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7970" windowHeight="8220" tabRatio="710" firstSheet="27" activeTab="27"/>
  </bookViews>
  <sheets>
    <sheet name="Sheet1" sheetId="2" state="hidden" r:id="rId1"/>
    <sheet name="Group_Query_Sheet" sheetId="4" state="hidden" r:id="rId2"/>
    <sheet name="Group_Query_Sheet_1" sheetId="5" state="hidden" r:id="rId3"/>
    <sheet name="Group_Query_Sheet_2" sheetId="6" state="hidden" r:id="rId4"/>
    <sheet name="Sheet2" sheetId="15" state="hidden" r:id="rId5"/>
    <sheet name="Sheet3" sheetId="17" state="hidden" r:id="rId6"/>
    <sheet name="Sheet3_" sheetId="18" state="hidden" r:id="rId7"/>
    <sheet name="Sheet4" sheetId="21" state="hidden" r:id="rId8"/>
    <sheet name="Sheet5" sheetId="23" state="hidden" r:id="rId9"/>
    <sheet name="Sheet6" sheetId="25" state="hidden" r:id="rId10"/>
    <sheet name="Sheet7" sheetId="27" state="hidden" r:id="rId11"/>
    <sheet name="Sheet8" sheetId="29" state="hidden" r:id="rId12"/>
    <sheet name="Sheet9" sheetId="31" state="hidden" r:id="rId13"/>
    <sheet name="Sheet10" sheetId="33" state="hidden" r:id="rId14"/>
    <sheet name="Sheet11" sheetId="35" state="hidden" r:id="rId15"/>
    <sheet name="Sheet12" sheetId="37" state="hidden" r:id="rId16"/>
    <sheet name="Sheet12_" sheetId="38" state="hidden" r:id="rId17"/>
    <sheet name="Sheet11_" sheetId="36" state="hidden" r:id="rId18"/>
    <sheet name="Sheet10_" sheetId="34" state="hidden" r:id="rId19"/>
    <sheet name="Sheet9_" sheetId="32" state="hidden" r:id="rId20"/>
    <sheet name="Sheet8_" sheetId="30" state="hidden" r:id="rId21"/>
    <sheet name="Sheet7_" sheetId="28" state="hidden" r:id="rId22"/>
    <sheet name="Sheet6_" sheetId="26" state="hidden" r:id="rId23"/>
    <sheet name="Sheet5_" sheetId="24" state="hidden" r:id="rId24"/>
    <sheet name="Sheet13" sheetId="39" state="hidden" r:id="rId25"/>
    <sheet name="_БГ ЗЕНИТ_" sheetId="16" r:id="rId26"/>
    <sheet name="Sheet13_" sheetId="40" state="hidden" r:id="rId27"/>
    <sheet name="Капитал" sheetId="1" r:id="rId28"/>
  </sheets>
  <calcPr calcId="124519"/>
  <fileRecoveryPr repairLoad="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853" i="40"/>
  <c r="B853"/>
  <c r="A853"/>
  <c r="C852"/>
  <c r="B852"/>
  <c r="A852"/>
  <c r="C851"/>
  <c r="B851"/>
  <c r="A851"/>
  <c r="C850"/>
  <c r="B850"/>
  <c r="A850"/>
  <c r="C849"/>
  <c r="B849"/>
  <c r="A849"/>
  <c r="C848"/>
  <c r="B848"/>
  <c r="A848"/>
  <c r="C847"/>
  <c r="B847"/>
  <c r="A847"/>
  <c r="C846"/>
  <c r="B846"/>
  <c r="A846"/>
  <c r="C845"/>
  <c r="B845"/>
  <c r="A845"/>
  <c r="C844"/>
  <c r="B844"/>
  <c r="A844"/>
  <c r="C843"/>
  <c r="B843"/>
  <c r="A843"/>
  <c r="C842"/>
  <c r="B842"/>
  <c r="A842"/>
  <c r="C841"/>
  <c r="B841"/>
  <c r="A841"/>
  <c r="C840"/>
  <c r="B840"/>
  <c r="A840"/>
  <c r="C839"/>
  <c r="B839"/>
  <c r="A839"/>
  <c r="C838"/>
  <c r="B838"/>
  <c r="A838"/>
  <c r="C837"/>
  <c r="B837"/>
  <c r="A837"/>
  <c r="C836"/>
  <c r="B836"/>
  <c r="A836"/>
  <c r="C835"/>
  <c r="B835"/>
  <c r="A835"/>
  <c r="C834"/>
  <c r="B834"/>
  <c r="A834"/>
  <c r="C833"/>
  <c r="B833"/>
  <c r="A833"/>
  <c r="C832"/>
  <c r="B832"/>
  <c r="A832"/>
  <c r="C831"/>
  <c r="B831"/>
  <c r="A831"/>
  <c r="C830"/>
  <c r="B830"/>
  <c r="A830"/>
  <c r="C829"/>
  <c r="B829"/>
  <c r="A829"/>
  <c r="C828"/>
  <c r="B828"/>
  <c r="A828"/>
  <c r="C827"/>
  <c r="B827"/>
  <c r="A827"/>
  <c r="C826"/>
  <c r="B826"/>
  <c r="A826"/>
  <c r="C825"/>
  <c r="B825"/>
  <c r="A825"/>
  <c r="C824"/>
  <c r="B824"/>
  <c r="A824"/>
  <c r="C823"/>
  <c r="B823"/>
  <c r="A823"/>
  <c r="C822"/>
  <c r="B822"/>
  <c r="A822"/>
  <c r="C821"/>
  <c r="B821"/>
  <c r="A821"/>
  <c r="C820"/>
  <c r="B820"/>
  <c r="A820"/>
  <c r="C819"/>
  <c r="B819"/>
  <c r="A819"/>
  <c r="C818"/>
  <c r="B818"/>
  <c r="A818"/>
  <c r="C817"/>
  <c r="B817"/>
  <c r="A817"/>
  <c r="C816"/>
  <c r="B816"/>
  <c r="A816"/>
  <c r="C815"/>
  <c r="B815"/>
  <c r="A815"/>
  <c r="C814"/>
  <c r="B814"/>
  <c r="A814"/>
  <c r="C813"/>
  <c r="B813"/>
  <c r="A813"/>
  <c r="C812"/>
  <c r="B812"/>
  <c r="A812"/>
  <c r="C811"/>
  <c r="B811"/>
  <c r="A811"/>
  <c r="C810"/>
  <c r="B810"/>
  <c r="A810"/>
  <c r="C809"/>
  <c r="B809"/>
  <c r="A809"/>
  <c r="C808"/>
  <c r="B808"/>
  <c r="A808"/>
  <c r="C807"/>
  <c r="B807"/>
  <c r="A807"/>
  <c r="C806"/>
  <c r="B806"/>
  <c r="A806"/>
  <c r="C805"/>
  <c r="B805"/>
  <c r="A805"/>
  <c r="C804"/>
  <c r="B804"/>
  <c r="A804"/>
  <c r="C803"/>
  <c r="B803"/>
  <c r="A803"/>
  <c r="C802"/>
  <c r="B802"/>
  <c r="A802"/>
  <c r="C801"/>
  <c r="B801"/>
  <c r="A801"/>
  <c r="C800"/>
  <c r="B800"/>
  <c r="A800"/>
  <c r="C799"/>
  <c r="B799"/>
  <c r="A799"/>
  <c r="C798"/>
  <c r="B798"/>
  <c r="A798"/>
  <c r="C797"/>
  <c r="B797"/>
  <c r="A797"/>
  <c r="C796"/>
  <c r="B796"/>
  <c r="A796"/>
  <c r="C795"/>
  <c r="B795"/>
  <c r="A795"/>
  <c r="C794"/>
  <c r="B794"/>
  <c r="A794"/>
  <c r="C793"/>
  <c r="B793"/>
  <c r="A793"/>
  <c r="C792"/>
  <c r="B792"/>
  <c r="A792"/>
  <c r="C791"/>
  <c r="B791"/>
  <c r="A791"/>
  <c r="C790"/>
  <c r="B790"/>
  <c r="A790"/>
  <c r="C789"/>
  <c r="B789"/>
  <c r="A789"/>
  <c r="C788"/>
  <c r="B788"/>
  <c r="A788"/>
  <c r="C787"/>
  <c r="B787"/>
  <c r="A787"/>
  <c r="C786"/>
  <c r="B786"/>
  <c r="A786"/>
  <c r="C785"/>
  <c r="B785"/>
  <c r="A785"/>
  <c r="C784"/>
  <c r="B784"/>
  <c r="A784"/>
  <c r="C783"/>
  <c r="B783"/>
  <c r="A783"/>
  <c r="C782"/>
  <c r="B782"/>
  <c r="A782"/>
  <c r="C781"/>
  <c r="B781"/>
  <c r="A781"/>
  <c r="C780"/>
  <c r="B780"/>
  <c r="A780"/>
  <c r="C779"/>
  <c r="B779"/>
  <c r="A779"/>
  <c r="C778"/>
  <c r="B778"/>
  <c r="A778"/>
  <c r="C777"/>
  <c r="B777"/>
  <c r="A777"/>
  <c r="C776"/>
  <c r="B776"/>
  <c r="A776"/>
  <c r="C775"/>
  <c r="B775"/>
  <c r="A775"/>
  <c r="C774"/>
  <c r="B774"/>
  <c r="A774"/>
  <c r="C773"/>
  <c r="B773"/>
  <c r="A773"/>
  <c r="C772"/>
  <c r="B772"/>
  <c r="A772"/>
  <c r="C771"/>
  <c r="B771"/>
  <c r="A771"/>
  <c r="C770"/>
  <c r="B770"/>
  <c r="A770"/>
  <c r="C769"/>
  <c r="B769"/>
  <c r="A769"/>
  <c r="C768"/>
  <c r="B768"/>
  <c r="A768"/>
  <c r="C767"/>
  <c r="B767"/>
  <c r="A767"/>
  <c r="C766"/>
  <c r="B766"/>
  <c r="A766"/>
  <c r="C765"/>
  <c r="B765"/>
  <c r="A765"/>
  <c r="C764"/>
  <c r="B764"/>
  <c r="A764"/>
  <c r="C763"/>
  <c r="B763"/>
  <c r="A763"/>
  <c r="C762"/>
  <c r="B762"/>
  <c r="A762"/>
  <c r="C761"/>
  <c r="B761"/>
  <c r="A761"/>
  <c r="C760"/>
  <c r="B760"/>
  <c r="A760"/>
  <c r="C759"/>
  <c r="B759"/>
  <c r="A759"/>
  <c r="C758"/>
  <c r="B758"/>
  <c r="A758"/>
  <c r="C757"/>
  <c r="B757"/>
  <c r="A757"/>
  <c r="C756"/>
  <c r="B756"/>
  <c r="A756"/>
  <c r="C755"/>
  <c r="B755"/>
  <c r="A755"/>
  <c r="C754"/>
  <c r="B754"/>
  <c r="A754"/>
  <c r="C753"/>
  <c r="B753"/>
  <c r="A753"/>
  <c r="C752"/>
  <c r="B752"/>
  <c r="A752"/>
  <c r="C751"/>
  <c r="B751"/>
  <c r="A751"/>
  <c r="C750"/>
  <c r="B750"/>
  <c r="A750"/>
  <c r="C749"/>
  <c r="B749"/>
  <c r="A749"/>
  <c r="C748"/>
  <c r="B748"/>
  <c r="A748"/>
  <c r="C747"/>
  <c r="B747"/>
  <c r="A747"/>
  <c r="C746"/>
  <c r="B746"/>
  <c r="A746"/>
  <c r="C745"/>
  <c r="B745"/>
  <c r="A745"/>
  <c r="C744"/>
  <c r="B744"/>
  <c r="A744"/>
  <c r="C743"/>
  <c r="B743"/>
  <c r="A743"/>
  <c r="C742"/>
  <c r="B742"/>
  <c r="A742"/>
  <c r="C741"/>
  <c r="B741"/>
  <c r="A741"/>
  <c r="C740"/>
  <c r="B740"/>
  <c r="A740"/>
  <c r="C739"/>
  <c r="B739"/>
  <c r="A739"/>
  <c r="C738"/>
  <c r="B738"/>
  <c r="A738"/>
  <c r="C737"/>
  <c r="B737"/>
  <c r="A737"/>
  <c r="C736"/>
  <c r="B736"/>
  <c r="A736"/>
  <c r="C735"/>
  <c r="B735"/>
  <c r="A735"/>
  <c r="C734"/>
  <c r="B734"/>
  <c r="A734"/>
  <c r="C733"/>
  <c r="B733"/>
  <c r="A733"/>
  <c r="C732"/>
  <c r="B732"/>
  <c r="A732"/>
  <c r="C731"/>
  <c r="B731"/>
  <c r="A731"/>
  <c r="C730"/>
  <c r="B730"/>
  <c r="A730"/>
  <c r="C729"/>
  <c r="B729"/>
  <c r="A729"/>
  <c r="C728"/>
  <c r="B728"/>
  <c r="A728"/>
  <c r="C727"/>
  <c r="B727"/>
  <c r="A727"/>
  <c r="C726"/>
  <c r="B726"/>
  <c r="A726"/>
  <c r="C725"/>
  <c r="B725"/>
  <c r="A725"/>
  <c r="C724"/>
  <c r="B724"/>
  <c r="A724"/>
  <c r="C723"/>
  <c r="B723"/>
  <c r="A723"/>
  <c r="C722"/>
  <c r="B722"/>
  <c r="A722"/>
  <c r="C721"/>
  <c r="B721"/>
  <c r="A721"/>
  <c r="C720"/>
  <c r="B720"/>
  <c r="A720"/>
  <c r="C719"/>
  <c r="B719"/>
  <c r="A719"/>
  <c r="C718"/>
  <c r="B718"/>
  <c r="A718"/>
  <c r="C717"/>
  <c r="B717"/>
  <c r="A717"/>
  <c r="C716"/>
  <c r="B716"/>
  <c r="A716"/>
  <c r="C715"/>
  <c r="B715"/>
  <c r="A715"/>
  <c r="C714"/>
  <c r="B714"/>
  <c r="A714"/>
  <c r="C713"/>
  <c r="B713"/>
  <c r="A713"/>
  <c r="C712"/>
  <c r="B712"/>
  <c r="A712"/>
  <c r="C711"/>
  <c r="B711"/>
  <c r="A711"/>
  <c r="C710"/>
  <c r="B710"/>
  <c r="A710"/>
  <c r="C709"/>
  <c r="B709"/>
  <c r="A709"/>
  <c r="C708"/>
  <c r="B708"/>
  <c r="A708"/>
  <c r="C707"/>
  <c r="B707"/>
  <c r="A707"/>
  <c r="C706"/>
  <c r="B706"/>
  <c r="A706"/>
  <c r="C705"/>
  <c r="B705"/>
  <c r="A705"/>
  <c r="C704"/>
  <c r="B704"/>
  <c r="A704"/>
  <c r="C703"/>
  <c r="B703"/>
  <c r="A703"/>
  <c r="C702"/>
  <c r="B702"/>
  <c r="A702"/>
  <c r="C701"/>
  <c r="B701"/>
  <c r="A701"/>
  <c r="C700"/>
  <c r="B700"/>
  <c r="A700"/>
  <c r="C699"/>
  <c r="B699"/>
  <c r="A699"/>
  <c r="C698"/>
  <c r="B698"/>
  <c r="A698"/>
  <c r="C697"/>
  <c r="B697"/>
  <c r="A697"/>
  <c r="C696"/>
  <c r="B696"/>
  <c r="A696"/>
  <c r="C695"/>
  <c r="B695"/>
  <c r="A695"/>
  <c r="C694"/>
  <c r="B694"/>
  <c r="A694"/>
  <c r="C693"/>
  <c r="B693"/>
  <c r="A693"/>
  <c r="C692"/>
  <c r="B692"/>
  <c r="A692"/>
  <c r="C691"/>
  <c r="B691"/>
  <c r="A691"/>
  <c r="C690"/>
  <c r="B690"/>
  <c r="A690"/>
  <c r="C689"/>
  <c r="B689"/>
  <c r="A689"/>
  <c r="C688"/>
  <c r="B688"/>
  <c r="A688"/>
  <c r="C687"/>
  <c r="B687"/>
  <c r="A687"/>
  <c r="C686"/>
  <c r="B686"/>
  <c r="A686"/>
  <c r="C685"/>
  <c r="B685"/>
  <c r="A685"/>
  <c r="C684"/>
  <c r="B684"/>
  <c r="A684"/>
  <c r="C683"/>
  <c r="B683"/>
  <c r="A683"/>
  <c r="C682"/>
  <c r="B682"/>
  <c r="A682"/>
  <c r="C681"/>
  <c r="B681"/>
  <c r="A681"/>
  <c r="C680"/>
  <c r="B680"/>
  <c r="A680"/>
  <c r="C679"/>
  <c r="B679"/>
  <c r="A679"/>
  <c r="C678"/>
  <c r="B678"/>
  <c r="A678"/>
  <c r="C677"/>
  <c r="B677"/>
  <c r="A677"/>
  <c r="C676"/>
  <c r="B676"/>
  <c r="A676"/>
  <c r="C675"/>
  <c r="B675"/>
  <c r="A675"/>
  <c r="C674"/>
  <c r="B674"/>
  <c r="A674"/>
  <c r="C673"/>
  <c r="B673"/>
  <c r="A673"/>
  <c r="C672"/>
  <c r="B672"/>
  <c r="A672"/>
  <c r="C671"/>
  <c r="B671"/>
  <c r="A671"/>
  <c r="C670"/>
  <c r="B670"/>
  <c r="A670"/>
  <c r="C669"/>
  <c r="B669"/>
  <c r="A669"/>
  <c r="C668"/>
  <c r="B668"/>
  <c r="A668"/>
  <c r="C667"/>
  <c r="B667"/>
  <c r="A667"/>
  <c r="C666"/>
  <c r="B666"/>
  <c r="A666"/>
  <c r="C665"/>
  <c r="B665"/>
  <c r="A665"/>
  <c r="C664"/>
  <c r="B664"/>
  <c r="A664"/>
  <c r="C663"/>
  <c r="B663"/>
  <c r="A663"/>
  <c r="C662"/>
  <c r="B662"/>
  <c r="A662"/>
  <c r="C661"/>
  <c r="B661"/>
  <c r="A661"/>
  <c r="C660"/>
  <c r="B660"/>
  <c r="A660"/>
  <c r="C659"/>
  <c r="B659"/>
  <c r="A659"/>
  <c r="C658"/>
  <c r="B658"/>
  <c r="A658"/>
  <c r="C657"/>
  <c r="B657"/>
  <c r="A657"/>
  <c r="C656"/>
  <c r="B656"/>
  <c r="A656"/>
  <c r="C655"/>
  <c r="B655"/>
  <c r="A655"/>
  <c r="C654"/>
  <c r="B654"/>
  <c r="A654"/>
  <c r="C653"/>
  <c r="B653"/>
  <c r="A653"/>
  <c r="C652"/>
  <c r="B652"/>
  <c r="A652"/>
  <c r="C651"/>
  <c r="B651"/>
  <c r="A651"/>
  <c r="C650"/>
  <c r="B650"/>
  <c r="A650"/>
  <c r="C649"/>
  <c r="B649"/>
  <c r="A649"/>
  <c r="C648"/>
  <c r="B648"/>
  <c r="A648"/>
  <c r="C647"/>
  <c r="B647"/>
  <c r="A647"/>
  <c r="C646"/>
  <c r="B646"/>
  <c r="A646"/>
  <c r="C645"/>
  <c r="B645"/>
  <c r="A645"/>
  <c r="C644"/>
  <c r="B644"/>
  <c r="A644"/>
  <c r="C643"/>
  <c r="B643"/>
  <c r="A643"/>
  <c r="C642"/>
  <c r="B642"/>
  <c r="A642"/>
  <c r="C641"/>
  <c r="B641"/>
  <c r="A641"/>
  <c r="C640"/>
  <c r="B640"/>
  <c r="A640"/>
  <c r="C639"/>
  <c r="B639"/>
  <c r="A639"/>
  <c r="C638"/>
  <c r="B638"/>
  <c r="A638"/>
  <c r="C637"/>
  <c r="B637"/>
  <c r="A637"/>
  <c r="C636"/>
  <c r="B636"/>
  <c r="A636"/>
  <c r="C635"/>
  <c r="B635"/>
  <c r="A635"/>
  <c r="C634"/>
  <c r="B634"/>
  <c r="A634"/>
  <c r="C633"/>
  <c r="B633"/>
  <c r="A633"/>
  <c r="C632"/>
  <c r="B632"/>
  <c r="A632"/>
  <c r="C631"/>
  <c r="B631"/>
  <c r="A631"/>
  <c r="C630"/>
  <c r="B630"/>
  <c r="A630"/>
  <c r="C629"/>
  <c r="B629"/>
  <c r="A629"/>
  <c r="C628"/>
  <c r="B628"/>
  <c r="A628"/>
  <c r="C627"/>
  <c r="B627"/>
  <c r="A627"/>
  <c r="C626"/>
  <c r="B626"/>
  <c r="A626"/>
  <c r="C625"/>
  <c r="B625"/>
  <c r="A625"/>
  <c r="C624"/>
  <c r="B624"/>
  <c r="A624"/>
  <c r="C623"/>
  <c r="B623"/>
  <c r="A623"/>
  <c r="C622"/>
  <c r="B622"/>
  <c r="A622"/>
  <c r="C621"/>
  <c r="B621"/>
  <c r="A621"/>
  <c r="C620"/>
  <c r="B620"/>
  <c r="A620"/>
  <c r="C619"/>
  <c r="B619"/>
  <c r="A619"/>
  <c r="C618"/>
  <c r="B618"/>
  <c r="A618"/>
  <c r="C617"/>
  <c r="B617"/>
  <c r="A617"/>
  <c r="C616"/>
  <c r="B616"/>
  <c r="A616"/>
  <c r="C615"/>
  <c r="B615"/>
  <c r="A615"/>
  <c r="C614"/>
  <c r="B614"/>
  <c r="A614"/>
  <c r="C613"/>
  <c r="B613"/>
  <c r="A613"/>
  <c r="C612"/>
  <c r="B612"/>
  <c r="A612"/>
  <c r="C611"/>
  <c r="B611"/>
  <c r="A611"/>
  <c r="C610"/>
  <c r="B610"/>
  <c r="A610"/>
  <c r="C609"/>
  <c r="B609"/>
  <c r="A609"/>
  <c r="C608"/>
  <c r="B608"/>
  <c r="A608"/>
  <c r="C607"/>
  <c r="B607"/>
  <c r="A607"/>
  <c r="C606"/>
  <c r="B606"/>
  <c r="A606"/>
  <c r="C605"/>
  <c r="B605"/>
  <c r="A605"/>
  <c r="C604"/>
  <c r="B604"/>
  <c r="A604"/>
  <c r="C603"/>
  <c r="B603"/>
  <c r="A603"/>
  <c r="C602"/>
  <c r="B602"/>
  <c r="A602"/>
  <c r="C601"/>
  <c r="B601"/>
  <c r="A601"/>
  <c r="C600"/>
  <c r="B600"/>
  <c r="A600"/>
  <c r="C599"/>
  <c r="B599"/>
  <c r="A599"/>
  <c r="C598"/>
  <c r="B598"/>
  <c r="A598"/>
  <c r="C597"/>
  <c r="B597"/>
  <c r="A597"/>
  <c r="C596"/>
  <c r="B596"/>
  <c r="A596"/>
  <c r="C595"/>
  <c r="B595"/>
  <c r="A595"/>
  <c r="C594"/>
  <c r="B594"/>
  <c r="A594"/>
  <c r="C593"/>
  <c r="B593"/>
  <c r="A593"/>
  <c r="C592"/>
  <c r="B592"/>
  <c r="A592"/>
  <c r="C591"/>
  <c r="B591"/>
  <c r="A591"/>
  <c r="C590"/>
  <c r="B590"/>
  <c r="A590"/>
  <c r="C589"/>
  <c r="B589"/>
  <c r="A589"/>
  <c r="C588"/>
  <c r="B588"/>
  <c r="A588"/>
  <c r="C587"/>
  <c r="B587"/>
  <c r="A587"/>
  <c r="C586"/>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C12"/>
  <c r="B12"/>
  <c r="A12"/>
  <c r="C11"/>
  <c r="B11"/>
  <c r="A11"/>
  <c r="C10"/>
  <c r="B10"/>
  <c r="A10"/>
  <c r="C9"/>
  <c r="B9"/>
  <c r="A9"/>
  <c r="C8"/>
  <c r="B8"/>
  <c r="A8"/>
  <c r="C7"/>
  <c r="B7"/>
  <c r="A7"/>
  <c r="C6"/>
  <c r="B6"/>
  <c r="A6"/>
  <c r="C5"/>
  <c r="B5"/>
  <c r="A5"/>
  <c r="C4"/>
  <c r="B4"/>
  <c r="A4"/>
  <c r="C3"/>
  <c r="B3"/>
  <c r="A3"/>
  <c r="A2"/>
  <c r="A1"/>
  <c r="B3" i="38"/>
  <c r="C4" i="36"/>
  <c r="B4"/>
  <c r="C3"/>
  <c r="B3"/>
  <c r="C4" i="34"/>
  <c r="B3"/>
  <c r="C3"/>
  <c r="B4" i="32"/>
  <c r="B3"/>
  <c r="C4" i="28"/>
  <c r="B3" i="26"/>
  <c r="C853" i="38"/>
  <c r="B853"/>
  <c r="A853"/>
  <c r="C852"/>
  <c r="B852"/>
  <c r="A852"/>
  <c r="C851"/>
  <c r="B851"/>
  <c r="A851"/>
  <c r="C850"/>
  <c r="B850"/>
  <c r="A850"/>
  <c r="C849"/>
  <c r="B849"/>
  <c r="A849"/>
  <c r="C848"/>
  <c r="B848"/>
  <c r="A848"/>
  <c r="C847"/>
  <c r="B847"/>
  <c r="A847"/>
  <c r="C846"/>
  <c r="B846"/>
  <c r="A846"/>
  <c r="C845"/>
  <c r="B845"/>
  <c r="A845"/>
  <c r="C844"/>
  <c r="B844"/>
  <c r="A844"/>
  <c r="C843"/>
  <c r="B843"/>
  <c r="A843"/>
  <c r="C842"/>
  <c r="B842"/>
  <c r="A842"/>
  <c r="C841"/>
  <c r="B841"/>
  <c r="A841"/>
  <c r="C840"/>
  <c r="B840"/>
  <c r="A840"/>
  <c r="C839"/>
  <c r="B839"/>
  <c r="A839"/>
  <c r="C838"/>
  <c r="B838"/>
  <c r="A838"/>
  <c r="C837"/>
  <c r="B837"/>
  <c r="A837"/>
  <c r="C836"/>
  <c r="B836"/>
  <c r="A836"/>
  <c r="C835"/>
  <c r="B835"/>
  <c r="A835"/>
  <c r="C834"/>
  <c r="B834"/>
  <c r="A834"/>
  <c r="C833"/>
  <c r="B833"/>
  <c r="A833"/>
  <c r="C832"/>
  <c r="B832"/>
  <c r="A832"/>
  <c r="C831"/>
  <c r="B831"/>
  <c r="A831"/>
  <c r="C830"/>
  <c r="B830"/>
  <c r="A830"/>
  <c r="C829"/>
  <c r="B829"/>
  <c r="A829"/>
  <c r="C828"/>
  <c r="B828"/>
  <c r="A828"/>
  <c r="C827"/>
  <c r="B827"/>
  <c r="A827"/>
  <c r="C826"/>
  <c r="B826"/>
  <c r="A826"/>
  <c r="C825"/>
  <c r="B825"/>
  <c r="A825"/>
  <c r="C824"/>
  <c r="B824"/>
  <c r="A824"/>
  <c r="C823"/>
  <c r="B823"/>
  <c r="A823"/>
  <c r="C822"/>
  <c r="B822"/>
  <c r="A822"/>
  <c r="C821"/>
  <c r="B821"/>
  <c r="A821"/>
  <c r="C820"/>
  <c r="B820"/>
  <c r="A820"/>
  <c r="C819"/>
  <c r="B819"/>
  <c r="A819"/>
  <c r="C818"/>
  <c r="B818"/>
  <c r="A818"/>
  <c r="C817"/>
  <c r="B817"/>
  <c r="A817"/>
  <c r="C816"/>
  <c r="B816"/>
  <c r="A816"/>
  <c r="C815"/>
  <c r="B815"/>
  <c r="A815"/>
  <c r="C814"/>
  <c r="B814"/>
  <c r="A814"/>
  <c r="C813"/>
  <c r="B813"/>
  <c r="A813"/>
  <c r="C812"/>
  <c r="B812"/>
  <c r="A812"/>
  <c r="C811"/>
  <c r="B811"/>
  <c r="A811"/>
  <c r="C810"/>
  <c r="B810"/>
  <c r="A810"/>
  <c r="C809"/>
  <c r="B809"/>
  <c r="A809"/>
  <c r="C808"/>
  <c r="B808"/>
  <c r="A808"/>
  <c r="C807"/>
  <c r="B807"/>
  <c r="A807"/>
  <c r="C806"/>
  <c r="B806"/>
  <c r="A806"/>
  <c r="C805"/>
  <c r="B805"/>
  <c r="A805"/>
  <c r="C804"/>
  <c r="B804"/>
  <c r="A804"/>
  <c r="C803"/>
  <c r="B803"/>
  <c r="A803"/>
  <c r="C802"/>
  <c r="B802"/>
  <c r="A802"/>
  <c r="C801"/>
  <c r="B801"/>
  <c r="A801"/>
  <c r="C800"/>
  <c r="B800"/>
  <c r="A800"/>
  <c r="C799"/>
  <c r="B799"/>
  <c r="A799"/>
  <c r="C798"/>
  <c r="B798"/>
  <c r="A798"/>
  <c r="C797"/>
  <c r="B797"/>
  <c r="A797"/>
  <c r="C796"/>
  <c r="B796"/>
  <c r="A796"/>
  <c r="C795"/>
  <c r="B795"/>
  <c r="A795"/>
  <c r="C794"/>
  <c r="B794"/>
  <c r="A794"/>
  <c r="C793"/>
  <c r="B793"/>
  <c r="A793"/>
  <c r="C792"/>
  <c r="B792"/>
  <c r="A792"/>
  <c r="C791"/>
  <c r="B791"/>
  <c r="A791"/>
  <c r="C790"/>
  <c r="B790"/>
  <c r="A790"/>
  <c r="C789"/>
  <c r="B789"/>
  <c r="A789"/>
  <c r="C788"/>
  <c r="B788"/>
  <c r="A788"/>
  <c r="C787"/>
  <c r="B787"/>
  <c r="A787"/>
  <c r="C786"/>
  <c r="B786"/>
  <c r="A786"/>
  <c r="C785"/>
  <c r="B785"/>
  <c r="A785"/>
  <c r="C784"/>
  <c r="B784"/>
  <c r="A784"/>
  <c r="C783"/>
  <c r="B783"/>
  <c r="A783"/>
  <c r="C782"/>
  <c r="B782"/>
  <c r="A782"/>
  <c r="C781"/>
  <c r="B781"/>
  <c r="A781"/>
  <c r="C780"/>
  <c r="B780"/>
  <c r="A780"/>
  <c r="C779"/>
  <c r="B779"/>
  <c r="A779"/>
  <c r="C778"/>
  <c r="B778"/>
  <c r="A778"/>
  <c r="C777"/>
  <c r="B777"/>
  <c r="A777"/>
  <c r="C776"/>
  <c r="B776"/>
  <c r="A776"/>
  <c r="C775"/>
  <c r="B775"/>
  <c r="A775"/>
  <c r="C774"/>
  <c r="B774"/>
  <c r="A774"/>
  <c r="C773"/>
  <c r="B773"/>
  <c r="A773"/>
  <c r="C772"/>
  <c r="B772"/>
  <c r="A772"/>
  <c r="C771"/>
  <c r="B771"/>
  <c r="A771"/>
  <c r="C770"/>
  <c r="B770"/>
  <c r="A770"/>
  <c r="C769"/>
  <c r="B769"/>
  <c r="A769"/>
  <c r="C768"/>
  <c r="B768"/>
  <c r="A768"/>
  <c r="C767"/>
  <c r="B767"/>
  <c r="A767"/>
  <c r="C766"/>
  <c r="B766"/>
  <c r="A766"/>
  <c r="C765"/>
  <c r="B765"/>
  <c r="A765"/>
  <c r="C764"/>
  <c r="B764"/>
  <c r="A764"/>
  <c r="C763"/>
  <c r="B763"/>
  <c r="A763"/>
  <c r="C762"/>
  <c r="B762"/>
  <c r="A762"/>
  <c r="C761"/>
  <c r="B761"/>
  <c r="A761"/>
  <c r="C760"/>
  <c r="B760"/>
  <c r="A760"/>
  <c r="C759"/>
  <c r="B759"/>
  <c r="A759"/>
  <c r="C758"/>
  <c r="B758"/>
  <c r="A758"/>
  <c r="C757"/>
  <c r="B757"/>
  <c r="A757"/>
  <c r="C756"/>
  <c r="B756"/>
  <c r="A756"/>
  <c r="C755"/>
  <c r="B755"/>
  <c r="A755"/>
  <c r="C754"/>
  <c r="B754"/>
  <c r="A754"/>
  <c r="C753"/>
  <c r="B753"/>
  <c r="A753"/>
  <c r="C752"/>
  <c r="B752"/>
  <c r="A752"/>
  <c r="C751"/>
  <c r="B751"/>
  <c r="A751"/>
  <c r="C750"/>
  <c r="B750"/>
  <c r="A750"/>
  <c r="C749"/>
  <c r="B749"/>
  <c r="A749"/>
  <c r="C748"/>
  <c r="B748"/>
  <c r="A748"/>
  <c r="C747"/>
  <c r="B747"/>
  <c r="A747"/>
  <c r="C746"/>
  <c r="B746"/>
  <c r="A746"/>
  <c r="C745"/>
  <c r="B745"/>
  <c r="A745"/>
  <c r="C744"/>
  <c r="B744"/>
  <c r="A744"/>
  <c r="C743"/>
  <c r="B743"/>
  <c r="A743"/>
  <c r="C742"/>
  <c r="B742"/>
  <c r="A742"/>
  <c r="C741"/>
  <c r="B741"/>
  <c r="A741"/>
  <c r="C740"/>
  <c r="B740"/>
  <c r="A740"/>
  <c r="C739"/>
  <c r="B739"/>
  <c r="A739"/>
  <c r="C738"/>
  <c r="B738"/>
  <c r="A738"/>
  <c r="C737"/>
  <c r="B737"/>
  <c r="A737"/>
  <c r="C736"/>
  <c r="B736"/>
  <c r="A736"/>
  <c r="C735"/>
  <c r="B735"/>
  <c r="A735"/>
  <c r="C734"/>
  <c r="B734"/>
  <c r="A734"/>
  <c r="C733"/>
  <c r="B733"/>
  <c r="A733"/>
  <c r="C732"/>
  <c r="B732"/>
  <c r="A732"/>
  <c r="C731"/>
  <c r="B731"/>
  <c r="A731"/>
  <c r="C730"/>
  <c r="B730"/>
  <c r="A730"/>
  <c r="C729"/>
  <c r="B729"/>
  <c r="A729"/>
  <c r="C728"/>
  <c r="B728"/>
  <c r="A728"/>
  <c r="C727"/>
  <c r="B727"/>
  <c r="A727"/>
  <c r="C726"/>
  <c r="B726"/>
  <c r="A726"/>
  <c r="C725"/>
  <c r="B725"/>
  <c r="A725"/>
  <c r="C724"/>
  <c r="B724"/>
  <c r="A724"/>
  <c r="C723"/>
  <c r="B723"/>
  <c r="A723"/>
  <c r="C722"/>
  <c r="B722"/>
  <c r="A722"/>
  <c r="C721"/>
  <c r="B721"/>
  <c r="A721"/>
  <c r="C720"/>
  <c r="B720"/>
  <c r="A720"/>
  <c r="C719"/>
  <c r="B719"/>
  <c r="A719"/>
  <c r="C718"/>
  <c r="B718"/>
  <c r="A718"/>
  <c r="C717"/>
  <c r="B717"/>
  <c r="A717"/>
  <c r="C716"/>
  <c r="B716"/>
  <c r="A716"/>
  <c r="C715"/>
  <c r="B715"/>
  <c r="A715"/>
  <c r="C714"/>
  <c r="B714"/>
  <c r="A714"/>
  <c r="C713"/>
  <c r="B713"/>
  <c r="A713"/>
  <c r="C712"/>
  <c r="B712"/>
  <c r="A712"/>
  <c r="C711"/>
  <c r="B711"/>
  <c r="A711"/>
  <c r="C710"/>
  <c r="B710"/>
  <c r="A710"/>
  <c r="C709"/>
  <c r="B709"/>
  <c r="A709"/>
  <c r="C708"/>
  <c r="B708"/>
  <c r="A708"/>
  <c r="C707"/>
  <c r="B707"/>
  <c r="A707"/>
  <c r="C706"/>
  <c r="B706"/>
  <c r="A706"/>
  <c r="C705"/>
  <c r="B705"/>
  <c r="A705"/>
  <c r="C704"/>
  <c r="B704"/>
  <c r="A704"/>
  <c r="C703"/>
  <c r="B703"/>
  <c r="A703"/>
  <c r="C702"/>
  <c r="B702"/>
  <c r="A702"/>
  <c r="C701"/>
  <c r="B701"/>
  <c r="A701"/>
  <c r="C700"/>
  <c r="B700"/>
  <c r="A700"/>
  <c r="C699"/>
  <c r="B699"/>
  <c r="A699"/>
  <c r="C698"/>
  <c r="B698"/>
  <c r="A698"/>
  <c r="C697"/>
  <c r="B697"/>
  <c r="A697"/>
  <c r="C696"/>
  <c r="B696"/>
  <c r="A696"/>
  <c r="C695"/>
  <c r="B695"/>
  <c r="A695"/>
  <c r="C694"/>
  <c r="B694"/>
  <c r="A694"/>
  <c r="C693"/>
  <c r="B693"/>
  <c r="A693"/>
  <c r="C692"/>
  <c r="B692"/>
  <c r="A692"/>
  <c r="C691"/>
  <c r="B691"/>
  <c r="A691"/>
  <c r="C690"/>
  <c r="B690"/>
  <c r="A690"/>
  <c r="C689"/>
  <c r="B689"/>
  <c r="A689"/>
  <c r="C688"/>
  <c r="B688"/>
  <c r="A688"/>
  <c r="C687"/>
  <c r="B687"/>
  <c r="A687"/>
  <c r="C686"/>
  <c r="B686"/>
  <c r="A686"/>
  <c r="C685"/>
  <c r="B685"/>
  <c r="A685"/>
  <c r="C684"/>
  <c r="B684"/>
  <c r="A684"/>
  <c r="C683"/>
  <c r="B683"/>
  <c r="A683"/>
  <c r="C682"/>
  <c r="B682"/>
  <c r="A682"/>
  <c r="C681"/>
  <c r="B681"/>
  <c r="A681"/>
  <c r="C680"/>
  <c r="B680"/>
  <c r="A680"/>
  <c r="C679"/>
  <c r="B679"/>
  <c r="A679"/>
  <c r="C678"/>
  <c r="B678"/>
  <c r="A678"/>
  <c r="C677"/>
  <c r="B677"/>
  <c r="A677"/>
  <c r="C676"/>
  <c r="B676"/>
  <c r="A676"/>
  <c r="C675"/>
  <c r="B675"/>
  <c r="A675"/>
  <c r="C674"/>
  <c r="B674"/>
  <c r="A674"/>
  <c r="C673"/>
  <c r="B673"/>
  <c r="A673"/>
  <c r="C672"/>
  <c r="B672"/>
  <c r="A672"/>
  <c r="C671"/>
  <c r="B671"/>
  <c r="A671"/>
  <c r="C670"/>
  <c r="B670"/>
  <c r="A670"/>
  <c r="C669"/>
  <c r="B669"/>
  <c r="A669"/>
  <c r="C668"/>
  <c r="B668"/>
  <c r="A668"/>
  <c r="C667"/>
  <c r="B667"/>
  <c r="A667"/>
  <c r="C666"/>
  <c r="B666"/>
  <c r="A666"/>
  <c r="C665"/>
  <c r="B665"/>
  <c r="A665"/>
  <c r="C664"/>
  <c r="B664"/>
  <c r="A664"/>
  <c r="C663"/>
  <c r="B663"/>
  <c r="A663"/>
  <c r="C662"/>
  <c r="B662"/>
  <c r="A662"/>
  <c r="C661"/>
  <c r="B661"/>
  <c r="A661"/>
  <c r="C660"/>
  <c r="B660"/>
  <c r="A660"/>
  <c r="C659"/>
  <c r="B659"/>
  <c r="A659"/>
  <c r="C658"/>
  <c r="B658"/>
  <c r="A658"/>
  <c r="C657"/>
  <c r="B657"/>
  <c r="A657"/>
  <c r="C656"/>
  <c r="B656"/>
  <c r="A656"/>
  <c r="C655"/>
  <c r="B655"/>
  <c r="A655"/>
  <c r="C654"/>
  <c r="B654"/>
  <c r="A654"/>
  <c r="C653"/>
  <c r="B653"/>
  <c r="A653"/>
  <c r="C652"/>
  <c r="B652"/>
  <c r="A652"/>
  <c r="C651"/>
  <c r="B651"/>
  <c r="A651"/>
  <c r="C650"/>
  <c r="B650"/>
  <c r="A650"/>
  <c r="C649"/>
  <c r="B649"/>
  <c r="A649"/>
  <c r="C648"/>
  <c r="B648"/>
  <c r="A648"/>
  <c r="C647"/>
  <c r="B647"/>
  <c r="A647"/>
  <c r="C646"/>
  <c r="B646"/>
  <c r="A646"/>
  <c r="C645"/>
  <c r="B645"/>
  <c r="A645"/>
  <c r="C644"/>
  <c r="B644"/>
  <c r="A644"/>
  <c r="C643"/>
  <c r="B643"/>
  <c r="A643"/>
  <c r="C642"/>
  <c r="B642"/>
  <c r="A642"/>
  <c r="C641"/>
  <c r="B641"/>
  <c r="A641"/>
  <c r="C640"/>
  <c r="B640"/>
  <c r="A640"/>
  <c r="C639"/>
  <c r="B639"/>
  <c r="A639"/>
  <c r="C638"/>
  <c r="B638"/>
  <c r="A638"/>
  <c r="C637"/>
  <c r="B637"/>
  <c r="A637"/>
  <c r="C636"/>
  <c r="B636"/>
  <c r="A636"/>
  <c r="C635"/>
  <c r="B635"/>
  <c r="A635"/>
  <c r="C634"/>
  <c r="B634"/>
  <c r="A634"/>
  <c r="C633"/>
  <c r="B633"/>
  <c r="A633"/>
  <c r="C632"/>
  <c r="B632"/>
  <c r="A632"/>
  <c r="C631"/>
  <c r="B631"/>
  <c r="A631"/>
  <c r="C630"/>
  <c r="B630"/>
  <c r="A630"/>
  <c r="C629"/>
  <c r="B629"/>
  <c r="A629"/>
  <c r="C628"/>
  <c r="B628"/>
  <c r="A628"/>
  <c r="C627"/>
  <c r="B627"/>
  <c r="A627"/>
  <c r="C626"/>
  <c r="B626"/>
  <c r="A626"/>
  <c r="C625"/>
  <c r="B625"/>
  <c r="A625"/>
  <c r="C624"/>
  <c r="B624"/>
  <c r="A624"/>
  <c r="C623"/>
  <c r="B623"/>
  <c r="A623"/>
  <c r="C622"/>
  <c r="B622"/>
  <c r="A622"/>
  <c r="C621"/>
  <c r="B621"/>
  <c r="A621"/>
  <c r="C620"/>
  <c r="B620"/>
  <c r="A620"/>
  <c r="C619"/>
  <c r="B619"/>
  <c r="A619"/>
  <c r="C618"/>
  <c r="B618"/>
  <c r="A618"/>
  <c r="C617"/>
  <c r="B617"/>
  <c r="A617"/>
  <c r="C616"/>
  <c r="B616"/>
  <c r="A616"/>
  <c r="C615"/>
  <c r="B615"/>
  <c r="A615"/>
  <c r="C614"/>
  <c r="B614"/>
  <c r="A614"/>
  <c r="C613"/>
  <c r="B613"/>
  <c r="A613"/>
  <c r="C612"/>
  <c r="B612"/>
  <c r="A612"/>
  <c r="C611"/>
  <c r="B611"/>
  <c r="A611"/>
  <c r="C610"/>
  <c r="B610"/>
  <c r="A610"/>
  <c r="C609"/>
  <c r="B609"/>
  <c r="A609"/>
  <c r="C608"/>
  <c r="B608"/>
  <c r="A608"/>
  <c r="C607"/>
  <c r="B607"/>
  <c r="A607"/>
  <c r="C606"/>
  <c r="B606"/>
  <c r="A606"/>
  <c r="C605"/>
  <c r="B605"/>
  <c r="A605"/>
  <c r="C604"/>
  <c r="B604"/>
  <c r="A604"/>
  <c r="C603"/>
  <c r="B603"/>
  <c r="A603"/>
  <c r="C602"/>
  <c r="B602"/>
  <c r="A602"/>
  <c r="C601"/>
  <c r="B601"/>
  <c r="A601"/>
  <c r="C600"/>
  <c r="B600"/>
  <c r="A600"/>
  <c r="C599"/>
  <c r="B599"/>
  <c r="A599"/>
  <c r="C598"/>
  <c r="B598"/>
  <c r="A598"/>
  <c r="C597"/>
  <c r="B597"/>
  <c r="A597"/>
  <c r="C596"/>
  <c r="B596"/>
  <c r="A596"/>
  <c r="C595"/>
  <c r="B595"/>
  <c r="A595"/>
  <c r="C594"/>
  <c r="B594"/>
  <c r="A594"/>
  <c r="C593"/>
  <c r="B593"/>
  <c r="A593"/>
  <c r="C592"/>
  <c r="B592"/>
  <c r="A592"/>
  <c r="C591"/>
  <c r="B591"/>
  <c r="A591"/>
  <c r="C590"/>
  <c r="B590"/>
  <c r="A590"/>
  <c r="C589"/>
  <c r="B589"/>
  <c r="A589"/>
  <c r="C588"/>
  <c r="B588"/>
  <c r="A588"/>
  <c r="C587"/>
  <c r="B587"/>
  <c r="A587"/>
  <c r="C586"/>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C12"/>
  <c r="B12"/>
  <c r="A12"/>
  <c r="C11"/>
  <c r="B11"/>
  <c r="A11"/>
  <c r="C10"/>
  <c r="B10"/>
  <c r="A10"/>
  <c r="C9"/>
  <c r="B9"/>
  <c r="A9"/>
  <c r="C8"/>
  <c r="B8"/>
  <c r="A8"/>
  <c r="C7"/>
  <c r="B7"/>
  <c r="A7"/>
  <c r="C6"/>
  <c r="B6"/>
  <c r="A6"/>
  <c r="C5"/>
  <c r="B5"/>
  <c r="A5"/>
  <c r="C4"/>
  <c r="B4"/>
  <c r="A4"/>
  <c r="C3"/>
  <c r="A3"/>
  <c r="A2"/>
  <c r="A1"/>
  <c r="C853" i="36"/>
  <c r="B853"/>
  <c r="A853"/>
  <c r="C852"/>
  <c r="B852"/>
  <c r="A852"/>
  <c r="C851"/>
  <c r="B851"/>
  <c r="A851"/>
  <c r="C850"/>
  <c r="B850"/>
  <c r="A850"/>
  <c r="C849"/>
  <c r="B849"/>
  <c r="A849"/>
  <c r="C848"/>
  <c r="B848"/>
  <c r="A848"/>
  <c r="C847"/>
  <c r="B847"/>
  <c r="A847"/>
  <c r="C846"/>
  <c r="B846"/>
  <c r="A846"/>
  <c r="C845"/>
  <c r="B845"/>
  <c r="A845"/>
  <c r="C844"/>
  <c r="B844"/>
  <c r="A844"/>
  <c r="C843"/>
  <c r="B843"/>
  <c r="A843"/>
  <c r="C842"/>
  <c r="B842"/>
  <c r="A842"/>
  <c r="C841"/>
  <c r="B841"/>
  <c r="A841"/>
  <c r="C840"/>
  <c r="B840"/>
  <c r="A840"/>
  <c r="C839"/>
  <c r="B839"/>
  <c r="A839"/>
  <c r="C838"/>
  <c r="B838"/>
  <c r="A838"/>
  <c r="C837"/>
  <c r="B837"/>
  <c r="A837"/>
  <c r="C836"/>
  <c r="B836"/>
  <c r="A836"/>
  <c r="C835"/>
  <c r="B835"/>
  <c r="A835"/>
  <c r="C834"/>
  <c r="B834"/>
  <c r="A834"/>
  <c r="C833"/>
  <c r="B833"/>
  <c r="A833"/>
  <c r="C832"/>
  <c r="B832"/>
  <c r="A832"/>
  <c r="C831"/>
  <c r="B831"/>
  <c r="A831"/>
  <c r="C830"/>
  <c r="B830"/>
  <c r="A830"/>
  <c r="C829"/>
  <c r="B829"/>
  <c r="A829"/>
  <c r="C828"/>
  <c r="B828"/>
  <c r="A828"/>
  <c r="C827"/>
  <c r="B827"/>
  <c r="A827"/>
  <c r="C826"/>
  <c r="B826"/>
  <c r="A826"/>
  <c r="C825"/>
  <c r="B825"/>
  <c r="A825"/>
  <c r="C824"/>
  <c r="B824"/>
  <c r="A824"/>
  <c r="C823"/>
  <c r="B823"/>
  <c r="A823"/>
  <c r="C822"/>
  <c r="B822"/>
  <c r="A822"/>
  <c r="C821"/>
  <c r="B821"/>
  <c r="A821"/>
  <c r="C820"/>
  <c r="B820"/>
  <c r="A820"/>
  <c r="C819"/>
  <c r="B819"/>
  <c r="A819"/>
  <c r="C818"/>
  <c r="B818"/>
  <c r="A818"/>
  <c r="C817"/>
  <c r="B817"/>
  <c r="A817"/>
  <c r="C816"/>
  <c r="B816"/>
  <c r="A816"/>
  <c r="C815"/>
  <c r="B815"/>
  <c r="A815"/>
  <c r="C814"/>
  <c r="B814"/>
  <c r="A814"/>
  <c r="C813"/>
  <c r="B813"/>
  <c r="A813"/>
  <c r="C812"/>
  <c r="B812"/>
  <c r="A812"/>
  <c r="C811"/>
  <c r="B811"/>
  <c r="A811"/>
  <c r="C810"/>
  <c r="B810"/>
  <c r="A810"/>
  <c r="C809"/>
  <c r="B809"/>
  <c r="A809"/>
  <c r="C808"/>
  <c r="B808"/>
  <c r="A808"/>
  <c r="C807"/>
  <c r="B807"/>
  <c r="A807"/>
  <c r="C806"/>
  <c r="B806"/>
  <c r="A806"/>
  <c r="C805"/>
  <c r="B805"/>
  <c r="A805"/>
  <c r="C804"/>
  <c r="B804"/>
  <c r="A804"/>
  <c r="C803"/>
  <c r="B803"/>
  <c r="A803"/>
  <c r="C802"/>
  <c r="B802"/>
  <c r="A802"/>
  <c r="C801"/>
  <c r="B801"/>
  <c r="A801"/>
  <c r="C800"/>
  <c r="B800"/>
  <c r="A800"/>
  <c r="C799"/>
  <c r="B799"/>
  <c r="A799"/>
  <c r="C798"/>
  <c r="B798"/>
  <c r="A798"/>
  <c r="C797"/>
  <c r="B797"/>
  <c r="A797"/>
  <c r="C796"/>
  <c r="B796"/>
  <c r="A796"/>
  <c r="C795"/>
  <c r="B795"/>
  <c r="A795"/>
  <c r="C794"/>
  <c r="B794"/>
  <c r="A794"/>
  <c r="C793"/>
  <c r="B793"/>
  <c r="A793"/>
  <c r="C792"/>
  <c r="B792"/>
  <c r="A792"/>
  <c r="C791"/>
  <c r="B791"/>
  <c r="A791"/>
  <c r="C790"/>
  <c r="B790"/>
  <c r="A790"/>
  <c r="C789"/>
  <c r="B789"/>
  <c r="A789"/>
  <c r="C788"/>
  <c r="B788"/>
  <c r="A788"/>
  <c r="C787"/>
  <c r="B787"/>
  <c r="A787"/>
  <c r="C786"/>
  <c r="B786"/>
  <c r="A786"/>
  <c r="C785"/>
  <c r="B785"/>
  <c r="A785"/>
  <c r="C784"/>
  <c r="B784"/>
  <c r="A784"/>
  <c r="C783"/>
  <c r="B783"/>
  <c r="A783"/>
  <c r="C782"/>
  <c r="B782"/>
  <c r="A782"/>
  <c r="C781"/>
  <c r="B781"/>
  <c r="A781"/>
  <c r="C780"/>
  <c r="B780"/>
  <c r="A780"/>
  <c r="C779"/>
  <c r="B779"/>
  <c r="A779"/>
  <c r="C778"/>
  <c r="B778"/>
  <c r="A778"/>
  <c r="C777"/>
  <c r="B777"/>
  <c r="A777"/>
  <c r="C776"/>
  <c r="B776"/>
  <c r="A776"/>
  <c r="C775"/>
  <c r="B775"/>
  <c r="A775"/>
  <c r="C774"/>
  <c r="B774"/>
  <c r="A774"/>
  <c r="C773"/>
  <c r="B773"/>
  <c r="A773"/>
  <c r="C772"/>
  <c r="B772"/>
  <c r="A772"/>
  <c r="C771"/>
  <c r="B771"/>
  <c r="A771"/>
  <c r="C770"/>
  <c r="B770"/>
  <c r="A770"/>
  <c r="C769"/>
  <c r="B769"/>
  <c r="A769"/>
  <c r="C768"/>
  <c r="B768"/>
  <c r="A768"/>
  <c r="C767"/>
  <c r="B767"/>
  <c r="A767"/>
  <c r="C766"/>
  <c r="B766"/>
  <c r="A766"/>
  <c r="C765"/>
  <c r="B765"/>
  <c r="A765"/>
  <c r="C764"/>
  <c r="B764"/>
  <c r="A764"/>
  <c r="C763"/>
  <c r="B763"/>
  <c r="A763"/>
  <c r="C762"/>
  <c r="B762"/>
  <c r="A762"/>
  <c r="C761"/>
  <c r="B761"/>
  <c r="A761"/>
  <c r="C760"/>
  <c r="B760"/>
  <c r="A760"/>
  <c r="C759"/>
  <c r="B759"/>
  <c r="A759"/>
  <c r="C758"/>
  <c r="B758"/>
  <c r="A758"/>
  <c r="C757"/>
  <c r="B757"/>
  <c r="A757"/>
  <c r="C756"/>
  <c r="B756"/>
  <c r="A756"/>
  <c r="C755"/>
  <c r="B755"/>
  <c r="A755"/>
  <c r="C754"/>
  <c r="B754"/>
  <c r="A754"/>
  <c r="C753"/>
  <c r="B753"/>
  <c r="A753"/>
  <c r="C752"/>
  <c r="B752"/>
  <c r="A752"/>
  <c r="C751"/>
  <c r="B751"/>
  <c r="A751"/>
  <c r="C750"/>
  <c r="B750"/>
  <c r="A750"/>
  <c r="C749"/>
  <c r="B749"/>
  <c r="A749"/>
  <c r="C748"/>
  <c r="B748"/>
  <c r="A748"/>
  <c r="C747"/>
  <c r="B747"/>
  <c r="A747"/>
  <c r="C746"/>
  <c r="B746"/>
  <c r="A746"/>
  <c r="C745"/>
  <c r="B745"/>
  <c r="A745"/>
  <c r="C744"/>
  <c r="B744"/>
  <c r="A744"/>
  <c r="C743"/>
  <c r="B743"/>
  <c r="A743"/>
  <c r="C742"/>
  <c r="B742"/>
  <c r="A742"/>
  <c r="C741"/>
  <c r="B741"/>
  <c r="A741"/>
  <c r="C740"/>
  <c r="B740"/>
  <c r="A740"/>
  <c r="C739"/>
  <c r="B739"/>
  <c r="A739"/>
  <c r="C738"/>
  <c r="B738"/>
  <c r="A738"/>
  <c r="C737"/>
  <c r="B737"/>
  <c r="A737"/>
  <c r="C736"/>
  <c r="B736"/>
  <c r="A736"/>
  <c r="C735"/>
  <c r="B735"/>
  <c r="A735"/>
  <c r="C734"/>
  <c r="B734"/>
  <c r="A734"/>
  <c r="C733"/>
  <c r="B733"/>
  <c r="A733"/>
  <c r="C732"/>
  <c r="B732"/>
  <c r="A732"/>
  <c r="C731"/>
  <c r="B731"/>
  <c r="A731"/>
  <c r="C730"/>
  <c r="B730"/>
  <c r="A730"/>
  <c r="C729"/>
  <c r="B729"/>
  <c r="A729"/>
  <c r="C728"/>
  <c r="B728"/>
  <c r="A728"/>
  <c r="C727"/>
  <c r="B727"/>
  <c r="A727"/>
  <c r="C726"/>
  <c r="B726"/>
  <c r="A726"/>
  <c r="C725"/>
  <c r="B725"/>
  <c r="A725"/>
  <c r="C724"/>
  <c r="B724"/>
  <c r="A724"/>
  <c r="C723"/>
  <c r="B723"/>
  <c r="A723"/>
  <c r="C722"/>
  <c r="B722"/>
  <c r="A722"/>
  <c r="C721"/>
  <c r="B721"/>
  <c r="A721"/>
  <c r="C720"/>
  <c r="B720"/>
  <c r="A720"/>
  <c r="C719"/>
  <c r="B719"/>
  <c r="A719"/>
  <c r="C718"/>
  <c r="B718"/>
  <c r="A718"/>
  <c r="C717"/>
  <c r="B717"/>
  <c r="A717"/>
  <c r="C716"/>
  <c r="B716"/>
  <c r="A716"/>
  <c r="C715"/>
  <c r="B715"/>
  <c r="A715"/>
  <c r="C714"/>
  <c r="B714"/>
  <c r="A714"/>
  <c r="C713"/>
  <c r="B713"/>
  <c r="A713"/>
  <c r="C712"/>
  <c r="B712"/>
  <c r="A712"/>
  <c r="C711"/>
  <c r="B711"/>
  <c r="A711"/>
  <c r="C710"/>
  <c r="B710"/>
  <c r="A710"/>
  <c r="C709"/>
  <c r="B709"/>
  <c r="A709"/>
  <c r="C708"/>
  <c r="B708"/>
  <c r="A708"/>
  <c r="C707"/>
  <c r="B707"/>
  <c r="A707"/>
  <c r="C706"/>
  <c r="B706"/>
  <c r="A706"/>
  <c r="C705"/>
  <c r="B705"/>
  <c r="A705"/>
  <c r="C704"/>
  <c r="B704"/>
  <c r="A704"/>
  <c r="C703"/>
  <c r="B703"/>
  <c r="A703"/>
  <c r="C702"/>
  <c r="B702"/>
  <c r="A702"/>
  <c r="C701"/>
  <c r="B701"/>
  <c r="A701"/>
  <c r="C700"/>
  <c r="B700"/>
  <c r="A700"/>
  <c r="C699"/>
  <c r="B699"/>
  <c r="A699"/>
  <c r="C698"/>
  <c r="B698"/>
  <c r="A698"/>
  <c r="C697"/>
  <c r="B697"/>
  <c r="A697"/>
  <c r="C696"/>
  <c r="B696"/>
  <c r="A696"/>
  <c r="C695"/>
  <c r="B695"/>
  <c r="A695"/>
  <c r="C694"/>
  <c r="B694"/>
  <c r="A694"/>
  <c r="C693"/>
  <c r="B693"/>
  <c r="A693"/>
  <c r="C692"/>
  <c r="B692"/>
  <c r="A692"/>
  <c r="C691"/>
  <c r="B691"/>
  <c r="A691"/>
  <c r="C690"/>
  <c r="B690"/>
  <c r="A690"/>
  <c r="C689"/>
  <c r="B689"/>
  <c r="A689"/>
  <c r="C688"/>
  <c r="B688"/>
  <c r="A688"/>
  <c r="C687"/>
  <c r="B687"/>
  <c r="A687"/>
  <c r="C686"/>
  <c r="B686"/>
  <c r="A686"/>
  <c r="C685"/>
  <c r="B685"/>
  <c r="A685"/>
  <c r="C684"/>
  <c r="B684"/>
  <c r="A684"/>
  <c r="C683"/>
  <c r="B683"/>
  <c r="A683"/>
  <c r="C682"/>
  <c r="B682"/>
  <c r="A682"/>
  <c r="C681"/>
  <c r="B681"/>
  <c r="A681"/>
  <c r="C680"/>
  <c r="B680"/>
  <c r="A680"/>
  <c r="C679"/>
  <c r="B679"/>
  <c r="A679"/>
  <c r="C678"/>
  <c r="B678"/>
  <c r="A678"/>
  <c r="C677"/>
  <c r="B677"/>
  <c r="A677"/>
  <c r="C676"/>
  <c r="B676"/>
  <c r="A676"/>
  <c r="C675"/>
  <c r="B675"/>
  <c r="A675"/>
  <c r="C674"/>
  <c r="B674"/>
  <c r="A674"/>
  <c r="C673"/>
  <c r="B673"/>
  <c r="A673"/>
  <c r="C672"/>
  <c r="B672"/>
  <c r="A672"/>
  <c r="C671"/>
  <c r="B671"/>
  <c r="A671"/>
  <c r="C670"/>
  <c r="B670"/>
  <c r="A670"/>
  <c r="C669"/>
  <c r="B669"/>
  <c r="A669"/>
  <c r="C668"/>
  <c r="B668"/>
  <c r="A668"/>
  <c r="C667"/>
  <c r="B667"/>
  <c r="A667"/>
  <c r="C666"/>
  <c r="B666"/>
  <c r="A666"/>
  <c r="C665"/>
  <c r="B665"/>
  <c r="A665"/>
  <c r="C664"/>
  <c r="B664"/>
  <c r="A664"/>
  <c r="C663"/>
  <c r="B663"/>
  <c r="A663"/>
  <c r="C662"/>
  <c r="B662"/>
  <c r="A662"/>
  <c r="C661"/>
  <c r="B661"/>
  <c r="A661"/>
  <c r="C660"/>
  <c r="B660"/>
  <c r="A660"/>
  <c r="C659"/>
  <c r="B659"/>
  <c r="A659"/>
  <c r="C658"/>
  <c r="B658"/>
  <c r="A658"/>
  <c r="C657"/>
  <c r="B657"/>
  <c r="A657"/>
  <c r="C656"/>
  <c r="B656"/>
  <c r="A656"/>
  <c r="C655"/>
  <c r="B655"/>
  <c r="A655"/>
  <c r="C654"/>
  <c r="B654"/>
  <c r="A654"/>
  <c r="C653"/>
  <c r="B653"/>
  <c r="A653"/>
  <c r="C652"/>
  <c r="B652"/>
  <c r="A652"/>
  <c r="C651"/>
  <c r="B651"/>
  <c r="A651"/>
  <c r="C650"/>
  <c r="B650"/>
  <c r="A650"/>
  <c r="C649"/>
  <c r="B649"/>
  <c r="A649"/>
  <c r="C648"/>
  <c r="B648"/>
  <c r="A648"/>
  <c r="C647"/>
  <c r="B647"/>
  <c r="A647"/>
  <c r="C646"/>
  <c r="B646"/>
  <c r="A646"/>
  <c r="C645"/>
  <c r="B645"/>
  <c r="A645"/>
  <c r="C644"/>
  <c r="B644"/>
  <c r="A644"/>
  <c r="C643"/>
  <c r="B643"/>
  <c r="A643"/>
  <c r="C642"/>
  <c r="B642"/>
  <c r="A642"/>
  <c r="C641"/>
  <c r="B641"/>
  <c r="A641"/>
  <c r="C640"/>
  <c r="B640"/>
  <c r="A640"/>
  <c r="C639"/>
  <c r="B639"/>
  <c r="A639"/>
  <c r="C638"/>
  <c r="B638"/>
  <c r="A638"/>
  <c r="C637"/>
  <c r="B637"/>
  <c r="A637"/>
  <c r="C636"/>
  <c r="B636"/>
  <c r="A636"/>
  <c r="C635"/>
  <c r="B635"/>
  <c r="A635"/>
  <c r="C634"/>
  <c r="B634"/>
  <c r="A634"/>
  <c r="C633"/>
  <c r="B633"/>
  <c r="A633"/>
  <c r="C632"/>
  <c r="B632"/>
  <c r="A632"/>
  <c r="C631"/>
  <c r="B631"/>
  <c r="A631"/>
  <c r="C630"/>
  <c r="B630"/>
  <c r="A630"/>
  <c r="C629"/>
  <c r="B629"/>
  <c r="A629"/>
  <c r="C628"/>
  <c r="B628"/>
  <c r="A628"/>
  <c r="C627"/>
  <c r="B627"/>
  <c r="A627"/>
  <c r="C626"/>
  <c r="B626"/>
  <c r="A626"/>
  <c r="C625"/>
  <c r="B625"/>
  <c r="A625"/>
  <c r="C624"/>
  <c r="B624"/>
  <c r="A624"/>
  <c r="C623"/>
  <c r="B623"/>
  <c r="A623"/>
  <c r="C622"/>
  <c r="B622"/>
  <c r="A622"/>
  <c r="C621"/>
  <c r="B621"/>
  <c r="A621"/>
  <c r="C620"/>
  <c r="B620"/>
  <c r="A620"/>
  <c r="C619"/>
  <c r="B619"/>
  <c r="A619"/>
  <c r="C618"/>
  <c r="B618"/>
  <c r="A618"/>
  <c r="C617"/>
  <c r="B617"/>
  <c r="A617"/>
  <c r="C616"/>
  <c r="B616"/>
  <c r="A616"/>
  <c r="C615"/>
  <c r="B615"/>
  <c r="A615"/>
  <c r="C614"/>
  <c r="B614"/>
  <c r="A614"/>
  <c r="C613"/>
  <c r="B613"/>
  <c r="A613"/>
  <c r="C612"/>
  <c r="B612"/>
  <c r="A612"/>
  <c r="C611"/>
  <c r="B611"/>
  <c r="A611"/>
  <c r="C610"/>
  <c r="B610"/>
  <c r="A610"/>
  <c r="C609"/>
  <c r="B609"/>
  <c r="A609"/>
  <c r="C608"/>
  <c r="B608"/>
  <c r="A608"/>
  <c r="C607"/>
  <c r="B607"/>
  <c r="A607"/>
  <c r="C606"/>
  <c r="B606"/>
  <c r="A606"/>
  <c r="C605"/>
  <c r="B605"/>
  <c r="A605"/>
  <c r="C604"/>
  <c r="B604"/>
  <c r="A604"/>
  <c r="C603"/>
  <c r="B603"/>
  <c r="A603"/>
  <c r="C602"/>
  <c r="B602"/>
  <c r="A602"/>
  <c r="C601"/>
  <c r="B601"/>
  <c r="A601"/>
  <c r="C600"/>
  <c r="B600"/>
  <c r="A600"/>
  <c r="C599"/>
  <c r="B599"/>
  <c r="A599"/>
  <c r="C598"/>
  <c r="B598"/>
  <c r="A598"/>
  <c r="C597"/>
  <c r="B597"/>
  <c r="A597"/>
  <c r="C596"/>
  <c r="B596"/>
  <c r="A596"/>
  <c r="C595"/>
  <c r="B595"/>
  <c r="A595"/>
  <c r="C594"/>
  <c r="B594"/>
  <c r="A594"/>
  <c r="C593"/>
  <c r="B593"/>
  <c r="A593"/>
  <c r="C592"/>
  <c r="B592"/>
  <c r="A592"/>
  <c r="C591"/>
  <c r="B591"/>
  <c r="A591"/>
  <c r="C590"/>
  <c r="B590"/>
  <c r="A590"/>
  <c r="C589"/>
  <c r="B589"/>
  <c r="A589"/>
  <c r="C588"/>
  <c r="B588"/>
  <c r="A588"/>
  <c r="C587"/>
  <c r="B587"/>
  <c r="A587"/>
  <c r="C586"/>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C12"/>
  <c r="B12"/>
  <c r="A12"/>
  <c r="C11"/>
  <c r="B11"/>
  <c r="A11"/>
  <c r="C10"/>
  <c r="B10"/>
  <c r="A10"/>
  <c r="C9"/>
  <c r="B9"/>
  <c r="A9"/>
  <c r="C8"/>
  <c r="B8"/>
  <c r="A8"/>
  <c r="C7"/>
  <c r="B7"/>
  <c r="A7"/>
  <c r="C6"/>
  <c r="B6"/>
  <c r="A6"/>
  <c r="C5"/>
  <c r="B5"/>
  <c r="A5"/>
  <c r="A4"/>
  <c r="A3"/>
  <c r="A2"/>
  <c r="A1"/>
  <c r="C853" i="34"/>
  <c r="B853"/>
  <c r="A853"/>
  <c r="C852"/>
  <c r="B852"/>
  <c r="A852"/>
  <c r="C851"/>
  <c r="B851"/>
  <c r="A851"/>
  <c r="C850"/>
  <c r="B850"/>
  <c r="A850"/>
  <c r="C849"/>
  <c r="B849"/>
  <c r="A849"/>
  <c r="C848"/>
  <c r="B848"/>
  <c r="A848"/>
  <c r="C847"/>
  <c r="B847"/>
  <c r="A847"/>
  <c r="C846"/>
  <c r="B846"/>
  <c r="A846"/>
  <c r="C845"/>
  <c r="B845"/>
  <c r="A845"/>
  <c r="C844"/>
  <c r="B844"/>
  <c r="A844"/>
  <c r="C843"/>
  <c r="B843"/>
  <c r="A843"/>
  <c r="C842"/>
  <c r="B842"/>
  <c r="A842"/>
  <c r="C841"/>
  <c r="B841"/>
  <c r="A841"/>
  <c r="C840"/>
  <c r="B840"/>
  <c r="A840"/>
  <c r="C839"/>
  <c r="B839"/>
  <c r="A839"/>
  <c r="C838"/>
  <c r="B838"/>
  <c r="A838"/>
  <c r="C837"/>
  <c r="B837"/>
  <c r="A837"/>
  <c r="C836"/>
  <c r="B836"/>
  <c r="A836"/>
  <c r="C835"/>
  <c r="B835"/>
  <c r="A835"/>
  <c r="C834"/>
  <c r="B834"/>
  <c r="A834"/>
  <c r="C833"/>
  <c r="B833"/>
  <c r="A833"/>
  <c r="C832"/>
  <c r="B832"/>
  <c r="A832"/>
  <c r="C831"/>
  <c r="B831"/>
  <c r="A831"/>
  <c r="C830"/>
  <c r="B830"/>
  <c r="A830"/>
  <c r="C829"/>
  <c r="B829"/>
  <c r="A829"/>
  <c r="C828"/>
  <c r="B828"/>
  <c r="A828"/>
  <c r="C827"/>
  <c r="B827"/>
  <c r="A827"/>
  <c r="C826"/>
  <c r="B826"/>
  <c r="A826"/>
  <c r="C825"/>
  <c r="B825"/>
  <c r="A825"/>
  <c r="C824"/>
  <c r="B824"/>
  <c r="A824"/>
  <c r="C823"/>
  <c r="B823"/>
  <c r="A823"/>
  <c r="C822"/>
  <c r="B822"/>
  <c r="A822"/>
  <c r="C821"/>
  <c r="B821"/>
  <c r="A821"/>
  <c r="C820"/>
  <c r="B820"/>
  <c r="A820"/>
  <c r="C819"/>
  <c r="B819"/>
  <c r="A819"/>
  <c r="C818"/>
  <c r="B818"/>
  <c r="A818"/>
  <c r="C817"/>
  <c r="B817"/>
  <c r="A817"/>
  <c r="C816"/>
  <c r="B816"/>
  <c r="A816"/>
  <c r="C815"/>
  <c r="B815"/>
  <c r="A815"/>
  <c r="C814"/>
  <c r="B814"/>
  <c r="A814"/>
  <c r="C813"/>
  <c r="B813"/>
  <c r="A813"/>
  <c r="C812"/>
  <c r="B812"/>
  <c r="A812"/>
  <c r="C811"/>
  <c r="B811"/>
  <c r="A811"/>
  <c r="C810"/>
  <c r="B810"/>
  <c r="A810"/>
  <c r="C809"/>
  <c r="B809"/>
  <c r="A809"/>
  <c r="C808"/>
  <c r="B808"/>
  <c r="A808"/>
  <c r="C807"/>
  <c r="B807"/>
  <c r="A807"/>
  <c r="C806"/>
  <c r="B806"/>
  <c r="A806"/>
  <c r="C805"/>
  <c r="B805"/>
  <c r="A805"/>
  <c r="C804"/>
  <c r="B804"/>
  <c r="A804"/>
  <c r="C803"/>
  <c r="B803"/>
  <c r="A803"/>
  <c r="C802"/>
  <c r="B802"/>
  <c r="A802"/>
  <c r="C801"/>
  <c r="B801"/>
  <c r="A801"/>
  <c r="C800"/>
  <c r="B800"/>
  <c r="A800"/>
  <c r="C799"/>
  <c r="B799"/>
  <c r="A799"/>
  <c r="C798"/>
  <c r="B798"/>
  <c r="A798"/>
  <c r="C797"/>
  <c r="B797"/>
  <c r="A797"/>
  <c r="C796"/>
  <c r="B796"/>
  <c r="A796"/>
  <c r="C795"/>
  <c r="B795"/>
  <c r="A795"/>
  <c r="C794"/>
  <c r="B794"/>
  <c r="A794"/>
  <c r="C793"/>
  <c r="B793"/>
  <c r="A793"/>
  <c r="C792"/>
  <c r="B792"/>
  <c r="A792"/>
  <c r="C791"/>
  <c r="B791"/>
  <c r="A791"/>
  <c r="C790"/>
  <c r="B790"/>
  <c r="A790"/>
  <c r="C789"/>
  <c r="B789"/>
  <c r="A789"/>
  <c r="C788"/>
  <c r="B788"/>
  <c r="A788"/>
  <c r="C787"/>
  <c r="B787"/>
  <c r="A787"/>
  <c r="C786"/>
  <c r="B786"/>
  <c r="A786"/>
  <c r="C785"/>
  <c r="B785"/>
  <c r="A785"/>
  <c r="C784"/>
  <c r="B784"/>
  <c r="A784"/>
  <c r="C783"/>
  <c r="B783"/>
  <c r="A783"/>
  <c r="C782"/>
  <c r="B782"/>
  <c r="A782"/>
  <c r="C781"/>
  <c r="B781"/>
  <c r="A781"/>
  <c r="C780"/>
  <c r="B780"/>
  <c r="A780"/>
  <c r="C779"/>
  <c r="B779"/>
  <c r="A779"/>
  <c r="C778"/>
  <c r="B778"/>
  <c r="A778"/>
  <c r="C777"/>
  <c r="B777"/>
  <c r="A777"/>
  <c r="C776"/>
  <c r="B776"/>
  <c r="A776"/>
  <c r="C775"/>
  <c r="B775"/>
  <c r="A775"/>
  <c r="C774"/>
  <c r="B774"/>
  <c r="A774"/>
  <c r="C773"/>
  <c r="B773"/>
  <c r="A773"/>
  <c r="C772"/>
  <c r="B772"/>
  <c r="A772"/>
  <c r="C771"/>
  <c r="B771"/>
  <c r="A771"/>
  <c r="C770"/>
  <c r="B770"/>
  <c r="A770"/>
  <c r="C769"/>
  <c r="B769"/>
  <c r="A769"/>
  <c r="C768"/>
  <c r="B768"/>
  <c r="A768"/>
  <c r="C767"/>
  <c r="B767"/>
  <c r="A767"/>
  <c r="C766"/>
  <c r="B766"/>
  <c r="A766"/>
  <c r="C765"/>
  <c r="B765"/>
  <c r="A765"/>
  <c r="C764"/>
  <c r="B764"/>
  <c r="A764"/>
  <c r="C763"/>
  <c r="B763"/>
  <c r="A763"/>
  <c r="C762"/>
  <c r="B762"/>
  <c r="A762"/>
  <c r="C761"/>
  <c r="B761"/>
  <c r="A761"/>
  <c r="C760"/>
  <c r="B760"/>
  <c r="A760"/>
  <c r="C759"/>
  <c r="B759"/>
  <c r="A759"/>
  <c r="C758"/>
  <c r="B758"/>
  <c r="A758"/>
  <c r="C757"/>
  <c r="B757"/>
  <c r="A757"/>
  <c r="C756"/>
  <c r="B756"/>
  <c r="A756"/>
  <c r="C755"/>
  <c r="B755"/>
  <c r="A755"/>
  <c r="C754"/>
  <c r="B754"/>
  <c r="A754"/>
  <c r="C753"/>
  <c r="B753"/>
  <c r="A753"/>
  <c r="C752"/>
  <c r="B752"/>
  <c r="A752"/>
  <c r="C751"/>
  <c r="B751"/>
  <c r="A751"/>
  <c r="C750"/>
  <c r="B750"/>
  <c r="A750"/>
  <c r="C749"/>
  <c r="B749"/>
  <c r="A749"/>
  <c r="C748"/>
  <c r="B748"/>
  <c r="A748"/>
  <c r="C747"/>
  <c r="B747"/>
  <c r="A747"/>
  <c r="C746"/>
  <c r="B746"/>
  <c r="A746"/>
  <c r="C745"/>
  <c r="B745"/>
  <c r="A745"/>
  <c r="C744"/>
  <c r="B744"/>
  <c r="A744"/>
  <c r="C743"/>
  <c r="B743"/>
  <c r="A743"/>
  <c r="C742"/>
  <c r="B742"/>
  <c r="A742"/>
  <c r="C741"/>
  <c r="B741"/>
  <c r="A741"/>
  <c r="C740"/>
  <c r="B740"/>
  <c r="A740"/>
  <c r="C739"/>
  <c r="B739"/>
  <c r="A739"/>
  <c r="C738"/>
  <c r="B738"/>
  <c r="A738"/>
  <c r="C737"/>
  <c r="B737"/>
  <c r="A737"/>
  <c r="C736"/>
  <c r="B736"/>
  <c r="A736"/>
  <c r="C735"/>
  <c r="B735"/>
  <c r="A735"/>
  <c r="C734"/>
  <c r="B734"/>
  <c r="A734"/>
  <c r="C733"/>
  <c r="B733"/>
  <c r="A733"/>
  <c r="C732"/>
  <c r="B732"/>
  <c r="A732"/>
  <c r="C731"/>
  <c r="B731"/>
  <c r="A731"/>
  <c r="C730"/>
  <c r="B730"/>
  <c r="A730"/>
  <c r="C729"/>
  <c r="B729"/>
  <c r="A729"/>
  <c r="C728"/>
  <c r="B728"/>
  <c r="A728"/>
  <c r="C727"/>
  <c r="B727"/>
  <c r="A727"/>
  <c r="C726"/>
  <c r="B726"/>
  <c r="A726"/>
  <c r="C725"/>
  <c r="B725"/>
  <c r="A725"/>
  <c r="C724"/>
  <c r="B724"/>
  <c r="A724"/>
  <c r="C723"/>
  <c r="B723"/>
  <c r="A723"/>
  <c r="C722"/>
  <c r="B722"/>
  <c r="A722"/>
  <c r="C721"/>
  <c r="B721"/>
  <c r="A721"/>
  <c r="C720"/>
  <c r="B720"/>
  <c r="A720"/>
  <c r="C719"/>
  <c r="B719"/>
  <c r="A719"/>
  <c r="C718"/>
  <c r="B718"/>
  <c r="A718"/>
  <c r="C717"/>
  <c r="B717"/>
  <c r="A717"/>
  <c r="C716"/>
  <c r="B716"/>
  <c r="A716"/>
  <c r="C715"/>
  <c r="B715"/>
  <c r="A715"/>
  <c r="C714"/>
  <c r="B714"/>
  <c r="A714"/>
  <c r="C713"/>
  <c r="B713"/>
  <c r="A713"/>
  <c r="C712"/>
  <c r="B712"/>
  <c r="A712"/>
  <c r="C711"/>
  <c r="B711"/>
  <c r="A711"/>
  <c r="C710"/>
  <c r="B710"/>
  <c r="A710"/>
  <c r="C709"/>
  <c r="B709"/>
  <c r="A709"/>
  <c r="C708"/>
  <c r="B708"/>
  <c r="A708"/>
  <c r="C707"/>
  <c r="B707"/>
  <c r="A707"/>
  <c r="C706"/>
  <c r="B706"/>
  <c r="A706"/>
  <c r="C705"/>
  <c r="B705"/>
  <c r="A705"/>
  <c r="C704"/>
  <c r="B704"/>
  <c r="A704"/>
  <c r="C703"/>
  <c r="B703"/>
  <c r="A703"/>
  <c r="C702"/>
  <c r="B702"/>
  <c r="A702"/>
  <c r="C701"/>
  <c r="B701"/>
  <c r="A701"/>
  <c r="C700"/>
  <c r="B700"/>
  <c r="A700"/>
  <c r="C699"/>
  <c r="B699"/>
  <c r="A699"/>
  <c r="C698"/>
  <c r="B698"/>
  <c r="A698"/>
  <c r="C697"/>
  <c r="B697"/>
  <c r="A697"/>
  <c r="C696"/>
  <c r="B696"/>
  <c r="A696"/>
  <c r="C695"/>
  <c r="B695"/>
  <c r="A695"/>
  <c r="C694"/>
  <c r="B694"/>
  <c r="A694"/>
  <c r="C693"/>
  <c r="B693"/>
  <c r="A693"/>
  <c r="C692"/>
  <c r="B692"/>
  <c r="A692"/>
  <c r="C691"/>
  <c r="B691"/>
  <c r="A691"/>
  <c r="C690"/>
  <c r="B690"/>
  <c r="A690"/>
  <c r="C689"/>
  <c r="B689"/>
  <c r="A689"/>
  <c r="C688"/>
  <c r="B688"/>
  <c r="A688"/>
  <c r="C687"/>
  <c r="B687"/>
  <c r="A687"/>
  <c r="C686"/>
  <c r="B686"/>
  <c r="A686"/>
  <c r="C685"/>
  <c r="B685"/>
  <c r="A685"/>
  <c r="C684"/>
  <c r="B684"/>
  <c r="A684"/>
  <c r="C683"/>
  <c r="B683"/>
  <c r="A683"/>
  <c r="C682"/>
  <c r="B682"/>
  <c r="A682"/>
  <c r="C681"/>
  <c r="B681"/>
  <c r="A681"/>
  <c r="C680"/>
  <c r="B680"/>
  <c r="A680"/>
  <c r="C679"/>
  <c r="B679"/>
  <c r="A679"/>
  <c r="C678"/>
  <c r="B678"/>
  <c r="A678"/>
  <c r="C677"/>
  <c r="B677"/>
  <c r="A677"/>
  <c r="C676"/>
  <c r="B676"/>
  <c r="A676"/>
  <c r="C675"/>
  <c r="B675"/>
  <c r="A675"/>
  <c r="C674"/>
  <c r="B674"/>
  <c r="A674"/>
  <c r="C673"/>
  <c r="B673"/>
  <c r="A673"/>
  <c r="C672"/>
  <c r="B672"/>
  <c r="A672"/>
  <c r="C671"/>
  <c r="B671"/>
  <c r="A671"/>
  <c r="C670"/>
  <c r="B670"/>
  <c r="A670"/>
  <c r="C669"/>
  <c r="B669"/>
  <c r="A669"/>
  <c r="C668"/>
  <c r="B668"/>
  <c r="A668"/>
  <c r="C667"/>
  <c r="B667"/>
  <c r="A667"/>
  <c r="C666"/>
  <c r="B666"/>
  <c r="A666"/>
  <c r="C665"/>
  <c r="B665"/>
  <c r="A665"/>
  <c r="C664"/>
  <c r="B664"/>
  <c r="A664"/>
  <c r="C663"/>
  <c r="B663"/>
  <c r="A663"/>
  <c r="C662"/>
  <c r="B662"/>
  <c r="A662"/>
  <c r="C661"/>
  <c r="B661"/>
  <c r="A661"/>
  <c r="C660"/>
  <c r="B660"/>
  <c r="A660"/>
  <c r="C659"/>
  <c r="B659"/>
  <c r="A659"/>
  <c r="C658"/>
  <c r="B658"/>
  <c r="A658"/>
  <c r="C657"/>
  <c r="B657"/>
  <c r="A657"/>
  <c r="C656"/>
  <c r="B656"/>
  <c r="A656"/>
  <c r="C655"/>
  <c r="B655"/>
  <c r="A655"/>
  <c r="C654"/>
  <c r="B654"/>
  <c r="A654"/>
  <c r="C653"/>
  <c r="B653"/>
  <c r="A653"/>
  <c r="C652"/>
  <c r="B652"/>
  <c r="A652"/>
  <c r="C651"/>
  <c r="B651"/>
  <c r="A651"/>
  <c r="C650"/>
  <c r="B650"/>
  <c r="A650"/>
  <c r="C649"/>
  <c r="B649"/>
  <c r="A649"/>
  <c r="C648"/>
  <c r="B648"/>
  <c r="A648"/>
  <c r="C647"/>
  <c r="B647"/>
  <c r="A647"/>
  <c r="C646"/>
  <c r="B646"/>
  <c r="A646"/>
  <c r="C645"/>
  <c r="B645"/>
  <c r="A645"/>
  <c r="C644"/>
  <c r="B644"/>
  <c r="A644"/>
  <c r="C643"/>
  <c r="B643"/>
  <c r="A643"/>
  <c r="C642"/>
  <c r="B642"/>
  <c r="A642"/>
  <c r="C641"/>
  <c r="B641"/>
  <c r="A641"/>
  <c r="C640"/>
  <c r="B640"/>
  <c r="A640"/>
  <c r="C639"/>
  <c r="B639"/>
  <c r="A639"/>
  <c r="C638"/>
  <c r="B638"/>
  <c r="A638"/>
  <c r="C637"/>
  <c r="B637"/>
  <c r="A637"/>
  <c r="C636"/>
  <c r="B636"/>
  <c r="A636"/>
  <c r="C635"/>
  <c r="B635"/>
  <c r="A635"/>
  <c r="C634"/>
  <c r="B634"/>
  <c r="A634"/>
  <c r="C633"/>
  <c r="B633"/>
  <c r="A633"/>
  <c r="C632"/>
  <c r="B632"/>
  <c r="A632"/>
  <c r="C631"/>
  <c r="B631"/>
  <c r="A631"/>
  <c r="C630"/>
  <c r="B630"/>
  <c r="A630"/>
  <c r="C629"/>
  <c r="B629"/>
  <c r="A629"/>
  <c r="C628"/>
  <c r="B628"/>
  <c r="A628"/>
  <c r="C627"/>
  <c r="B627"/>
  <c r="A627"/>
  <c r="C626"/>
  <c r="B626"/>
  <c r="A626"/>
  <c r="C625"/>
  <c r="B625"/>
  <c r="A625"/>
  <c r="C624"/>
  <c r="B624"/>
  <c r="A624"/>
  <c r="C623"/>
  <c r="B623"/>
  <c r="A623"/>
  <c r="C622"/>
  <c r="B622"/>
  <c r="A622"/>
  <c r="C621"/>
  <c r="B621"/>
  <c r="A621"/>
  <c r="C620"/>
  <c r="B620"/>
  <c r="A620"/>
  <c r="C619"/>
  <c r="B619"/>
  <c r="A619"/>
  <c r="C618"/>
  <c r="B618"/>
  <c r="A618"/>
  <c r="C617"/>
  <c r="B617"/>
  <c r="A617"/>
  <c r="C616"/>
  <c r="B616"/>
  <c r="A616"/>
  <c r="C615"/>
  <c r="B615"/>
  <c r="A615"/>
  <c r="C614"/>
  <c r="B614"/>
  <c r="A614"/>
  <c r="C613"/>
  <c r="B613"/>
  <c r="A613"/>
  <c r="C612"/>
  <c r="B612"/>
  <c r="A612"/>
  <c r="C611"/>
  <c r="B611"/>
  <c r="A611"/>
  <c r="C610"/>
  <c r="B610"/>
  <c r="A610"/>
  <c r="C609"/>
  <c r="B609"/>
  <c r="A609"/>
  <c r="C608"/>
  <c r="B608"/>
  <c r="A608"/>
  <c r="C607"/>
  <c r="B607"/>
  <c r="A607"/>
  <c r="C606"/>
  <c r="B606"/>
  <c r="A606"/>
  <c r="C605"/>
  <c r="B605"/>
  <c r="A605"/>
  <c r="C604"/>
  <c r="B604"/>
  <c r="A604"/>
  <c r="C603"/>
  <c r="B603"/>
  <c r="A603"/>
  <c r="C602"/>
  <c r="B602"/>
  <c r="A602"/>
  <c r="C601"/>
  <c r="B601"/>
  <c r="A601"/>
  <c r="C600"/>
  <c r="B600"/>
  <c r="A600"/>
  <c r="C599"/>
  <c r="B599"/>
  <c r="A599"/>
  <c r="C598"/>
  <c r="B598"/>
  <c r="A598"/>
  <c r="C597"/>
  <c r="B597"/>
  <c r="A597"/>
  <c r="C596"/>
  <c r="B596"/>
  <c r="A596"/>
  <c r="C595"/>
  <c r="B595"/>
  <c r="A595"/>
  <c r="C594"/>
  <c r="B594"/>
  <c r="A594"/>
  <c r="C593"/>
  <c r="B593"/>
  <c r="A593"/>
  <c r="C592"/>
  <c r="B592"/>
  <c r="A592"/>
  <c r="C591"/>
  <c r="B591"/>
  <c r="A591"/>
  <c r="C590"/>
  <c r="B590"/>
  <c r="A590"/>
  <c r="C589"/>
  <c r="B589"/>
  <c r="A589"/>
  <c r="C588"/>
  <c r="B588"/>
  <c r="A588"/>
  <c r="C587"/>
  <c r="B587"/>
  <c r="A587"/>
  <c r="C586"/>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C12"/>
  <c r="B12"/>
  <c r="A12"/>
  <c r="C11"/>
  <c r="B11"/>
  <c r="A11"/>
  <c r="C10"/>
  <c r="B10"/>
  <c r="A10"/>
  <c r="C9"/>
  <c r="B9"/>
  <c r="A9"/>
  <c r="C8"/>
  <c r="B8"/>
  <c r="A8"/>
  <c r="C7"/>
  <c r="B7"/>
  <c r="A7"/>
  <c r="C6"/>
  <c r="B6"/>
  <c r="A6"/>
  <c r="C5"/>
  <c r="B5"/>
  <c r="A5"/>
  <c r="B4"/>
  <c r="A4"/>
  <c r="A3"/>
  <c r="A2"/>
  <c r="A1"/>
  <c r="C853" i="32"/>
  <c r="B853"/>
  <c r="A853"/>
  <c r="C852"/>
  <c r="B852"/>
  <c r="A852"/>
  <c r="C851"/>
  <c r="B851"/>
  <c r="A851"/>
  <c r="C850"/>
  <c r="B850"/>
  <c r="A850"/>
  <c r="C849"/>
  <c r="B849"/>
  <c r="A849"/>
  <c r="C848"/>
  <c r="B848"/>
  <c r="A848"/>
  <c r="C847"/>
  <c r="B847"/>
  <c r="A847"/>
  <c r="C846"/>
  <c r="B846"/>
  <c r="A846"/>
  <c r="C845"/>
  <c r="B845"/>
  <c r="A845"/>
  <c r="C844"/>
  <c r="B844"/>
  <c r="A844"/>
  <c r="C843"/>
  <c r="B843"/>
  <c r="A843"/>
  <c r="C842"/>
  <c r="B842"/>
  <c r="A842"/>
  <c r="C841"/>
  <c r="B841"/>
  <c r="A841"/>
  <c r="C840"/>
  <c r="B840"/>
  <c r="A840"/>
  <c r="C839"/>
  <c r="B839"/>
  <c r="A839"/>
  <c r="C838"/>
  <c r="B838"/>
  <c r="A838"/>
  <c r="C837"/>
  <c r="B837"/>
  <c r="A837"/>
  <c r="C836"/>
  <c r="B836"/>
  <c r="A836"/>
  <c r="C835"/>
  <c r="B835"/>
  <c r="A835"/>
  <c r="C834"/>
  <c r="B834"/>
  <c r="A834"/>
  <c r="C833"/>
  <c r="B833"/>
  <c r="A833"/>
  <c r="C832"/>
  <c r="B832"/>
  <c r="A832"/>
  <c r="C831"/>
  <c r="B831"/>
  <c r="A831"/>
  <c r="C830"/>
  <c r="B830"/>
  <c r="A830"/>
  <c r="C829"/>
  <c r="B829"/>
  <c r="A829"/>
  <c r="C828"/>
  <c r="B828"/>
  <c r="A828"/>
  <c r="C827"/>
  <c r="B827"/>
  <c r="A827"/>
  <c r="C826"/>
  <c r="B826"/>
  <c r="A826"/>
  <c r="C825"/>
  <c r="B825"/>
  <c r="A825"/>
  <c r="C824"/>
  <c r="B824"/>
  <c r="A824"/>
  <c r="C823"/>
  <c r="B823"/>
  <c r="A823"/>
  <c r="C822"/>
  <c r="B822"/>
  <c r="A822"/>
  <c r="C821"/>
  <c r="B821"/>
  <c r="A821"/>
  <c r="C820"/>
  <c r="B820"/>
  <c r="A820"/>
  <c r="C819"/>
  <c r="B819"/>
  <c r="A819"/>
  <c r="C818"/>
  <c r="B818"/>
  <c r="A818"/>
  <c r="C817"/>
  <c r="B817"/>
  <c r="A817"/>
  <c r="C816"/>
  <c r="B816"/>
  <c r="A816"/>
  <c r="C815"/>
  <c r="B815"/>
  <c r="A815"/>
  <c r="C814"/>
  <c r="B814"/>
  <c r="A814"/>
  <c r="C813"/>
  <c r="B813"/>
  <c r="A813"/>
  <c r="C812"/>
  <c r="B812"/>
  <c r="A812"/>
  <c r="C811"/>
  <c r="B811"/>
  <c r="A811"/>
  <c r="C810"/>
  <c r="B810"/>
  <c r="A810"/>
  <c r="C809"/>
  <c r="B809"/>
  <c r="A809"/>
  <c r="C808"/>
  <c r="B808"/>
  <c r="A808"/>
  <c r="C807"/>
  <c r="B807"/>
  <c r="A807"/>
  <c r="C806"/>
  <c r="B806"/>
  <c r="A806"/>
  <c r="C805"/>
  <c r="B805"/>
  <c r="A805"/>
  <c r="C804"/>
  <c r="B804"/>
  <c r="A804"/>
  <c r="C803"/>
  <c r="B803"/>
  <c r="A803"/>
  <c r="C802"/>
  <c r="B802"/>
  <c r="A802"/>
  <c r="C801"/>
  <c r="B801"/>
  <c r="A801"/>
  <c r="C800"/>
  <c r="B800"/>
  <c r="A800"/>
  <c r="C799"/>
  <c r="B799"/>
  <c r="A799"/>
  <c r="C798"/>
  <c r="B798"/>
  <c r="A798"/>
  <c r="C797"/>
  <c r="B797"/>
  <c r="A797"/>
  <c r="C796"/>
  <c r="B796"/>
  <c r="A796"/>
  <c r="C795"/>
  <c r="B795"/>
  <c r="A795"/>
  <c r="C794"/>
  <c r="B794"/>
  <c r="A794"/>
  <c r="C793"/>
  <c r="B793"/>
  <c r="A793"/>
  <c r="C792"/>
  <c r="B792"/>
  <c r="A792"/>
  <c r="C791"/>
  <c r="B791"/>
  <c r="A791"/>
  <c r="C790"/>
  <c r="B790"/>
  <c r="A790"/>
  <c r="C789"/>
  <c r="B789"/>
  <c r="A789"/>
  <c r="C788"/>
  <c r="B788"/>
  <c r="A788"/>
  <c r="C787"/>
  <c r="B787"/>
  <c r="A787"/>
  <c r="C786"/>
  <c r="B786"/>
  <c r="A786"/>
  <c r="C785"/>
  <c r="B785"/>
  <c r="A785"/>
  <c r="C784"/>
  <c r="B784"/>
  <c r="A784"/>
  <c r="C783"/>
  <c r="B783"/>
  <c r="A783"/>
  <c r="C782"/>
  <c r="B782"/>
  <c r="A782"/>
  <c r="C781"/>
  <c r="B781"/>
  <c r="A781"/>
  <c r="C780"/>
  <c r="B780"/>
  <c r="A780"/>
  <c r="C779"/>
  <c r="B779"/>
  <c r="A779"/>
  <c r="C778"/>
  <c r="B778"/>
  <c r="A778"/>
  <c r="C777"/>
  <c r="B777"/>
  <c r="A777"/>
  <c r="C776"/>
  <c r="B776"/>
  <c r="A776"/>
  <c r="C775"/>
  <c r="B775"/>
  <c r="A775"/>
  <c r="C774"/>
  <c r="B774"/>
  <c r="A774"/>
  <c r="C773"/>
  <c r="B773"/>
  <c r="A773"/>
  <c r="C772"/>
  <c r="B772"/>
  <c r="A772"/>
  <c r="C771"/>
  <c r="B771"/>
  <c r="A771"/>
  <c r="C770"/>
  <c r="B770"/>
  <c r="A770"/>
  <c r="C769"/>
  <c r="B769"/>
  <c r="A769"/>
  <c r="C768"/>
  <c r="B768"/>
  <c r="A768"/>
  <c r="C767"/>
  <c r="B767"/>
  <c r="A767"/>
  <c r="C766"/>
  <c r="B766"/>
  <c r="A766"/>
  <c r="C765"/>
  <c r="B765"/>
  <c r="A765"/>
  <c r="C764"/>
  <c r="B764"/>
  <c r="A764"/>
  <c r="C763"/>
  <c r="B763"/>
  <c r="A763"/>
  <c r="C762"/>
  <c r="B762"/>
  <c r="A762"/>
  <c r="C761"/>
  <c r="B761"/>
  <c r="A761"/>
  <c r="C760"/>
  <c r="B760"/>
  <c r="A760"/>
  <c r="C759"/>
  <c r="B759"/>
  <c r="A759"/>
  <c r="C758"/>
  <c r="B758"/>
  <c r="A758"/>
  <c r="C757"/>
  <c r="B757"/>
  <c r="A757"/>
  <c r="C756"/>
  <c r="B756"/>
  <c r="A756"/>
  <c r="C755"/>
  <c r="B755"/>
  <c r="A755"/>
  <c r="C754"/>
  <c r="B754"/>
  <c r="A754"/>
  <c r="C753"/>
  <c r="B753"/>
  <c r="A753"/>
  <c r="C752"/>
  <c r="B752"/>
  <c r="A752"/>
  <c r="C751"/>
  <c r="B751"/>
  <c r="A751"/>
  <c r="C750"/>
  <c r="B750"/>
  <c r="A750"/>
  <c r="C749"/>
  <c r="B749"/>
  <c r="A749"/>
  <c r="C748"/>
  <c r="B748"/>
  <c r="A748"/>
  <c r="C747"/>
  <c r="B747"/>
  <c r="A747"/>
  <c r="C746"/>
  <c r="B746"/>
  <c r="A746"/>
  <c r="C745"/>
  <c r="B745"/>
  <c r="A745"/>
  <c r="C744"/>
  <c r="B744"/>
  <c r="A744"/>
  <c r="C743"/>
  <c r="B743"/>
  <c r="A743"/>
  <c r="C742"/>
  <c r="B742"/>
  <c r="A742"/>
  <c r="C741"/>
  <c r="B741"/>
  <c r="A741"/>
  <c r="C740"/>
  <c r="B740"/>
  <c r="A740"/>
  <c r="C739"/>
  <c r="B739"/>
  <c r="A739"/>
  <c r="C738"/>
  <c r="B738"/>
  <c r="A738"/>
  <c r="C737"/>
  <c r="B737"/>
  <c r="A737"/>
  <c r="C736"/>
  <c r="B736"/>
  <c r="A736"/>
  <c r="C735"/>
  <c r="B735"/>
  <c r="A735"/>
  <c r="C734"/>
  <c r="B734"/>
  <c r="A734"/>
  <c r="C733"/>
  <c r="B733"/>
  <c r="A733"/>
  <c r="C732"/>
  <c r="B732"/>
  <c r="A732"/>
  <c r="C731"/>
  <c r="B731"/>
  <c r="A731"/>
  <c r="C730"/>
  <c r="B730"/>
  <c r="A730"/>
  <c r="C729"/>
  <c r="B729"/>
  <c r="A729"/>
  <c r="C728"/>
  <c r="B728"/>
  <c r="A728"/>
  <c r="C727"/>
  <c r="B727"/>
  <c r="A727"/>
  <c r="C726"/>
  <c r="B726"/>
  <c r="A726"/>
  <c r="C725"/>
  <c r="B725"/>
  <c r="A725"/>
  <c r="C724"/>
  <c r="B724"/>
  <c r="A724"/>
  <c r="C723"/>
  <c r="B723"/>
  <c r="A723"/>
  <c r="C722"/>
  <c r="B722"/>
  <c r="A722"/>
  <c r="C721"/>
  <c r="B721"/>
  <c r="A721"/>
  <c r="C720"/>
  <c r="B720"/>
  <c r="A720"/>
  <c r="C719"/>
  <c r="B719"/>
  <c r="A719"/>
  <c r="C718"/>
  <c r="B718"/>
  <c r="A718"/>
  <c r="C717"/>
  <c r="B717"/>
  <c r="A717"/>
  <c r="C716"/>
  <c r="B716"/>
  <c r="A716"/>
  <c r="C715"/>
  <c r="B715"/>
  <c r="A715"/>
  <c r="C714"/>
  <c r="B714"/>
  <c r="A714"/>
  <c r="C713"/>
  <c r="B713"/>
  <c r="A713"/>
  <c r="C712"/>
  <c r="B712"/>
  <c r="A712"/>
  <c r="C711"/>
  <c r="B711"/>
  <c r="A711"/>
  <c r="C710"/>
  <c r="B710"/>
  <c r="A710"/>
  <c r="C709"/>
  <c r="B709"/>
  <c r="A709"/>
  <c r="C708"/>
  <c r="B708"/>
  <c r="A708"/>
  <c r="C707"/>
  <c r="B707"/>
  <c r="A707"/>
  <c r="C706"/>
  <c r="B706"/>
  <c r="A706"/>
  <c r="C705"/>
  <c r="B705"/>
  <c r="A705"/>
  <c r="C704"/>
  <c r="B704"/>
  <c r="A704"/>
  <c r="C703"/>
  <c r="B703"/>
  <c r="A703"/>
  <c r="C702"/>
  <c r="B702"/>
  <c r="A702"/>
  <c r="C701"/>
  <c r="B701"/>
  <c r="A701"/>
  <c r="C700"/>
  <c r="B700"/>
  <c r="A700"/>
  <c r="C699"/>
  <c r="B699"/>
  <c r="A699"/>
  <c r="C698"/>
  <c r="B698"/>
  <c r="A698"/>
  <c r="C697"/>
  <c r="B697"/>
  <c r="A697"/>
  <c r="C696"/>
  <c r="B696"/>
  <c r="A696"/>
  <c r="C695"/>
  <c r="B695"/>
  <c r="A695"/>
  <c r="C694"/>
  <c r="B694"/>
  <c r="A694"/>
  <c r="C693"/>
  <c r="B693"/>
  <c r="A693"/>
  <c r="C692"/>
  <c r="B692"/>
  <c r="A692"/>
  <c r="C691"/>
  <c r="B691"/>
  <c r="A691"/>
  <c r="C690"/>
  <c r="B690"/>
  <c r="A690"/>
  <c r="C689"/>
  <c r="B689"/>
  <c r="A689"/>
  <c r="C688"/>
  <c r="B688"/>
  <c r="A688"/>
  <c r="C687"/>
  <c r="B687"/>
  <c r="A687"/>
  <c r="C686"/>
  <c r="B686"/>
  <c r="A686"/>
  <c r="C685"/>
  <c r="B685"/>
  <c r="A685"/>
  <c r="C684"/>
  <c r="B684"/>
  <c r="A684"/>
  <c r="C683"/>
  <c r="B683"/>
  <c r="A683"/>
  <c r="C682"/>
  <c r="B682"/>
  <c r="A682"/>
  <c r="C681"/>
  <c r="B681"/>
  <c r="A681"/>
  <c r="C680"/>
  <c r="B680"/>
  <c r="A680"/>
  <c r="C679"/>
  <c r="B679"/>
  <c r="A679"/>
  <c r="C678"/>
  <c r="B678"/>
  <c r="A678"/>
  <c r="C677"/>
  <c r="B677"/>
  <c r="A677"/>
  <c r="C676"/>
  <c r="B676"/>
  <c r="A676"/>
  <c r="C675"/>
  <c r="B675"/>
  <c r="A675"/>
  <c r="C674"/>
  <c r="B674"/>
  <c r="A674"/>
  <c r="C673"/>
  <c r="B673"/>
  <c r="A673"/>
  <c r="C672"/>
  <c r="B672"/>
  <c r="A672"/>
  <c r="C671"/>
  <c r="B671"/>
  <c r="A671"/>
  <c r="C670"/>
  <c r="B670"/>
  <c r="A670"/>
  <c r="C669"/>
  <c r="B669"/>
  <c r="A669"/>
  <c r="C668"/>
  <c r="B668"/>
  <c r="A668"/>
  <c r="C667"/>
  <c r="B667"/>
  <c r="A667"/>
  <c r="C666"/>
  <c r="B666"/>
  <c r="A666"/>
  <c r="C665"/>
  <c r="B665"/>
  <c r="A665"/>
  <c r="C664"/>
  <c r="B664"/>
  <c r="A664"/>
  <c r="C663"/>
  <c r="B663"/>
  <c r="A663"/>
  <c r="C662"/>
  <c r="B662"/>
  <c r="A662"/>
  <c r="C661"/>
  <c r="B661"/>
  <c r="A661"/>
  <c r="C660"/>
  <c r="B660"/>
  <c r="A660"/>
  <c r="C659"/>
  <c r="B659"/>
  <c r="A659"/>
  <c r="C658"/>
  <c r="B658"/>
  <c r="A658"/>
  <c r="C657"/>
  <c r="B657"/>
  <c r="A657"/>
  <c r="C656"/>
  <c r="B656"/>
  <c r="A656"/>
  <c r="C655"/>
  <c r="B655"/>
  <c r="A655"/>
  <c r="C654"/>
  <c r="B654"/>
  <c r="A654"/>
  <c r="C653"/>
  <c r="B653"/>
  <c r="A653"/>
  <c r="C652"/>
  <c r="B652"/>
  <c r="A652"/>
  <c r="C651"/>
  <c r="B651"/>
  <c r="A651"/>
  <c r="C650"/>
  <c r="B650"/>
  <c r="A650"/>
  <c r="C649"/>
  <c r="B649"/>
  <c r="A649"/>
  <c r="C648"/>
  <c r="B648"/>
  <c r="A648"/>
  <c r="C647"/>
  <c r="B647"/>
  <c r="A647"/>
  <c r="C646"/>
  <c r="B646"/>
  <c r="A646"/>
  <c r="C645"/>
  <c r="B645"/>
  <c r="A645"/>
  <c r="C644"/>
  <c r="B644"/>
  <c r="A644"/>
  <c r="C643"/>
  <c r="B643"/>
  <c r="A643"/>
  <c r="C642"/>
  <c r="B642"/>
  <c r="A642"/>
  <c r="C641"/>
  <c r="B641"/>
  <c r="A641"/>
  <c r="C640"/>
  <c r="B640"/>
  <c r="A640"/>
  <c r="C639"/>
  <c r="B639"/>
  <c r="A639"/>
  <c r="C638"/>
  <c r="B638"/>
  <c r="A638"/>
  <c r="C637"/>
  <c r="B637"/>
  <c r="A637"/>
  <c r="C636"/>
  <c r="B636"/>
  <c r="A636"/>
  <c r="C635"/>
  <c r="B635"/>
  <c r="A635"/>
  <c r="C634"/>
  <c r="B634"/>
  <c r="A634"/>
  <c r="C633"/>
  <c r="B633"/>
  <c r="A633"/>
  <c r="C632"/>
  <c r="B632"/>
  <c r="A632"/>
  <c r="C631"/>
  <c r="B631"/>
  <c r="A631"/>
  <c r="C630"/>
  <c r="B630"/>
  <c r="A630"/>
  <c r="C629"/>
  <c r="B629"/>
  <c r="A629"/>
  <c r="C628"/>
  <c r="B628"/>
  <c r="A628"/>
  <c r="C627"/>
  <c r="B627"/>
  <c r="A627"/>
  <c r="C626"/>
  <c r="B626"/>
  <c r="A626"/>
  <c r="C625"/>
  <c r="B625"/>
  <c r="A625"/>
  <c r="C624"/>
  <c r="B624"/>
  <c r="A624"/>
  <c r="C623"/>
  <c r="B623"/>
  <c r="A623"/>
  <c r="C622"/>
  <c r="B622"/>
  <c r="A622"/>
  <c r="C621"/>
  <c r="B621"/>
  <c r="A621"/>
  <c r="C620"/>
  <c r="B620"/>
  <c r="A620"/>
  <c r="C619"/>
  <c r="B619"/>
  <c r="A619"/>
  <c r="C618"/>
  <c r="B618"/>
  <c r="A618"/>
  <c r="C617"/>
  <c r="B617"/>
  <c r="A617"/>
  <c r="C616"/>
  <c r="B616"/>
  <c r="A616"/>
  <c r="C615"/>
  <c r="B615"/>
  <c r="A615"/>
  <c r="C614"/>
  <c r="B614"/>
  <c r="A614"/>
  <c r="C613"/>
  <c r="B613"/>
  <c r="A613"/>
  <c r="C612"/>
  <c r="B612"/>
  <c r="A612"/>
  <c r="C611"/>
  <c r="B611"/>
  <c r="A611"/>
  <c r="C610"/>
  <c r="B610"/>
  <c r="A610"/>
  <c r="C609"/>
  <c r="B609"/>
  <c r="A609"/>
  <c r="C608"/>
  <c r="B608"/>
  <c r="A608"/>
  <c r="C607"/>
  <c r="B607"/>
  <c r="A607"/>
  <c r="C606"/>
  <c r="B606"/>
  <c r="A606"/>
  <c r="C605"/>
  <c r="B605"/>
  <c r="A605"/>
  <c r="C604"/>
  <c r="B604"/>
  <c r="A604"/>
  <c r="C603"/>
  <c r="B603"/>
  <c r="A603"/>
  <c r="C602"/>
  <c r="B602"/>
  <c r="A602"/>
  <c r="C601"/>
  <c r="B601"/>
  <c r="A601"/>
  <c r="C600"/>
  <c r="B600"/>
  <c r="A600"/>
  <c r="C599"/>
  <c r="B599"/>
  <c r="A599"/>
  <c r="C598"/>
  <c r="B598"/>
  <c r="A598"/>
  <c r="C597"/>
  <c r="B597"/>
  <c r="A597"/>
  <c r="C596"/>
  <c r="B596"/>
  <c r="A596"/>
  <c r="C595"/>
  <c r="B595"/>
  <c r="A595"/>
  <c r="C594"/>
  <c r="B594"/>
  <c r="A594"/>
  <c r="C593"/>
  <c r="B593"/>
  <c r="A593"/>
  <c r="C592"/>
  <c r="B592"/>
  <c r="A592"/>
  <c r="C591"/>
  <c r="B591"/>
  <c r="A591"/>
  <c r="C590"/>
  <c r="B590"/>
  <c r="A590"/>
  <c r="C589"/>
  <c r="B589"/>
  <c r="A589"/>
  <c r="C588"/>
  <c r="B588"/>
  <c r="A588"/>
  <c r="C587"/>
  <c r="B587"/>
  <c r="A587"/>
  <c r="C586"/>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C12"/>
  <c r="B12"/>
  <c r="A12"/>
  <c r="C11"/>
  <c r="B11"/>
  <c r="A11"/>
  <c r="C10"/>
  <c r="B10"/>
  <c r="A10"/>
  <c r="C9"/>
  <c r="B9"/>
  <c r="A9"/>
  <c r="C8"/>
  <c r="B8"/>
  <c r="A8"/>
  <c r="C7"/>
  <c r="B7"/>
  <c r="A7"/>
  <c r="C6"/>
  <c r="B6"/>
  <c r="A6"/>
  <c r="C5"/>
  <c r="B5"/>
  <c r="A5"/>
  <c r="C4"/>
  <c r="A4"/>
  <c r="C3"/>
  <c r="A3"/>
  <c r="A2"/>
  <c r="A1"/>
  <c r="C853" i="30"/>
  <c r="B853"/>
  <c r="A853"/>
  <c r="C852"/>
  <c r="B852"/>
  <c r="A852"/>
  <c r="C851"/>
  <c r="B851"/>
  <c r="A851"/>
  <c r="C850"/>
  <c r="B850"/>
  <c r="A850"/>
  <c r="C849"/>
  <c r="B849"/>
  <c r="A849"/>
  <c r="C848"/>
  <c r="B848"/>
  <c r="A848"/>
  <c r="C847"/>
  <c r="B847"/>
  <c r="A847"/>
  <c r="C846"/>
  <c r="B846"/>
  <c r="A846"/>
  <c r="C845"/>
  <c r="B845"/>
  <c r="A845"/>
  <c r="C844"/>
  <c r="B844"/>
  <c r="A844"/>
  <c r="C843"/>
  <c r="B843"/>
  <c r="A843"/>
  <c r="C842"/>
  <c r="B842"/>
  <c r="A842"/>
  <c r="C841"/>
  <c r="B841"/>
  <c r="A841"/>
  <c r="C840"/>
  <c r="B840"/>
  <c r="A840"/>
  <c r="C839"/>
  <c r="B839"/>
  <c r="A839"/>
  <c r="C838"/>
  <c r="B838"/>
  <c r="A838"/>
  <c r="C837"/>
  <c r="B837"/>
  <c r="A837"/>
  <c r="C836"/>
  <c r="B836"/>
  <c r="A836"/>
  <c r="C835"/>
  <c r="B835"/>
  <c r="A835"/>
  <c r="C834"/>
  <c r="B834"/>
  <c r="A834"/>
  <c r="C833"/>
  <c r="B833"/>
  <c r="A833"/>
  <c r="C832"/>
  <c r="B832"/>
  <c r="A832"/>
  <c r="C831"/>
  <c r="B831"/>
  <c r="A831"/>
  <c r="C830"/>
  <c r="B830"/>
  <c r="A830"/>
  <c r="C829"/>
  <c r="B829"/>
  <c r="A829"/>
  <c r="C828"/>
  <c r="B828"/>
  <c r="A828"/>
  <c r="C827"/>
  <c r="B827"/>
  <c r="A827"/>
  <c r="C826"/>
  <c r="B826"/>
  <c r="A826"/>
  <c r="C825"/>
  <c r="B825"/>
  <c r="A825"/>
  <c r="C824"/>
  <c r="B824"/>
  <c r="A824"/>
  <c r="C823"/>
  <c r="B823"/>
  <c r="A823"/>
  <c r="C822"/>
  <c r="B822"/>
  <c r="A822"/>
  <c r="C821"/>
  <c r="B821"/>
  <c r="A821"/>
  <c r="C820"/>
  <c r="B820"/>
  <c r="A820"/>
  <c r="C819"/>
  <c r="B819"/>
  <c r="A819"/>
  <c r="C818"/>
  <c r="B818"/>
  <c r="A818"/>
  <c r="C817"/>
  <c r="B817"/>
  <c r="A817"/>
  <c r="C816"/>
  <c r="B816"/>
  <c r="A816"/>
  <c r="C815"/>
  <c r="B815"/>
  <c r="A815"/>
  <c r="C814"/>
  <c r="B814"/>
  <c r="A814"/>
  <c r="C813"/>
  <c r="B813"/>
  <c r="A813"/>
  <c r="C812"/>
  <c r="B812"/>
  <c r="A812"/>
  <c r="C811"/>
  <c r="B811"/>
  <c r="A811"/>
  <c r="C810"/>
  <c r="B810"/>
  <c r="A810"/>
  <c r="C809"/>
  <c r="B809"/>
  <c r="A809"/>
  <c r="C808"/>
  <c r="B808"/>
  <c r="A808"/>
  <c r="C807"/>
  <c r="B807"/>
  <c r="A807"/>
  <c r="C806"/>
  <c r="B806"/>
  <c r="A806"/>
  <c r="C805"/>
  <c r="B805"/>
  <c r="A805"/>
  <c r="C804"/>
  <c r="B804"/>
  <c r="A804"/>
  <c r="C803"/>
  <c r="B803"/>
  <c r="A803"/>
  <c r="C802"/>
  <c r="B802"/>
  <c r="A802"/>
  <c r="C801"/>
  <c r="B801"/>
  <c r="A801"/>
  <c r="C800"/>
  <c r="B800"/>
  <c r="A800"/>
  <c r="C799"/>
  <c r="B799"/>
  <c r="A799"/>
  <c r="C798"/>
  <c r="B798"/>
  <c r="A798"/>
  <c r="C797"/>
  <c r="B797"/>
  <c r="A797"/>
  <c r="C796"/>
  <c r="B796"/>
  <c r="A796"/>
  <c r="C795"/>
  <c r="B795"/>
  <c r="A795"/>
  <c r="C794"/>
  <c r="B794"/>
  <c r="A794"/>
  <c r="C793"/>
  <c r="B793"/>
  <c r="A793"/>
  <c r="C792"/>
  <c r="B792"/>
  <c r="A792"/>
  <c r="C791"/>
  <c r="B791"/>
  <c r="A791"/>
  <c r="C790"/>
  <c r="B790"/>
  <c r="A790"/>
  <c r="C789"/>
  <c r="B789"/>
  <c r="A789"/>
  <c r="C788"/>
  <c r="B788"/>
  <c r="A788"/>
  <c r="C787"/>
  <c r="B787"/>
  <c r="A787"/>
  <c r="C786"/>
  <c r="B786"/>
  <c r="A786"/>
  <c r="C785"/>
  <c r="B785"/>
  <c r="A785"/>
  <c r="C784"/>
  <c r="B784"/>
  <c r="A784"/>
  <c r="C783"/>
  <c r="B783"/>
  <c r="A783"/>
  <c r="C782"/>
  <c r="B782"/>
  <c r="A782"/>
  <c r="C781"/>
  <c r="B781"/>
  <c r="A781"/>
  <c r="C780"/>
  <c r="B780"/>
  <c r="A780"/>
  <c r="C779"/>
  <c r="B779"/>
  <c r="A779"/>
  <c r="C778"/>
  <c r="B778"/>
  <c r="A778"/>
  <c r="C777"/>
  <c r="B777"/>
  <c r="A777"/>
  <c r="C776"/>
  <c r="B776"/>
  <c r="A776"/>
  <c r="C775"/>
  <c r="B775"/>
  <c r="A775"/>
  <c r="C774"/>
  <c r="B774"/>
  <c r="A774"/>
  <c r="C773"/>
  <c r="B773"/>
  <c r="A773"/>
  <c r="C772"/>
  <c r="B772"/>
  <c r="A772"/>
  <c r="C771"/>
  <c r="B771"/>
  <c r="A771"/>
  <c r="C770"/>
  <c r="B770"/>
  <c r="A770"/>
  <c r="C769"/>
  <c r="B769"/>
  <c r="A769"/>
  <c r="C768"/>
  <c r="B768"/>
  <c r="A768"/>
  <c r="C767"/>
  <c r="B767"/>
  <c r="A767"/>
  <c r="C766"/>
  <c r="B766"/>
  <c r="A766"/>
  <c r="C765"/>
  <c r="B765"/>
  <c r="A765"/>
  <c r="C764"/>
  <c r="B764"/>
  <c r="A764"/>
  <c r="C763"/>
  <c r="B763"/>
  <c r="A763"/>
  <c r="C762"/>
  <c r="B762"/>
  <c r="A762"/>
  <c r="C761"/>
  <c r="B761"/>
  <c r="A761"/>
  <c r="C760"/>
  <c r="B760"/>
  <c r="A760"/>
  <c r="C759"/>
  <c r="B759"/>
  <c r="A759"/>
  <c r="C758"/>
  <c r="B758"/>
  <c r="A758"/>
  <c r="C757"/>
  <c r="B757"/>
  <c r="A757"/>
  <c r="C756"/>
  <c r="B756"/>
  <c r="A756"/>
  <c r="C755"/>
  <c r="B755"/>
  <c r="A755"/>
  <c r="C754"/>
  <c r="B754"/>
  <c r="A754"/>
  <c r="C753"/>
  <c r="B753"/>
  <c r="A753"/>
  <c r="C752"/>
  <c r="B752"/>
  <c r="A752"/>
  <c r="C751"/>
  <c r="B751"/>
  <c r="A751"/>
  <c r="C750"/>
  <c r="B750"/>
  <c r="A750"/>
  <c r="C749"/>
  <c r="B749"/>
  <c r="A749"/>
  <c r="C748"/>
  <c r="B748"/>
  <c r="A748"/>
  <c r="C747"/>
  <c r="B747"/>
  <c r="A747"/>
  <c r="C746"/>
  <c r="B746"/>
  <c r="A746"/>
  <c r="C745"/>
  <c r="B745"/>
  <c r="A745"/>
  <c r="C744"/>
  <c r="B744"/>
  <c r="A744"/>
  <c r="C743"/>
  <c r="B743"/>
  <c r="A743"/>
  <c r="C742"/>
  <c r="B742"/>
  <c r="A742"/>
  <c r="C741"/>
  <c r="B741"/>
  <c r="A741"/>
  <c r="C740"/>
  <c r="B740"/>
  <c r="A740"/>
  <c r="C739"/>
  <c r="B739"/>
  <c r="A739"/>
  <c r="C738"/>
  <c r="B738"/>
  <c r="A738"/>
  <c r="C737"/>
  <c r="B737"/>
  <c r="A737"/>
  <c r="C736"/>
  <c r="B736"/>
  <c r="A736"/>
  <c r="C735"/>
  <c r="B735"/>
  <c r="A735"/>
  <c r="C734"/>
  <c r="B734"/>
  <c r="A734"/>
  <c r="C733"/>
  <c r="B733"/>
  <c r="A733"/>
  <c r="C732"/>
  <c r="B732"/>
  <c r="A732"/>
  <c r="C731"/>
  <c r="B731"/>
  <c r="A731"/>
  <c r="C730"/>
  <c r="B730"/>
  <c r="A730"/>
  <c r="C729"/>
  <c r="B729"/>
  <c r="A729"/>
  <c r="C728"/>
  <c r="B728"/>
  <c r="A728"/>
  <c r="C727"/>
  <c r="B727"/>
  <c r="A727"/>
  <c r="C726"/>
  <c r="B726"/>
  <c r="A726"/>
  <c r="C725"/>
  <c r="B725"/>
  <c r="A725"/>
  <c r="C724"/>
  <c r="B724"/>
  <c r="A724"/>
  <c r="C723"/>
  <c r="B723"/>
  <c r="A723"/>
  <c r="C722"/>
  <c r="B722"/>
  <c r="A722"/>
  <c r="C721"/>
  <c r="B721"/>
  <c r="A721"/>
  <c r="C720"/>
  <c r="B720"/>
  <c r="A720"/>
  <c r="C719"/>
  <c r="B719"/>
  <c r="A719"/>
  <c r="C718"/>
  <c r="B718"/>
  <c r="A718"/>
  <c r="C717"/>
  <c r="B717"/>
  <c r="A717"/>
  <c r="C716"/>
  <c r="B716"/>
  <c r="A716"/>
  <c r="C715"/>
  <c r="B715"/>
  <c r="A715"/>
  <c r="C714"/>
  <c r="B714"/>
  <c r="A714"/>
  <c r="C713"/>
  <c r="B713"/>
  <c r="A713"/>
  <c r="C712"/>
  <c r="B712"/>
  <c r="A712"/>
  <c r="C711"/>
  <c r="B711"/>
  <c r="A711"/>
  <c r="C710"/>
  <c r="B710"/>
  <c r="A710"/>
  <c r="C709"/>
  <c r="B709"/>
  <c r="A709"/>
  <c r="C708"/>
  <c r="B708"/>
  <c r="A708"/>
  <c r="C707"/>
  <c r="B707"/>
  <c r="A707"/>
  <c r="C706"/>
  <c r="B706"/>
  <c r="A706"/>
  <c r="C705"/>
  <c r="B705"/>
  <c r="A705"/>
  <c r="C704"/>
  <c r="B704"/>
  <c r="A704"/>
  <c r="C703"/>
  <c r="B703"/>
  <c r="A703"/>
  <c r="C702"/>
  <c r="B702"/>
  <c r="A702"/>
  <c r="C701"/>
  <c r="B701"/>
  <c r="A701"/>
  <c r="C700"/>
  <c r="B700"/>
  <c r="A700"/>
  <c r="C699"/>
  <c r="B699"/>
  <c r="A699"/>
  <c r="C698"/>
  <c r="B698"/>
  <c r="A698"/>
  <c r="C697"/>
  <c r="B697"/>
  <c r="A697"/>
  <c r="C696"/>
  <c r="B696"/>
  <c r="A696"/>
  <c r="C695"/>
  <c r="B695"/>
  <c r="A695"/>
  <c r="C694"/>
  <c r="B694"/>
  <c r="A694"/>
  <c r="C693"/>
  <c r="B693"/>
  <c r="A693"/>
  <c r="C692"/>
  <c r="B692"/>
  <c r="A692"/>
  <c r="C691"/>
  <c r="B691"/>
  <c r="A691"/>
  <c r="C690"/>
  <c r="B690"/>
  <c r="A690"/>
  <c r="C689"/>
  <c r="B689"/>
  <c r="A689"/>
  <c r="C688"/>
  <c r="B688"/>
  <c r="A688"/>
  <c r="C687"/>
  <c r="B687"/>
  <c r="A687"/>
  <c r="C686"/>
  <c r="B686"/>
  <c r="A686"/>
  <c r="C685"/>
  <c r="B685"/>
  <c r="A685"/>
  <c r="C684"/>
  <c r="B684"/>
  <c r="A684"/>
  <c r="C683"/>
  <c r="B683"/>
  <c r="A683"/>
  <c r="C682"/>
  <c r="B682"/>
  <c r="A682"/>
  <c r="C681"/>
  <c r="B681"/>
  <c r="A681"/>
  <c r="C680"/>
  <c r="B680"/>
  <c r="A680"/>
  <c r="C679"/>
  <c r="B679"/>
  <c r="A679"/>
  <c r="C678"/>
  <c r="B678"/>
  <c r="A678"/>
  <c r="C677"/>
  <c r="B677"/>
  <c r="A677"/>
  <c r="C676"/>
  <c r="B676"/>
  <c r="A676"/>
  <c r="C675"/>
  <c r="B675"/>
  <c r="A675"/>
  <c r="C674"/>
  <c r="B674"/>
  <c r="A674"/>
  <c r="C673"/>
  <c r="B673"/>
  <c r="A673"/>
  <c r="C672"/>
  <c r="B672"/>
  <c r="A672"/>
  <c r="C671"/>
  <c r="B671"/>
  <c r="A671"/>
  <c r="C670"/>
  <c r="B670"/>
  <c r="A670"/>
  <c r="C669"/>
  <c r="B669"/>
  <c r="A669"/>
  <c r="C668"/>
  <c r="B668"/>
  <c r="A668"/>
  <c r="C667"/>
  <c r="B667"/>
  <c r="A667"/>
  <c r="C666"/>
  <c r="B666"/>
  <c r="A666"/>
  <c r="C665"/>
  <c r="B665"/>
  <c r="A665"/>
  <c r="C664"/>
  <c r="B664"/>
  <c r="A664"/>
  <c r="C663"/>
  <c r="B663"/>
  <c r="A663"/>
  <c r="C662"/>
  <c r="B662"/>
  <c r="A662"/>
  <c r="C661"/>
  <c r="B661"/>
  <c r="A661"/>
  <c r="C660"/>
  <c r="B660"/>
  <c r="A660"/>
  <c r="C659"/>
  <c r="B659"/>
  <c r="A659"/>
  <c r="C658"/>
  <c r="B658"/>
  <c r="A658"/>
  <c r="C657"/>
  <c r="B657"/>
  <c r="A657"/>
  <c r="C656"/>
  <c r="B656"/>
  <c r="A656"/>
  <c r="C655"/>
  <c r="B655"/>
  <c r="A655"/>
  <c r="C654"/>
  <c r="B654"/>
  <c r="A654"/>
  <c r="C653"/>
  <c r="B653"/>
  <c r="A653"/>
  <c r="C652"/>
  <c r="B652"/>
  <c r="A652"/>
  <c r="C651"/>
  <c r="B651"/>
  <c r="A651"/>
  <c r="C650"/>
  <c r="B650"/>
  <c r="A650"/>
  <c r="C649"/>
  <c r="B649"/>
  <c r="A649"/>
  <c r="C648"/>
  <c r="B648"/>
  <c r="A648"/>
  <c r="C647"/>
  <c r="B647"/>
  <c r="A647"/>
  <c r="C646"/>
  <c r="B646"/>
  <c r="A646"/>
  <c r="C645"/>
  <c r="B645"/>
  <c r="A645"/>
  <c r="C644"/>
  <c r="B644"/>
  <c r="A644"/>
  <c r="C643"/>
  <c r="B643"/>
  <c r="A643"/>
  <c r="C642"/>
  <c r="B642"/>
  <c r="A642"/>
  <c r="C641"/>
  <c r="B641"/>
  <c r="A641"/>
  <c r="C640"/>
  <c r="B640"/>
  <c r="A640"/>
  <c r="C639"/>
  <c r="B639"/>
  <c r="A639"/>
  <c r="C638"/>
  <c r="B638"/>
  <c r="A638"/>
  <c r="C637"/>
  <c r="B637"/>
  <c r="A637"/>
  <c r="C636"/>
  <c r="B636"/>
  <c r="A636"/>
  <c r="C635"/>
  <c r="B635"/>
  <c r="A635"/>
  <c r="C634"/>
  <c r="B634"/>
  <c r="A634"/>
  <c r="C633"/>
  <c r="B633"/>
  <c r="A633"/>
  <c r="C632"/>
  <c r="B632"/>
  <c r="A632"/>
  <c r="C631"/>
  <c r="B631"/>
  <c r="A631"/>
  <c r="C630"/>
  <c r="B630"/>
  <c r="A630"/>
  <c r="C629"/>
  <c r="B629"/>
  <c r="A629"/>
  <c r="C628"/>
  <c r="B628"/>
  <c r="A628"/>
  <c r="C627"/>
  <c r="B627"/>
  <c r="A627"/>
  <c r="C626"/>
  <c r="B626"/>
  <c r="A626"/>
  <c r="C625"/>
  <c r="B625"/>
  <c r="A625"/>
  <c r="C624"/>
  <c r="B624"/>
  <c r="A624"/>
  <c r="C623"/>
  <c r="B623"/>
  <c r="A623"/>
  <c r="C622"/>
  <c r="B622"/>
  <c r="A622"/>
  <c r="C621"/>
  <c r="B621"/>
  <c r="A621"/>
  <c r="C620"/>
  <c r="B620"/>
  <c r="A620"/>
  <c r="C619"/>
  <c r="B619"/>
  <c r="A619"/>
  <c r="C618"/>
  <c r="B618"/>
  <c r="A618"/>
  <c r="C617"/>
  <c r="B617"/>
  <c r="A617"/>
  <c r="C616"/>
  <c r="B616"/>
  <c r="A616"/>
  <c r="C615"/>
  <c r="B615"/>
  <c r="A615"/>
  <c r="C614"/>
  <c r="B614"/>
  <c r="A614"/>
  <c r="C613"/>
  <c r="B613"/>
  <c r="A613"/>
  <c r="C612"/>
  <c r="B612"/>
  <c r="A612"/>
  <c r="C611"/>
  <c r="B611"/>
  <c r="A611"/>
  <c r="C610"/>
  <c r="B610"/>
  <c r="A610"/>
  <c r="C609"/>
  <c r="B609"/>
  <c r="A609"/>
  <c r="C608"/>
  <c r="B608"/>
  <c r="A608"/>
  <c r="C607"/>
  <c r="B607"/>
  <c r="A607"/>
  <c r="C606"/>
  <c r="B606"/>
  <c r="A606"/>
  <c r="C605"/>
  <c r="B605"/>
  <c r="A605"/>
  <c r="C604"/>
  <c r="B604"/>
  <c r="A604"/>
  <c r="C603"/>
  <c r="B603"/>
  <c r="A603"/>
  <c r="C602"/>
  <c r="B602"/>
  <c r="A602"/>
  <c r="C601"/>
  <c r="B601"/>
  <c r="A601"/>
  <c r="C600"/>
  <c r="B600"/>
  <c r="A600"/>
  <c r="C599"/>
  <c r="B599"/>
  <c r="A599"/>
  <c r="C598"/>
  <c r="B598"/>
  <c r="A598"/>
  <c r="C597"/>
  <c r="B597"/>
  <c r="A597"/>
  <c r="C596"/>
  <c r="B596"/>
  <c r="A596"/>
  <c r="C595"/>
  <c r="B595"/>
  <c r="A595"/>
  <c r="C594"/>
  <c r="B594"/>
  <c r="A594"/>
  <c r="C593"/>
  <c r="B593"/>
  <c r="A593"/>
  <c r="C592"/>
  <c r="B592"/>
  <c r="A592"/>
  <c r="C591"/>
  <c r="B591"/>
  <c r="A591"/>
  <c r="C590"/>
  <c r="B590"/>
  <c r="A590"/>
  <c r="C589"/>
  <c r="B589"/>
  <c r="A589"/>
  <c r="C588"/>
  <c r="B588"/>
  <c r="A588"/>
  <c r="C587"/>
  <c r="B587"/>
  <c r="A587"/>
  <c r="C586"/>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C12"/>
  <c r="B12"/>
  <c r="A12"/>
  <c r="C11"/>
  <c r="B11"/>
  <c r="A11"/>
  <c r="C10"/>
  <c r="B10"/>
  <c r="A10"/>
  <c r="C9"/>
  <c r="B9"/>
  <c r="A9"/>
  <c r="C8"/>
  <c r="B8"/>
  <c r="A8"/>
  <c r="C7"/>
  <c r="B7"/>
  <c r="A7"/>
  <c r="C6"/>
  <c r="B6"/>
  <c r="A6"/>
  <c r="C5"/>
  <c r="B5"/>
  <c r="A5"/>
  <c r="C4"/>
  <c r="B4"/>
  <c r="A4"/>
  <c r="C3"/>
  <c r="B3"/>
  <c r="A3"/>
  <c r="A2"/>
  <c r="A1"/>
  <c r="C853" i="28"/>
  <c r="B853"/>
  <c r="A853"/>
  <c r="C852"/>
  <c r="B852"/>
  <c r="A852"/>
  <c r="C851"/>
  <c r="B851"/>
  <c r="A851"/>
  <c r="C850"/>
  <c r="B850"/>
  <c r="A850"/>
  <c r="C849"/>
  <c r="B849"/>
  <c r="A849"/>
  <c r="C848"/>
  <c r="B848"/>
  <c r="A848"/>
  <c r="C847"/>
  <c r="B847"/>
  <c r="A847"/>
  <c r="C846"/>
  <c r="B846"/>
  <c r="A846"/>
  <c r="C845"/>
  <c r="B845"/>
  <c r="A845"/>
  <c r="C844"/>
  <c r="B844"/>
  <c r="A844"/>
  <c r="C843"/>
  <c r="B843"/>
  <c r="A843"/>
  <c r="C842"/>
  <c r="B842"/>
  <c r="A842"/>
  <c r="C841"/>
  <c r="B841"/>
  <c r="A841"/>
  <c r="C840"/>
  <c r="B840"/>
  <c r="A840"/>
  <c r="C839"/>
  <c r="B839"/>
  <c r="A839"/>
  <c r="C838"/>
  <c r="B838"/>
  <c r="A838"/>
  <c r="C837"/>
  <c r="B837"/>
  <c r="A837"/>
  <c r="C836"/>
  <c r="B836"/>
  <c r="A836"/>
  <c r="C835"/>
  <c r="B835"/>
  <c r="A835"/>
  <c r="C834"/>
  <c r="B834"/>
  <c r="A834"/>
  <c r="C833"/>
  <c r="B833"/>
  <c r="A833"/>
  <c r="C832"/>
  <c r="B832"/>
  <c r="A832"/>
  <c r="C831"/>
  <c r="B831"/>
  <c r="A831"/>
  <c r="C830"/>
  <c r="B830"/>
  <c r="A830"/>
  <c r="C829"/>
  <c r="B829"/>
  <c r="A829"/>
  <c r="C828"/>
  <c r="B828"/>
  <c r="A828"/>
  <c r="C827"/>
  <c r="B827"/>
  <c r="A827"/>
  <c r="C826"/>
  <c r="B826"/>
  <c r="A826"/>
  <c r="C825"/>
  <c r="B825"/>
  <c r="A825"/>
  <c r="C824"/>
  <c r="B824"/>
  <c r="A824"/>
  <c r="C823"/>
  <c r="B823"/>
  <c r="A823"/>
  <c r="C822"/>
  <c r="B822"/>
  <c r="A822"/>
  <c r="C821"/>
  <c r="B821"/>
  <c r="A821"/>
  <c r="C820"/>
  <c r="B820"/>
  <c r="A820"/>
  <c r="C819"/>
  <c r="B819"/>
  <c r="A819"/>
  <c r="C818"/>
  <c r="B818"/>
  <c r="A818"/>
  <c r="C817"/>
  <c r="B817"/>
  <c r="A817"/>
  <c r="C816"/>
  <c r="B816"/>
  <c r="A816"/>
  <c r="C815"/>
  <c r="B815"/>
  <c r="A815"/>
  <c r="C814"/>
  <c r="B814"/>
  <c r="A814"/>
  <c r="C813"/>
  <c r="B813"/>
  <c r="A813"/>
  <c r="C812"/>
  <c r="B812"/>
  <c r="A812"/>
  <c r="C811"/>
  <c r="B811"/>
  <c r="A811"/>
  <c r="C810"/>
  <c r="B810"/>
  <c r="A810"/>
  <c r="C809"/>
  <c r="B809"/>
  <c r="A809"/>
  <c r="C808"/>
  <c r="B808"/>
  <c r="A808"/>
  <c r="C807"/>
  <c r="B807"/>
  <c r="A807"/>
  <c r="C806"/>
  <c r="B806"/>
  <c r="A806"/>
  <c r="C805"/>
  <c r="B805"/>
  <c r="A805"/>
  <c r="C804"/>
  <c r="B804"/>
  <c r="A804"/>
  <c r="C803"/>
  <c r="B803"/>
  <c r="A803"/>
  <c r="C802"/>
  <c r="B802"/>
  <c r="A802"/>
  <c r="C801"/>
  <c r="B801"/>
  <c r="A801"/>
  <c r="C800"/>
  <c r="B800"/>
  <c r="A800"/>
  <c r="C799"/>
  <c r="B799"/>
  <c r="A799"/>
  <c r="C798"/>
  <c r="B798"/>
  <c r="A798"/>
  <c r="C797"/>
  <c r="B797"/>
  <c r="A797"/>
  <c r="C796"/>
  <c r="B796"/>
  <c r="A796"/>
  <c r="C795"/>
  <c r="B795"/>
  <c r="A795"/>
  <c r="C794"/>
  <c r="B794"/>
  <c r="A794"/>
  <c r="C793"/>
  <c r="B793"/>
  <c r="A793"/>
  <c r="C792"/>
  <c r="B792"/>
  <c r="A792"/>
  <c r="C791"/>
  <c r="B791"/>
  <c r="A791"/>
  <c r="C790"/>
  <c r="B790"/>
  <c r="A790"/>
  <c r="C789"/>
  <c r="B789"/>
  <c r="A789"/>
  <c r="C788"/>
  <c r="B788"/>
  <c r="A788"/>
  <c r="C787"/>
  <c r="B787"/>
  <c r="A787"/>
  <c r="C786"/>
  <c r="B786"/>
  <c r="A786"/>
  <c r="C785"/>
  <c r="B785"/>
  <c r="A785"/>
  <c r="C784"/>
  <c r="B784"/>
  <c r="A784"/>
  <c r="C783"/>
  <c r="B783"/>
  <c r="A783"/>
  <c r="C782"/>
  <c r="B782"/>
  <c r="A782"/>
  <c r="C781"/>
  <c r="B781"/>
  <c r="A781"/>
  <c r="C780"/>
  <c r="B780"/>
  <c r="A780"/>
  <c r="C779"/>
  <c r="B779"/>
  <c r="A779"/>
  <c r="C778"/>
  <c r="B778"/>
  <c r="A778"/>
  <c r="C777"/>
  <c r="B777"/>
  <c r="A777"/>
  <c r="C776"/>
  <c r="B776"/>
  <c r="A776"/>
  <c r="C775"/>
  <c r="B775"/>
  <c r="A775"/>
  <c r="C774"/>
  <c r="B774"/>
  <c r="A774"/>
  <c r="C773"/>
  <c r="B773"/>
  <c r="A773"/>
  <c r="C772"/>
  <c r="B772"/>
  <c r="A772"/>
  <c r="C771"/>
  <c r="B771"/>
  <c r="A771"/>
  <c r="C770"/>
  <c r="B770"/>
  <c r="A770"/>
  <c r="C769"/>
  <c r="B769"/>
  <c r="A769"/>
  <c r="C768"/>
  <c r="B768"/>
  <c r="A768"/>
  <c r="C767"/>
  <c r="B767"/>
  <c r="A767"/>
  <c r="C766"/>
  <c r="B766"/>
  <c r="A766"/>
  <c r="C765"/>
  <c r="B765"/>
  <c r="A765"/>
  <c r="C764"/>
  <c r="B764"/>
  <c r="A764"/>
  <c r="C763"/>
  <c r="B763"/>
  <c r="A763"/>
  <c r="C762"/>
  <c r="B762"/>
  <c r="A762"/>
  <c r="C761"/>
  <c r="B761"/>
  <c r="A761"/>
  <c r="C760"/>
  <c r="B760"/>
  <c r="A760"/>
  <c r="C759"/>
  <c r="B759"/>
  <c r="A759"/>
  <c r="C758"/>
  <c r="B758"/>
  <c r="A758"/>
  <c r="C757"/>
  <c r="B757"/>
  <c r="A757"/>
  <c r="C756"/>
  <c r="B756"/>
  <c r="A756"/>
  <c r="C755"/>
  <c r="B755"/>
  <c r="A755"/>
  <c r="C754"/>
  <c r="B754"/>
  <c r="A754"/>
  <c r="C753"/>
  <c r="B753"/>
  <c r="A753"/>
  <c r="C752"/>
  <c r="B752"/>
  <c r="A752"/>
  <c r="C751"/>
  <c r="B751"/>
  <c r="A751"/>
  <c r="C750"/>
  <c r="B750"/>
  <c r="A750"/>
  <c r="C749"/>
  <c r="B749"/>
  <c r="A749"/>
  <c r="C748"/>
  <c r="B748"/>
  <c r="A748"/>
  <c r="C747"/>
  <c r="B747"/>
  <c r="A747"/>
  <c r="C746"/>
  <c r="B746"/>
  <c r="A746"/>
  <c r="C745"/>
  <c r="B745"/>
  <c r="A745"/>
  <c r="C744"/>
  <c r="B744"/>
  <c r="A744"/>
  <c r="C743"/>
  <c r="B743"/>
  <c r="A743"/>
  <c r="C742"/>
  <c r="B742"/>
  <c r="A742"/>
  <c r="C741"/>
  <c r="B741"/>
  <c r="A741"/>
  <c r="C740"/>
  <c r="B740"/>
  <c r="A740"/>
  <c r="C739"/>
  <c r="B739"/>
  <c r="A739"/>
  <c r="C738"/>
  <c r="B738"/>
  <c r="A738"/>
  <c r="C737"/>
  <c r="B737"/>
  <c r="A737"/>
  <c r="C736"/>
  <c r="B736"/>
  <c r="A736"/>
  <c r="C735"/>
  <c r="B735"/>
  <c r="A735"/>
  <c r="C734"/>
  <c r="B734"/>
  <c r="A734"/>
  <c r="C733"/>
  <c r="B733"/>
  <c r="A733"/>
  <c r="C732"/>
  <c r="B732"/>
  <c r="A732"/>
  <c r="C731"/>
  <c r="B731"/>
  <c r="A731"/>
  <c r="C730"/>
  <c r="B730"/>
  <c r="A730"/>
  <c r="C729"/>
  <c r="B729"/>
  <c r="A729"/>
  <c r="C728"/>
  <c r="B728"/>
  <c r="A728"/>
  <c r="C727"/>
  <c r="B727"/>
  <c r="A727"/>
  <c r="C726"/>
  <c r="B726"/>
  <c r="A726"/>
  <c r="C725"/>
  <c r="B725"/>
  <c r="A725"/>
  <c r="C724"/>
  <c r="B724"/>
  <c r="A724"/>
  <c r="C723"/>
  <c r="B723"/>
  <c r="A723"/>
  <c r="C722"/>
  <c r="B722"/>
  <c r="A722"/>
  <c r="C721"/>
  <c r="B721"/>
  <c r="A721"/>
  <c r="C720"/>
  <c r="B720"/>
  <c r="A720"/>
  <c r="C719"/>
  <c r="B719"/>
  <c r="A719"/>
  <c r="C718"/>
  <c r="B718"/>
  <c r="A718"/>
  <c r="C717"/>
  <c r="B717"/>
  <c r="A717"/>
  <c r="C716"/>
  <c r="B716"/>
  <c r="A716"/>
  <c r="C715"/>
  <c r="B715"/>
  <c r="A715"/>
  <c r="C714"/>
  <c r="B714"/>
  <c r="A714"/>
  <c r="C713"/>
  <c r="B713"/>
  <c r="A713"/>
  <c r="C712"/>
  <c r="B712"/>
  <c r="A712"/>
  <c r="C711"/>
  <c r="B711"/>
  <c r="A711"/>
  <c r="C710"/>
  <c r="B710"/>
  <c r="A710"/>
  <c r="C709"/>
  <c r="B709"/>
  <c r="A709"/>
  <c r="C708"/>
  <c r="B708"/>
  <c r="A708"/>
  <c r="C707"/>
  <c r="B707"/>
  <c r="A707"/>
  <c r="C706"/>
  <c r="B706"/>
  <c r="A706"/>
  <c r="C705"/>
  <c r="B705"/>
  <c r="A705"/>
  <c r="C704"/>
  <c r="B704"/>
  <c r="A704"/>
  <c r="C703"/>
  <c r="B703"/>
  <c r="A703"/>
  <c r="C702"/>
  <c r="B702"/>
  <c r="A702"/>
  <c r="C701"/>
  <c r="B701"/>
  <c r="A701"/>
  <c r="C700"/>
  <c r="B700"/>
  <c r="A700"/>
  <c r="C699"/>
  <c r="B699"/>
  <c r="A699"/>
  <c r="C698"/>
  <c r="B698"/>
  <c r="A698"/>
  <c r="C697"/>
  <c r="B697"/>
  <c r="A697"/>
  <c r="C696"/>
  <c r="B696"/>
  <c r="A696"/>
  <c r="C695"/>
  <c r="B695"/>
  <c r="A695"/>
  <c r="C694"/>
  <c r="B694"/>
  <c r="A694"/>
  <c r="C693"/>
  <c r="B693"/>
  <c r="A693"/>
  <c r="C692"/>
  <c r="B692"/>
  <c r="A692"/>
  <c r="C691"/>
  <c r="B691"/>
  <c r="A691"/>
  <c r="C690"/>
  <c r="B690"/>
  <c r="A690"/>
  <c r="C689"/>
  <c r="B689"/>
  <c r="A689"/>
  <c r="C688"/>
  <c r="B688"/>
  <c r="A688"/>
  <c r="C687"/>
  <c r="B687"/>
  <c r="A687"/>
  <c r="C686"/>
  <c r="B686"/>
  <c r="A686"/>
  <c r="C685"/>
  <c r="B685"/>
  <c r="A685"/>
  <c r="C684"/>
  <c r="B684"/>
  <c r="A684"/>
  <c r="C683"/>
  <c r="B683"/>
  <c r="A683"/>
  <c r="C682"/>
  <c r="B682"/>
  <c r="A682"/>
  <c r="C681"/>
  <c r="B681"/>
  <c r="A681"/>
  <c r="C680"/>
  <c r="B680"/>
  <c r="A680"/>
  <c r="C679"/>
  <c r="B679"/>
  <c r="A679"/>
  <c r="C678"/>
  <c r="B678"/>
  <c r="A678"/>
  <c r="C677"/>
  <c r="B677"/>
  <c r="A677"/>
  <c r="C676"/>
  <c r="B676"/>
  <c r="A676"/>
  <c r="C675"/>
  <c r="B675"/>
  <c r="A675"/>
  <c r="C674"/>
  <c r="B674"/>
  <c r="A674"/>
  <c r="C673"/>
  <c r="B673"/>
  <c r="A673"/>
  <c r="C672"/>
  <c r="B672"/>
  <c r="A672"/>
  <c r="C671"/>
  <c r="B671"/>
  <c r="A671"/>
  <c r="C670"/>
  <c r="B670"/>
  <c r="A670"/>
  <c r="C669"/>
  <c r="B669"/>
  <c r="A669"/>
  <c r="C668"/>
  <c r="B668"/>
  <c r="A668"/>
  <c r="C667"/>
  <c r="B667"/>
  <c r="A667"/>
  <c r="C666"/>
  <c r="B666"/>
  <c r="A666"/>
  <c r="C665"/>
  <c r="B665"/>
  <c r="A665"/>
  <c r="C664"/>
  <c r="B664"/>
  <c r="A664"/>
  <c r="C663"/>
  <c r="B663"/>
  <c r="A663"/>
  <c r="C662"/>
  <c r="B662"/>
  <c r="A662"/>
  <c r="C661"/>
  <c r="B661"/>
  <c r="A661"/>
  <c r="C660"/>
  <c r="B660"/>
  <c r="A660"/>
  <c r="C659"/>
  <c r="B659"/>
  <c r="A659"/>
  <c r="C658"/>
  <c r="B658"/>
  <c r="A658"/>
  <c r="C657"/>
  <c r="B657"/>
  <c r="A657"/>
  <c r="C656"/>
  <c r="B656"/>
  <c r="A656"/>
  <c r="C655"/>
  <c r="B655"/>
  <c r="A655"/>
  <c r="C654"/>
  <c r="B654"/>
  <c r="A654"/>
  <c r="C653"/>
  <c r="B653"/>
  <c r="A653"/>
  <c r="C652"/>
  <c r="B652"/>
  <c r="A652"/>
  <c r="C651"/>
  <c r="B651"/>
  <c r="A651"/>
  <c r="C650"/>
  <c r="B650"/>
  <c r="A650"/>
  <c r="C649"/>
  <c r="B649"/>
  <c r="A649"/>
  <c r="C648"/>
  <c r="B648"/>
  <c r="A648"/>
  <c r="C647"/>
  <c r="B647"/>
  <c r="A647"/>
  <c r="C646"/>
  <c r="B646"/>
  <c r="A646"/>
  <c r="C645"/>
  <c r="B645"/>
  <c r="A645"/>
  <c r="C644"/>
  <c r="B644"/>
  <c r="A644"/>
  <c r="C643"/>
  <c r="B643"/>
  <c r="A643"/>
  <c r="C642"/>
  <c r="B642"/>
  <c r="A642"/>
  <c r="C641"/>
  <c r="B641"/>
  <c r="A641"/>
  <c r="C640"/>
  <c r="B640"/>
  <c r="A640"/>
  <c r="C639"/>
  <c r="B639"/>
  <c r="A639"/>
  <c r="C638"/>
  <c r="B638"/>
  <c r="A638"/>
  <c r="C637"/>
  <c r="B637"/>
  <c r="A637"/>
  <c r="C636"/>
  <c r="B636"/>
  <c r="A636"/>
  <c r="C635"/>
  <c r="B635"/>
  <c r="A635"/>
  <c r="C634"/>
  <c r="B634"/>
  <c r="A634"/>
  <c r="C633"/>
  <c r="B633"/>
  <c r="A633"/>
  <c r="C632"/>
  <c r="B632"/>
  <c r="A632"/>
  <c r="C631"/>
  <c r="B631"/>
  <c r="A631"/>
  <c r="C630"/>
  <c r="B630"/>
  <c r="A630"/>
  <c r="C629"/>
  <c r="B629"/>
  <c r="A629"/>
  <c r="C628"/>
  <c r="B628"/>
  <c r="A628"/>
  <c r="C627"/>
  <c r="B627"/>
  <c r="A627"/>
  <c r="C626"/>
  <c r="B626"/>
  <c r="A626"/>
  <c r="C625"/>
  <c r="B625"/>
  <c r="A625"/>
  <c r="C624"/>
  <c r="B624"/>
  <c r="A624"/>
  <c r="C623"/>
  <c r="B623"/>
  <c r="A623"/>
  <c r="C622"/>
  <c r="B622"/>
  <c r="A622"/>
  <c r="C621"/>
  <c r="B621"/>
  <c r="A621"/>
  <c r="C620"/>
  <c r="B620"/>
  <c r="A620"/>
  <c r="C619"/>
  <c r="B619"/>
  <c r="A619"/>
  <c r="C618"/>
  <c r="B618"/>
  <c r="A618"/>
  <c r="C617"/>
  <c r="B617"/>
  <c r="A617"/>
  <c r="C616"/>
  <c r="B616"/>
  <c r="A616"/>
  <c r="C615"/>
  <c r="B615"/>
  <c r="A615"/>
  <c r="C614"/>
  <c r="B614"/>
  <c r="A614"/>
  <c r="C613"/>
  <c r="B613"/>
  <c r="A613"/>
  <c r="C612"/>
  <c r="B612"/>
  <c r="A612"/>
  <c r="C611"/>
  <c r="B611"/>
  <c r="A611"/>
  <c r="C610"/>
  <c r="B610"/>
  <c r="A610"/>
  <c r="C609"/>
  <c r="B609"/>
  <c r="A609"/>
  <c r="C608"/>
  <c r="B608"/>
  <c r="A608"/>
  <c r="C607"/>
  <c r="B607"/>
  <c r="A607"/>
  <c r="C606"/>
  <c r="B606"/>
  <c r="A606"/>
  <c r="C605"/>
  <c r="B605"/>
  <c r="A605"/>
  <c r="C604"/>
  <c r="B604"/>
  <c r="A604"/>
  <c r="C603"/>
  <c r="B603"/>
  <c r="A603"/>
  <c r="C602"/>
  <c r="B602"/>
  <c r="A602"/>
  <c r="C601"/>
  <c r="B601"/>
  <c r="A601"/>
  <c r="C600"/>
  <c r="B600"/>
  <c r="A600"/>
  <c r="C599"/>
  <c r="B599"/>
  <c r="A599"/>
  <c r="C598"/>
  <c r="B598"/>
  <c r="A598"/>
  <c r="C597"/>
  <c r="B597"/>
  <c r="A597"/>
  <c r="C596"/>
  <c r="B596"/>
  <c r="A596"/>
  <c r="C595"/>
  <c r="B595"/>
  <c r="A595"/>
  <c r="C594"/>
  <c r="B594"/>
  <c r="A594"/>
  <c r="C593"/>
  <c r="B593"/>
  <c r="A593"/>
  <c r="C592"/>
  <c r="B592"/>
  <c r="A592"/>
  <c r="C591"/>
  <c r="B591"/>
  <c r="A591"/>
  <c r="C590"/>
  <c r="B590"/>
  <c r="A590"/>
  <c r="C589"/>
  <c r="B589"/>
  <c r="A589"/>
  <c r="C588"/>
  <c r="B588"/>
  <c r="A588"/>
  <c r="C587"/>
  <c r="B587"/>
  <c r="A587"/>
  <c r="C586"/>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C12"/>
  <c r="B12"/>
  <c r="A12"/>
  <c r="C11"/>
  <c r="B11"/>
  <c r="A11"/>
  <c r="C10"/>
  <c r="B10"/>
  <c r="A10"/>
  <c r="C9"/>
  <c r="B9"/>
  <c r="A9"/>
  <c r="C8"/>
  <c r="B8"/>
  <c r="A8"/>
  <c r="C7"/>
  <c r="B7"/>
  <c r="A7"/>
  <c r="C6"/>
  <c r="B6"/>
  <c r="A6"/>
  <c r="C5"/>
  <c r="B5"/>
  <c r="A5"/>
  <c r="B4"/>
  <c r="A4"/>
  <c r="C3"/>
  <c r="B3"/>
  <c r="A3"/>
  <c r="A2"/>
  <c r="A1"/>
  <c r="C853" i="26"/>
  <c r="B853"/>
  <c r="A853"/>
  <c r="C852"/>
  <c r="B852"/>
  <c r="A852"/>
  <c r="C851"/>
  <c r="B851"/>
  <c r="A851"/>
  <c r="C850"/>
  <c r="B850"/>
  <c r="A850"/>
  <c r="C849"/>
  <c r="B849"/>
  <c r="A849"/>
  <c r="C848"/>
  <c r="B848"/>
  <c r="A848"/>
  <c r="C847"/>
  <c r="B847"/>
  <c r="A847"/>
  <c r="C846"/>
  <c r="B846"/>
  <c r="A846"/>
  <c r="C845"/>
  <c r="B845"/>
  <c r="A845"/>
  <c r="C844"/>
  <c r="B844"/>
  <c r="A844"/>
  <c r="C843"/>
  <c r="B843"/>
  <c r="A843"/>
  <c r="C842"/>
  <c r="B842"/>
  <c r="A842"/>
  <c r="C841"/>
  <c r="B841"/>
  <c r="A841"/>
  <c r="C840"/>
  <c r="B840"/>
  <c r="A840"/>
  <c r="C839"/>
  <c r="B839"/>
  <c r="A839"/>
  <c r="C838"/>
  <c r="B838"/>
  <c r="A838"/>
  <c r="C837"/>
  <c r="B837"/>
  <c r="A837"/>
  <c r="C836"/>
  <c r="B836"/>
  <c r="A836"/>
  <c r="C835"/>
  <c r="B835"/>
  <c r="A835"/>
  <c r="C834"/>
  <c r="B834"/>
  <c r="A834"/>
  <c r="C833"/>
  <c r="B833"/>
  <c r="A833"/>
  <c r="C832"/>
  <c r="B832"/>
  <c r="A832"/>
  <c r="C831"/>
  <c r="B831"/>
  <c r="A831"/>
  <c r="C830"/>
  <c r="B830"/>
  <c r="A830"/>
  <c r="C829"/>
  <c r="B829"/>
  <c r="A829"/>
  <c r="C828"/>
  <c r="B828"/>
  <c r="A828"/>
  <c r="C827"/>
  <c r="B827"/>
  <c r="A827"/>
  <c r="C826"/>
  <c r="B826"/>
  <c r="A826"/>
  <c r="C825"/>
  <c r="B825"/>
  <c r="A825"/>
  <c r="C824"/>
  <c r="B824"/>
  <c r="A824"/>
  <c r="C823"/>
  <c r="B823"/>
  <c r="A823"/>
  <c r="C822"/>
  <c r="B822"/>
  <c r="A822"/>
  <c r="C821"/>
  <c r="B821"/>
  <c r="A821"/>
  <c r="C820"/>
  <c r="B820"/>
  <c r="A820"/>
  <c r="C819"/>
  <c r="B819"/>
  <c r="A819"/>
  <c r="C818"/>
  <c r="B818"/>
  <c r="A818"/>
  <c r="C817"/>
  <c r="B817"/>
  <c r="A817"/>
  <c r="C816"/>
  <c r="B816"/>
  <c r="A816"/>
  <c r="C815"/>
  <c r="B815"/>
  <c r="A815"/>
  <c r="C814"/>
  <c r="B814"/>
  <c r="A814"/>
  <c r="C813"/>
  <c r="B813"/>
  <c r="A813"/>
  <c r="C812"/>
  <c r="B812"/>
  <c r="A812"/>
  <c r="C811"/>
  <c r="B811"/>
  <c r="A811"/>
  <c r="C810"/>
  <c r="B810"/>
  <c r="A810"/>
  <c r="C809"/>
  <c r="B809"/>
  <c r="A809"/>
  <c r="C808"/>
  <c r="B808"/>
  <c r="A808"/>
  <c r="C807"/>
  <c r="B807"/>
  <c r="A807"/>
  <c r="C806"/>
  <c r="B806"/>
  <c r="A806"/>
  <c r="C805"/>
  <c r="B805"/>
  <c r="A805"/>
  <c r="C804"/>
  <c r="B804"/>
  <c r="A804"/>
  <c r="C803"/>
  <c r="B803"/>
  <c r="A803"/>
  <c r="C802"/>
  <c r="B802"/>
  <c r="A802"/>
  <c r="C801"/>
  <c r="B801"/>
  <c r="A801"/>
  <c r="C800"/>
  <c r="B800"/>
  <c r="A800"/>
  <c r="C799"/>
  <c r="B799"/>
  <c r="A799"/>
  <c r="C798"/>
  <c r="B798"/>
  <c r="A798"/>
  <c r="C797"/>
  <c r="B797"/>
  <c r="A797"/>
  <c r="C796"/>
  <c r="B796"/>
  <c r="A796"/>
  <c r="C795"/>
  <c r="B795"/>
  <c r="A795"/>
  <c r="C794"/>
  <c r="B794"/>
  <c r="A794"/>
  <c r="C793"/>
  <c r="B793"/>
  <c r="A793"/>
  <c r="C792"/>
  <c r="B792"/>
  <c r="A792"/>
  <c r="C791"/>
  <c r="B791"/>
  <c r="A791"/>
  <c r="C790"/>
  <c r="B790"/>
  <c r="A790"/>
  <c r="C789"/>
  <c r="B789"/>
  <c r="A789"/>
  <c r="C788"/>
  <c r="B788"/>
  <c r="A788"/>
  <c r="C787"/>
  <c r="B787"/>
  <c r="A787"/>
  <c r="C786"/>
  <c r="B786"/>
  <c r="A786"/>
  <c r="C785"/>
  <c r="B785"/>
  <c r="A785"/>
  <c r="C784"/>
  <c r="B784"/>
  <c r="A784"/>
  <c r="C783"/>
  <c r="B783"/>
  <c r="A783"/>
  <c r="C782"/>
  <c r="B782"/>
  <c r="A782"/>
  <c r="C781"/>
  <c r="B781"/>
  <c r="A781"/>
  <c r="C780"/>
  <c r="B780"/>
  <c r="A780"/>
  <c r="C779"/>
  <c r="B779"/>
  <c r="A779"/>
  <c r="C778"/>
  <c r="B778"/>
  <c r="A778"/>
  <c r="C777"/>
  <c r="B777"/>
  <c r="A777"/>
  <c r="C776"/>
  <c r="B776"/>
  <c r="A776"/>
  <c r="C775"/>
  <c r="B775"/>
  <c r="A775"/>
  <c r="C774"/>
  <c r="B774"/>
  <c r="A774"/>
  <c r="C773"/>
  <c r="B773"/>
  <c r="A773"/>
  <c r="C772"/>
  <c r="B772"/>
  <c r="A772"/>
  <c r="C771"/>
  <c r="B771"/>
  <c r="A771"/>
  <c r="C770"/>
  <c r="B770"/>
  <c r="A770"/>
  <c r="C769"/>
  <c r="B769"/>
  <c r="A769"/>
  <c r="C768"/>
  <c r="B768"/>
  <c r="A768"/>
  <c r="C767"/>
  <c r="B767"/>
  <c r="A767"/>
  <c r="C766"/>
  <c r="B766"/>
  <c r="A766"/>
  <c r="C765"/>
  <c r="B765"/>
  <c r="A765"/>
  <c r="C764"/>
  <c r="B764"/>
  <c r="A764"/>
  <c r="C763"/>
  <c r="B763"/>
  <c r="A763"/>
  <c r="C762"/>
  <c r="B762"/>
  <c r="A762"/>
  <c r="C761"/>
  <c r="B761"/>
  <c r="A761"/>
  <c r="C760"/>
  <c r="B760"/>
  <c r="A760"/>
  <c r="C759"/>
  <c r="B759"/>
  <c r="A759"/>
  <c r="C758"/>
  <c r="B758"/>
  <c r="A758"/>
  <c r="C757"/>
  <c r="B757"/>
  <c r="A757"/>
  <c r="C756"/>
  <c r="B756"/>
  <c r="A756"/>
  <c r="C755"/>
  <c r="B755"/>
  <c r="A755"/>
  <c r="C754"/>
  <c r="B754"/>
  <c r="A754"/>
  <c r="C753"/>
  <c r="B753"/>
  <c r="A753"/>
  <c r="C752"/>
  <c r="B752"/>
  <c r="A752"/>
  <c r="C751"/>
  <c r="B751"/>
  <c r="A751"/>
  <c r="C750"/>
  <c r="B750"/>
  <c r="A750"/>
  <c r="C749"/>
  <c r="B749"/>
  <c r="A749"/>
  <c r="C748"/>
  <c r="B748"/>
  <c r="A748"/>
  <c r="C747"/>
  <c r="B747"/>
  <c r="A747"/>
  <c r="C746"/>
  <c r="B746"/>
  <c r="A746"/>
  <c r="C745"/>
  <c r="B745"/>
  <c r="A745"/>
  <c r="C744"/>
  <c r="B744"/>
  <c r="A744"/>
  <c r="C743"/>
  <c r="B743"/>
  <c r="A743"/>
  <c r="C742"/>
  <c r="B742"/>
  <c r="A742"/>
  <c r="C741"/>
  <c r="B741"/>
  <c r="A741"/>
  <c r="C740"/>
  <c r="B740"/>
  <c r="A740"/>
  <c r="C739"/>
  <c r="B739"/>
  <c r="A739"/>
  <c r="C738"/>
  <c r="B738"/>
  <c r="A738"/>
  <c r="C737"/>
  <c r="B737"/>
  <c r="A737"/>
  <c r="C736"/>
  <c r="B736"/>
  <c r="A736"/>
  <c r="C735"/>
  <c r="B735"/>
  <c r="A735"/>
  <c r="C734"/>
  <c r="B734"/>
  <c r="A734"/>
  <c r="C733"/>
  <c r="B733"/>
  <c r="A733"/>
  <c r="C732"/>
  <c r="B732"/>
  <c r="A732"/>
  <c r="C731"/>
  <c r="B731"/>
  <c r="A731"/>
  <c r="C730"/>
  <c r="B730"/>
  <c r="A730"/>
  <c r="C729"/>
  <c r="B729"/>
  <c r="A729"/>
  <c r="C728"/>
  <c r="B728"/>
  <c r="A728"/>
  <c r="C727"/>
  <c r="B727"/>
  <c r="A727"/>
  <c r="C726"/>
  <c r="B726"/>
  <c r="A726"/>
  <c r="C725"/>
  <c r="B725"/>
  <c r="A725"/>
  <c r="C724"/>
  <c r="B724"/>
  <c r="A724"/>
  <c r="C723"/>
  <c r="B723"/>
  <c r="A723"/>
  <c r="C722"/>
  <c r="B722"/>
  <c r="A722"/>
  <c r="C721"/>
  <c r="B721"/>
  <c r="A721"/>
  <c r="C720"/>
  <c r="B720"/>
  <c r="A720"/>
  <c r="C719"/>
  <c r="B719"/>
  <c r="A719"/>
  <c r="C718"/>
  <c r="B718"/>
  <c r="A718"/>
  <c r="C717"/>
  <c r="B717"/>
  <c r="A717"/>
  <c r="C716"/>
  <c r="B716"/>
  <c r="A716"/>
  <c r="C715"/>
  <c r="B715"/>
  <c r="A715"/>
  <c r="C714"/>
  <c r="B714"/>
  <c r="A714"/>
  <c r="C713"/>
  <c r="B713"/>
  <c r="A713"/>
  <c r="C712"/>
  <c r="B712"/>
  <c r="A712"/>
  <c r="C711"/>
  <c r="B711"/>
  <c r="A711"/>
  <c r="C710"/>
  <c r="B710"/>
  <c r="A710"/>
  <c r="C709"/>
  <c r="B709"/>
  <c r="A709"/>
  <c r="C708"/>
  <c r="B708"/>
  <c r="A708"/>
  <c r="C707"/>
  <c r="B707"/>
  <c r="A707"/>
  <c r="C706"/>
  <c r="B706"/>
  <c r="A706"/>
  <c r="C705"/>
  <c r="B705"/>
  <c r="A705"/>
  <c r="C704"/>
  <c r="B704"/>
  <c r="A704"/>
  <c r="C703"/>
  <c r="B703"/>
  <c r="A703"/>
  <c r="C702"/>
  <c r="B702"/>
  <c r="A702"/>
  <c r="C701"/>
  <c r="B701"/>
  <c r="A701"/>
  <c r="C700"/>
  <c r="B700"/>
  <c r="A700"/>
  <c r="C699"/>
  <c r="B699"/>
  <c r="A699"/>
  <c r="C698"/>
  <c r="B698"/>
  <c r="A698"/>
  <c r="C697"/>
  <c r="B697"/>
  <c r="A697"/>
  <c r="C696"/>
  <c r="B696"/>
  <c r="A696"/>
  <c r="C695"/>
  <c r="B695"/>
  <c r="A695"/>
  <c r="C694"/>
  <c r="B694"/>
  <c r="A694"/>
  <c r="C693"/>
  <c r="B693"/>
  <c r="A693"/>
  <c r="C692"/>
  <c r="B692"/>
  <c r="A692"/>
  <c r="C691"/>
  <c r="B691"/>
  <c r="A691"/>
  <c r="C690"/>
  <c r="B690"/>
  <c r="A690"/>
  <c r="C689"/>
  <c r="B689"/>
  <c r="A689"/>
  <c r="C688"/>
  <c r="B688"/>
  <c r="A688"/>
  <c r="C687"/>
  <c r="B687"/>
  <c r="A687"/>
  <c r="C686"/>
  <c r="B686"/>
  <c r="A686"/>
  <c r="C685"/>
  <c r="B685"/>
  <c r="A685"/>
  <c r="C684"/>
  <c r="B684"/>
  <c r="A684"/>
  <c r="C683"/>
  <c r="B683"/>
  <c r="A683"/>
  <c r="C682"/>
  <c r="B682"/>
  <c r="A682"/>
  <c r="C681"/>
  <c r="B681"/>
  <c r="A681"/>
  <c r="C680"/>
  <c r="B680"/>
  <c r="A680"/>
  <c r="C679"/>
  <c r="B679"/>
  <c r="A679"/>
  <c r="C678"/>
  <c r="B678"/>
  <c r="A678"/>
  <c r="C677"/>
  <c r="B677"/>
  <c r="A677"/>
  <c r="C676"/>
  <c r="B676"/>
  <c r="A676"/>
  <c r="C675"/>
  <c r="B675"/>
  <c r="A675"/>
  <c r="C674"/>
  <c r="B674"/>
  <c r="A674"/>
  <c r="C673"/>
  <c r="B673"/>
  <c r="A673"/>
  <c r="C672"/>
  <c r="B672"/>
  <c r="A672"/>
  <c r="C671"/>
  <c r="B671"/>
  <c r="A671"/>
  <c r="C670"/>
  <c r="B670"/>
  <c r="A670"/>
  <c r="C669"/>
  <c r="B669"/>
  <c r="A669"/>
  <c r="C668"/>
  <c r="B668"/>
  <c r="A668"/>
  <c r="C667"/>
  <c r="B667"/>
  <c r="A667"/>
  <c r="C666"/>
  <c r="B666"/>
  <c r="A666"/>
  <c r="C665"/>
  <c r="B665"/>
  <c r="A665"/>
  <c r="C664"/>
  <c r="B664"/>
  <c r="A664"/>
  <c r="C663"/>
  <c r="B663"/>
  <c r="A663"/>
  <c r="C662"/>
  <c r="B662"/>
  <c r="A662"/>
  <c r="C661"/>
  <c r="B661"/>
  <c r="A661"/>
  <c r="C660"/>
  <c r="B660"/>
  <c r="A660"/>
  <c r="C659"/>
  <c r="B659"/>
  <c r="A659"/>
  <c r="C658"/>
  <c r="B658"/>
  <c r="A658"/>
  <c r="C657"/>
  <c r="B657"/>
  <c r="A657"/>
  <c r="C656"/>
  <c r="B656"/>
  <c r="A656"/>
  <c r="C655"/>
  <c r="B655"/>
  <c r="A655"/>
  <c r="C654"/>
  <c r="B654"/>
  <c r="A654"/>
  <c r="C653"/>
  <c r="B653"/>
  <c r="A653"/>
  <c r="C652"/>
  <c r="B652"/>
  <c r="A652"/>
  <c r="C651"/>
  <c r="B651"/>
  <c r="A651"/>
  <c r="C650"/>
  <c r="B650"/>
  <c r="A650"/>
  <c r="C649"/>
  <c r="B649"/>
  <c r="A649"/>
  <c r="C648"/>
  <c r="B648"/>
  <c r="A648"/>
  <c r="C647"/>
  <c r="B647"/>
  <c r="A647"/>
  <c r="C646"/>
  <c r="B646"/>
  <c r="A646"/>
  <c r="C645"/>
  <c r="B645"/>
  <c r="A645"/>
  <c r="C644"/>
  <c r="B644"/>
  <c r="A644"/>
  <c r="C643"/>
  <c r="B643"/>
  <c r="A643"/>
  <c r="C642"/>
  <c r="B642"/>
  <c r="A642"/>
  <c r="C641"/>
  <c r="B641"/>
  <c r="A641"/>
  <c r="C640"/>
  <c r="B640"/>
  <c r="A640"/>
  <c r="C639"/>
  <c r="B639"/>
  <c r="A639"/>
  <c r="C638"/>
  <c r="B638"/>
  <c r="A638"/>
  <c r="C637"/>
  <c r="B637"/>
  <c r="A637"/>
  <c r="C636"/>
  <c r="B636"/>
  <c r="A636"/>
  <c r="C635"/>
  <c r="B635"/>
  <c r="A635"/>
  <c r="C634"/>
  <c r="B634"/>
  <c r="A634"/>
  <c r="C633"/>
  <c r="B633"/>
  <c r="A633"/>
  <c r="C632"/>
  <c r="B632"/>
  <c r="A632"/>
  <c r="C631"/>
  <c r="B631"/>
  <c r="A631"/>
  <c r="C630"/>
  <c r="B630"/>
  <c r="A630"/>
  <c r="C629"/>
  <c r="B629"/>
  <c r="A629"/>
  <c r="C628"/>
  <c r="B628"/>
  <c r="A628"/>
  <c r="C627"/>
  <c r="B627"/>
  <c r="A627"/>
  <c r="C626"/>
  <c r="B626"/>
  <c r="A626"/>
  <c r="C625"/>
  <c r="B625"/>
  <c r="A625"/>
  <c r="C624"/>
  <c r="B624"/>
  <c r="A624"/>
  <c r="C623"/>
  <c r="B623"/>
  <c r="A623"/>
  <c r="C622"/>
  <c r="B622"/>
  <c r="A622"/>
  <c r="C621"/>
  <c r="B621"/>
  <c r="A621"/>
  <c r="C620"/>
  <c r="B620"/>
  <c r="A620"/>
  <c r="C619"/>
  <c r="B619"/>
  <c r="A619"/>
  <c r="C618"/>
  <c r="B618"/>
  <c r="A618"/>
  <c r="C617"/>
  <c r="B617"/>
  <c r="A617"/>
  <c r="C616"/>
  <c r="B616"/>
  <c r="A616"/>
  <c r="C615"/>
  <c r="B615"/>
  <c r="A615"/>
  <c r="C614"/>
  <c r="B614"/>
  <c r="A614"/>
  <c r="C613"/>
  <c r="B613"/>
  <c r="A613"/>
  <c r="C612"/>
  <c r="B612"/>
  <c r="A612"/>
  <c r="C611"/>
  <c r="B611"/>
  <c r="A611"/>
  <c r="C610"/>
  <c r="B610"/>
  <c r="A610"/>
  <c r="C609"/>
  <c r="B609"/>
  <c r="A609"/>
  <c r="C608"/>
  <c r="B608"/>
  <c r="A608"/>
  <c r="C607"/>
  <c r="B607"/>
  <c r="A607"/>
  <c r="C606"/>
  <c r="B606"/>
  <c r="A606"/>
  <c r="C605"/>
  <c r="B605"/>
  <c r="A605"/>
  <c r="C604"/>
  <c r="B604"/>
  <c r="A604"/>
  <c r="C603"/>
  <c r="B603"/>
  <c r="A603"/>
  <c r="C602"/>
  <c r="B602"/>
  <c r="A602"/>
  <c r="C601"/>
  <c r="B601"/>
  <c r="A601"/>
  <c r="C600"/>
  <c r="B600"/>
  <c r="A600"/>
  <c r="C599"/>
  <c r="B599"/>
  <c r="A599"/>
  <c r="C598"/>
  <c r="B598"/>
  <c r="A598"/>
  <c r="C597"/>
  <c r="B597"/>
  <c r="A597"/>
  <c r="C596"/>
  <c r="B596"/>
  <c r="A596"/>
  <c r="C595"/>
  <c r="B595"/>
  <c r="A595"/>
  <c r="C594"/>
  <c r="B594"/>
  <c r="A594"/>
  <c r="C593"/>
  <c r="B593"/>
  <c r="A593"/>
  <c r="C592"/>
  <c r="B592"/>
  <c r="A592"/>
  <c r="C591"/>
  <c r="B591"/>
  <c r="A591"/>
  <c r="C590"/>
  <c r="B590"/>
  <c r="A590"/>
  <c r="C589"/>
  <c r="B589"/>
  <c r="A589"/>
  <c r="C588"/>
  <c r="B588"/>
  <c r="A588"/>
  <c r="C587"/>
  <c r="B587"/>
  <c r="A587"/>
  <c r="C586"/>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C12"/>
  <c r="B12"/>
  <c r="A12"/>
  <c r="C11"/>
  <c r="B11"/>
  <c r="A11"/>
  <c r="C10"/>
  <c r="B10"/>
  <c r="A10"/>
  <c r="C9"/>
  <c r="B9"/>
  <c r="A9"/>
  <c r="C8"/>
  <c r="B8"/>
  <c r="A8"/>
  <c r="C7"/>
  <c r="B7"/>
  <c r="A7"/>
  <c r="C6"/>
  <c r="B6"/>
  <c r="A6"/>
  <c r="C5"/>
  <c r="B5"/>
  <c r="A5"/>
  <c r="C4"/>
  <c r="B4"/>
  <c r="A4"/>
  <c r="C3"/>
  <c r="A3"/>
  <c r="A2"/>
  <c r="A1"/>
  <c r="C853" i="24"/>
  <c r="B853"/>
  <c r="A853"/>
  <c r="C852"/>
  <c r="B852"/>
  <c r="A852"/>
  <c r="C851"/>
  <c r="B851"/>
  <c r="A851"/>
  <c r="C850"/>
  <c r="B850"/>
  <c r="A850"/>
  <c r="C849"/>
  <c r="B849"/>
  <c r="A849"/>
  <c r="C848"/>
  <c r="B848"/>
  <c r="A848"/>
  <c r="C847"/>
  <c r="B847"/>
  <c r="A847"/>
  <c r="C846"/>
  <c r="B846"/>
  <c r="A846"/>
  <c r="C845"/>
  <c r="B845"/>
  <c r="A845"/>
  <c r="C844"/>
  <c r="B844"/>
  <c r="A844"/>
  <c r="C843"/>
  <c r="B843"/>
  <c r="A843"/>
  <c r="C842"/>
  <c r="B842"/>
  <c r="A842"/>
  <c r="C841"/>
  <c r="B841"/>
  <c r="A841"/>
  <c r="C840"/>
  <c r="B840"/>
  <c r="A840"/>
  <c r="C839"/>
  <c r="B839"/>
  <c r="A839"/>
  <c r="C838"/>
  <c r="B838"/>
  <c r="A838"/>
  <c r="C837"/>
  <c r="B837"/>
  <c r="A837"/>
  <c r="C836"/>
  <c r="B836"/>
  <c r="A836"/>
  <c r="C835"/>
  <c r="B835"/>
  <c r="A835"/>
  <c r="C834"/>
  <c r="B834"/>
  <c r="A834"/>
  <c r="C833"/>
  <c r="B833"/>
  <c r="A833"/>
  <c r="C832"/>
  <c r="B832"/>
  <c r="A832"/>
  <c r="C831"/>
  <c r="B831"/>
  <c r="A831"/>
  <c r="C830"/>
  <c r="B830"/>
  <c r="A830"/>
  <c r="C829"/>
  <c r="B829"/>
  <c r="A829"/>
  <c r="C828"/>
  <c r="B828"/>
  <c r="A828"/>
  <c r="C827"/>
  <c r="B827"/>
  <c r="A827"/>
  <c r="C826"/>
  <c r="B826"/>
  <c r="A826"/>
  <c r="C825"/>
  <c r="B825"/>
  <c r="A825"/>
  <c r="C824"/>
  <c r="B824"/>
  <c r="A824"/>
  <c r="C823"/>
  <c r="B823"/>
  <c r="A823"/>
  <c r="C822"/>
  <c r="B822"/>
  <c r="A822"/>
  <c r="C821"/>
  <c r="B821"/>
  <c r="A821"/>
  <c r="C820"/>
  <c r="B820"/>
  <c r="A820"/>
  <c r="C819"/>
  <c r="B819"/>
  <c r="A819"/>
  <c r="C818"/>
  <c r="B818"/>
  <c r="A818"/>
  <c r="C817"/>
  <c r="B817"/>
  <c r="A817"/>
  <c r="C816"/>
  <c r="B816"/>
  <c r="A816"/>
  <c r="C815"/>
  <c r="B815"/>
  <c r="A815"/>
  <c r="C814"/>
  <c r="B814"/>
  <c r="A814"/>
  <c r="C813"/>
  <c r="B813"/>
  <c r="A813"/>
  <c r="C812"/>
  <c r="B812"/>
  <c r="A812"/>
  <c r="C811"/>
  <c r="B811"/>
  <c r="A811"/>
  <c r="C810"/>
  <c r="B810"/>
  <c r="A810"/>
  <c r="C809"/>
  <c r="B809"/>
  <c r="A809"/>
  <c r="C808"/>
  <c r="B808"/>
  <c r="A808"/>
  <c r="C807"/>
  <c r="B807"/>
  <c r="A807"/>
  <c r="C806"/>
  <c r="B806"/>
  <c r="A806"/>
  <c r="C805"/>
  <c r="B805"/>
  <c r="A805"/>
  <c r="C804"/>
  <c r="B804"/>
  <c r="A804"/>
  <c r="C803"/>
  <c r="B803"/>
  <c r="A803"/>
  <c r="C802"/>
  <c r="B802"/>
  <c r="A802"/>
  <c r="C801"/>
  <c r="B801"/>
  <c r="A801"/>
  <c r="C800"/>
  <c r="B800"/>
  <c r="A800"/>
  <c r="C799"/>
  <c r="B799"/>
  <c r="A799"/>
  <c r="C798"/>
  <c r="B798"/>
  <c r="A798"/>
  <c r="C797"/>
  <c r="B797"/>
  <c r="A797"/>
  <c r="C796"/>
  <c r="B796"/>
  <c r="A796"/>
  <c r="C795"/>
  <c r="B795"/>
  <c r="A795"/>
  <c r="C794"/>
  <c r="B794"/>
  <c r="A794"/>
  <c r="C793"/>
  <c r="B793"/>
  <c r="A793"/>
  <c r="C792"/>
  <c r="B792"/>
  <c r="A792"/>
  <c r="C791"/>
  <c r="B791"/>
  <c r="A791"/>
  <c r="C790"/>
  <c r="B790"/>
  <c r="A790"/>
  <c r="C789"/>
  <c r="B789"/>
  <c r="A789"/>
  <c r="C788"/>
  <c r="B788"/>
  <c r="A788"/>
  <c r="C787"/>
  <c r="B787"/>
  <c r="A787"/>
  <c r="C786"/>
  <c r="B786"/>
  <c r="A786"/>
  <c r="C785"/>
  <c r="B785"/>
  <c r="A785"/>
  <c r="C784"/>
  <c r="B784"/>
  <c r="A784"/>
  <c r="C783"/>
  <c r="B783"/>
  <c r="A783"/>
  <c r="C782"/>
  <c r="B782"/>
  <c r="A782"/>
  <c r="C781"/>
  <c r="B781"/>
  <c r="A781"/>
  <c r="C780"/>
  <c r="B780"/>
  <c r="A780"/>
  <c r="C779"/>
  <c r="B779"/>
  <c r="A779"/>
  <c r="C778"/>
  <c r="B778"/>
  <c r="A778"/>
  <c r="C777"/>
  <c r="B777"/>
  <c r="A777"/>
  <c r="C776"/>
  <c r="B776"/>
  <c r="A776"/>
  <c r="C775"/>
  <c r="B775"/>
  <c r="A775"/>
  <c r="C774"/>
  <c r="B774"/>
  <c r="A774"/>
  <c r="C773"/>
  <c r="B773"/>
  <c r="A773"/>
  <c r="C772"/>
  <c r="B772"/>
  <c r="A772"/>
  <c r="C771"/>
  <c r="B771"/>
  <c r="A771"/>
  <c r="C770"/>
  <c r="B770"/>
  <c r="A770"/>
  <c r="C769"/>
  <c r="B769"/>
  <c r="A769"/>
  <c r="C768"/>
  <c r="B768"/>
  <c r="A768"/>
  <c r="C767"/>
  <c r="B767"/>
  <c r="A767"/>
  <c r="C766"/>
  <c r="B766"/>
  <c r="A766"/>
  <c r="C765"/>
  <c r="B765"/>
  <c r="A765"/>
  <c r="C764"/>
  <c r="B764"/>
  <c r="A764"/>
  <c r="C763"/>
  <c r="B763"/>
  <c r="A763"/>
  <c r="C762"/>
  <c r="B762"/>
  <c r="A762"/>
  <c r="C761"/>
  <c r="B761"/>
  <c r="A761"/>
  <c r="C760"/>
  <c r="B760"/>
  <c r="A760"/>
  <c r="C759"/>
  <c r="B759"/>
  <c r="A759"/>
  <c r="C758"/>
  <c r="B758"/>
  <c r="A758"/>
  <c r="C757"/>
  <c r="B757"/>
  <c r="A757"/>
  <c r="C756"/>
  <c r="B756"/>
  <c r="A756"/>
  <c r="C755"/>
  <c r="B755"/>
  <c r="A755"/>
  <c r="C754"/>
  <c r="B754"/>
  <c r="A754"/>
  <c r="C753"/>
  <c r="B753"/>
  <c r="A753"/>
  <c r="C752"/>
  <c r="B752"/>
  <c r="A752"/>
  <c r="C751"/>
  <c r="B751"/>
  <c r="A751"/>
  <c r="C750"/>
  <c r="B750"/>
  <c r="A750"/>
  <c r="C749"/>
  <c r="B749"/>
  <c r="A749"/>
  <c r="C748"/>
  <c r="B748"/>
  <c r="A748"/>
  <c r="C747"/>
  <c r="B747"/>
  <c r="A747"/>
  <c r="C746"/>
  <c r="B746"/>
  <c r="A746"/>
  <c r="C745"/>
  <c r="B745"/>
  <c r="A745"/>
  <c r="C744"/>
  <c r="B744"/>
  <c r="A744"/>
  <c r="C743"/>
  <c r="B743"/>
  <c r="A743"/>
  <c r="C742"/>
  <c r="B742"/>
  <c r="A742"/>
  <c r="C741"/>
  <c r="B741"/>
  <c r="A741"/>
  <c r="C740"/>
  <c r="B740"/>
  <c r="A740"/>
  <c r="C739"/>
  <c r="B739"/>
  <c r="A739"/>
  <c r="C738"/>
  <c r="B738"/>
  <c r="A738"/>
  <c r="C737"/>
  <c r="B737"/>
  <c r="A737"/>
  <c r="C736"/>
  <c r="B736"/>
  <c r="A736"/>
  <c r="C735"/>
  <c r="B735"/>
  <c r="A735"/>
  <c r="C734"/>
  <c r="B734"/>
  <c r="A734"/>
  <c r="C733"/>
  <c r="B733"/>
  <c r="A733"/>
  <c r="C732"/>
  <c r="B732"/>
  <c r="A732"/>
  <c r="C731"/>
  <c r="B731"/>
  <c r="A731"/>
  <c r="C730"/>
  <c r="B730"/>
  <c r="A730"/>
  <c r="C729"/>
  <c r="B729"/>
  <c r="A729"/>
  <c r="C728"/>
  <c r="B728"/>
  <c r="A728"/>
  <c r="C727"/>
  <c r="B727"/>
  <c r="A727"/>
  <c r="C726"/>
  <c r="B726"/>
  <c r="A726"/>
  <c r="C725"/>
  <c r="B725"/>
  <c r="A725"/>
  <c r="C724"/>
  <c r="B724"/>
  <c r="A724"/>
  <c r="C723"/>
  <c r="B723"/>
  <c r="A723"/>
  <c r="C722"/>
  <c r="B722"/>
  <c r="A722"/>
  <c r="C721"/>
  <c r="B721"/>
  <c r="A721"/>
  <c r="C720"/>
  <c r="B720"/>
  <c r="A720"/>
  <c r="C719"/>
  <c r="B719"/>
  <c r="A719"/>
  <c r="C718"/>
  <c r="B718"/>
  <c r="A718"/>
  <c r="C717"/>
  <c r="B717"/>
  <c r="A717"/>
  <c r="C716"/>
  <c r="B716"/>
  <c r="A716"/>
  <c r="C715"/>
  <c r="B715"/>
  <c r="A715"/>
  <c r="C714"/>
  <c r="B714"/>
  <c r="A714"/>
  <c r="C713"/>
  <c r="B713"/>
  <c r="A713"/>
  <c r="C712"/>
  <c r="B712"/>
  <c r="A712"/>
  <c r="C711"/>
  <c r="B711"/>
  <c r="A711"/>
  <c r="C710"/>
  <c r="B710"/>
  <c r="A710"/>
  <c r="C709"/>
  <c r="B709"/>
  <c r="A709"/>
  <c r="C708"/>
  <c r="B708"/>
  <c r="A708"/>
  <c r="C707"/>
  <c r="B707"/>
  <c r="A707"/>
  <c r="C706"/>
  <c r="B706"/>
  <c r="A706"/>
  <c r="C705"/>
  <c r="B705"/>
  <c r="A705"/>
  <c r="C704"/>
  <c r="B704"/>
  <c r="A704"/>
  <c r="C703"/>
  <c r="B703"/>
  <c r="A703"/>
  <c r="C702"/>
  <c r="B702"/>
  <c r="A702"/>
  <c r="C701"/>
  <c r="B701"/>
  <c r="A701"/>
  <c r="C700"/>
  <c r="B700"/>
  <c r="A700"/>
  <c r="C699"/>
  <c r="B699"/>
  <c r="A699"/>
  <c r="C698"/>
  <c r="B698"/>
  <c r="A698"/>
  <c r="C697"/>
  <c r="B697"/>
  <c r="A697"/>
  <c r="C696"/>
  <c r="B696"/>
  <c r="A696"/>
  <c r="C695"/>
  <c r="B695"/>
  <c r="A695"/>
  <c r="C694"/>
  <c r="B694"/>
  <c r="A694"/>
  <c r="C693"/>
  <c r="B693"/>
  <c r="A693"/>
  <c r="C692"/>
  <c r="B692"/>
  <c r="A692"/>
  <c r="C691"/>
  <c r="B691"/>
  <c r="A691"/>
  <c r="C690"/>
  <c r="B690"/>
  <c r="A690"/>
  <c r="C689"/>
  <c r="B689"/>
  <c r="A689"/>
  <c r="C688"/>
  <c r="B688"/>
  <c r="A688"/>
  <c r="C687"/>
  <c r="B687"/>
  <c r="A687"/>
  <c r="C686"/>
  <c r="B686"/>
  <c r="A686"/>
  <c r="C685"/>
  <c r="B685"/>
  <c r="A685"/>
  <c r="C684"/>
  <c r="B684"/>
  <c r="A684"/>
  <c r="C683"/>
  <c r="B683"/>
  <c r="A683"/>
  <c r="C682"/>
  <c r="B682"/>
  <c r="A682"/>
  <c r="C681"/>
  <c r="B681"/>
  <c r="A681"/>
  <c r="C680"/>
  <c r="B680"/>
  <c r="A680"/>
  <c r="C679"/>
  <c r="B679"/>
  <c r="A679"/>
  <c r="C678"/>
  <c r="B678"/>
  <c r="A678"/>
  <c r="C677"/>
  <c r="B677"/>
  <c r="A677"/>
  <c r="C676"/>
  <c r="B676"/>
  <c r="A676"/>
  <c r="C675"/>
  <c r="B675"/>
  <c r="A675"/>
  <c r="C674"/>
  <c r="B674"/>
  <c r="A674"/>
  <c r="C673"/>
  <c r="B673"/>
  <c r="A673"/>
  <c r="C672"/>
  <c r="B672"/>
  <c r="A672"/>
  <c r="C671"/>
  <c r="B671"/>
  <c r="A671"/>
  <c r="C670"/>
  <c r="B670"/>
  <c r="A670"/>
  <c r="C669"/>
  <c r="B669"/>
  <c r="A669"/>
  <c r="C668"/>
  <c r="B668"/>
  <c r="A668"/>
  <c r="C667"/>
  <c r="B667"/>
  <c r="A667"/>
  <c r="C666"/>
  <c r="B666"/>
  <c r="A666"/>
  <c r="C665"/>
  <c r="B665"/>
  <c r="A665"/>
  <c r="C664"/>
  <c r="B664"/>
  <c r="A664"/>
  <c r="C663"/>
  <c r="B663"/>
  <c r="A663"/>
  <c r="C662"/>
  <c r="B662"/>
  <c r="A662"/>
  <c r="C661"/>
  <c r="B661"/>
  <c r="A661"/>
  <c r="C660"/>
  <c r="B660"/>
  <c r="A660"/>
  <c r="C659"/>
  <c r="B659"/>
  <c r="A659"/>
  <c r="C658"/>
  <c r="B658"/>
  <c r="A658"/>
  <c r="C657"/>
  <c r="B657"/>
  <c r="A657"/>
  <c r="C656"/>
  <c r="B656"/>
  <c r="A656"/>
  <c r="C655"/>
  <c r="B655"/>
  <c r="A655"/>
  <c r="C654"/>
  <c r="B654"/>
  <c r="A654"/>
  <c r="C653"/>
  <c r="B653"/>
  <c r="A653"/>
  <c r="C652"/>
  <c r="B652"/>
  <c r="A652"/>
  <c r="C651"/>
  <c r="B651"/>
  <c r="A651"/>
  <c r="C650"/>
  <c r="B650"/>
  <c r="A650"/>
  <c r="C649"/>
  <c r="B649"/>
  <c r="A649"/>
  <c r="C648"/>
  <c r="B648"/>
  <c r="A648"/>
  <c r="C647"/>
  <c r="B647"/>
  <c r="A647"/>
  <c r="C646"/>
  <c r="B646"/>
  <c r="A646"/>
  <c r="C645"/>
  <c r="B645"/>
  <c r="A645"/>
  <c r="C644"/>
  <c r="B644"/>
  <c r="A644"/>
  <c r="C643"/>
  <c r="B643"/>
  <c r="A643"/>
  <c r="C642"/>
  <c r="B642"/>
  <c r="A642"/>
  <c r="C641"/>
  <c r="B641"/>
  <c r="A641"/>
  <c r="C640"/>
  <c r="B640"/>
  <c r="A640"/>
  <c r="C639"/>
  <c r="B639"/>
  <c r="A639"/>
  <c r="C638"/>
  <c r="B638"/>
  <c r="A638"/>
  <c r="C637"/>
  <c r="B637"/>
  <c r="A637"/>
  <c r="C636"/>
  <c r="B636"/>
  <c r="A636"/>
  <c r="C635"/>
  <c r="B635"/>
  <c r="A635"/>
  <c r="C634"/>
  <c r="B634"/>
  <c r="A634"/>
  <c r="C633"/>
  <c r="B633"/>
  <c r="A633"/>
  <c r="C632"/>
  <c r="B632"/>
  <c r="A632"/>
  <c r="C631"/>
  <c r="B631"/>
  <c r="A631"/>
  <c r="C630"/>
  <c r="B630"/>
  <c r="A630"/>
  <c r="C629"/>
  <c r="B629"/>
  <c r="A629"/>
  <c r="C628"/>
  <c r="B628"/>
  <c r="A628"/>
  <c r="C627"/>
  <c r="B627"/>
  <c r="A627"/>
  <c r="C626"/>
  <c r="B626"/>
  <c r="A626"/>
  <c r="C625"/>
  <c r="B625"/>
  <c r="A625"/>
  <c r="C624"/>
  <c r="B624"/>
  <c r="A624"/>
  <c r="C623"/>
  <c r="B623"/>
  <c r="A623"/>
  <c r="C622"/>
  <c r="B622"/>
  <c r="A622"/>
  <c r="C621"/>
  <c r="B621"/>
  <c r="A621"/>
  <c r="C620"/>
  <c r="B620"/>
  <c r="A620"/>
  <c r="C619"/>
  <c r="B619"/>
  <c r="A619"/>
  <c r="C618"/>
  <c r="B618"/>
  <c r="A618"/>
  <c r="C617"/>
  <c r="B617"/>
  <c r="A617"/>
  <c r="C616"/>
  <c r="B616"/>
  <c r="A616"/>
  <c r="C615"/>
  <c r="B615"/>
  <c r="A615"/>
  <c r="C614"/>
  <c r="B614"/>
  <c r="A614"/>
  <c r="C613"/>
  <c r="B613"/>
  <c r="A613"/>
  <c r="C612"/>
  <c r="B612"/>
  <c r="A612"/>
  <c r="C611"/>
  <c r="B611"/>
  <c r="A611"/>
  <c r="C610"/>
  <c r="B610"/>
  <c r="A610"/>
  <c r="C609"/>
  <c r="B609"/>
  <c r="A609"/>
  <c r="C608"/>
  <c r="B608"/>
  <c r="A608"/>
  <c r="C607"/>
  <c r="B607"/>
  <c r="A607"/>
  <c r="C606"/>
  <c r="B606"/>
  <c r="A606"/>
  <c r="C605"/>
  <c r="B605"/>
  <c r="A605"/>
  <c r="C604"/>
  <c r="B604"/>
  <c r="A604"/>
  <c r="C603"/>
  <c r="B603"/>
  <c r="A603"/>
  <c r="C602"/>
  <c r="B602"/>
  <c r="A602"/>
  <c r="C601"/>
  <c r="B601"/>
  <c r="A601"/>
  <c r="C600"/>
  <c r="B600"/>
  <c r="A600"/>
  <c r="C599"/>
  <c r="B599"/>
  <c r="A599"/>
  <c r="C598"/>
  <c r="B598"/>
  <c r="A598"/>
  <c r="C597"/>
  <c r="B597"/>
  <c r="A597"/>
  <c r="C596"/>
  <c r="B596"/>
  <c r="A596"/>
  <c r="C595"/>
  <c r="B595"/>
  <c r="A595"/>
  <c r="C594"/>
  <c r="B594"/>
  <c r="A594"/>
  <c r="C593"/>
  <c r="B593"/>
  <c r="A593"/>
  <c r="C592"/>
  <c r="B592"/>
  <c r="A592"/>
  <c r="C591"/>
  <c r="B591"/>
  <c r="A591"/>
  <c r="C590"/>
  <c r="B590"/>
  <c r="A590"/>
  <c r="C589"/>
  <c r="B589"/>
  <c r="A589"/>
  <c r="C588"/>
  <c r="B588"/>
  <c r="A588"/>
  <c r="C587"/>
  <c r="B587"/>
  <c r="A587"/>
  <c r="C586"/>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C12"/>
  <c r="B12"/>
  <c r="A12"/>
  <c r="C11"/>
  <c r="B11"/>
  <c r="A11"/>
  <c r="C10"/>
  <c r="B10"/>
  <c r="A10"/>
  <c r="C9"/>
  <c r="B9"/>
  <c r="A9"/>
  <c r="C8"/>
  <c r="B8"/>
  <c r="A8"/>
  <c r="C7"/>
  <c r="B7"/>
  <c r="A7"/>
  <c r="C6"/>
  <c r="B6"/>
  <c r="A6"/>
  <c r="C5"/>
  <c r="B5"/>
  <c r="A5"/>
  <c r="C4"/>
  <c r="B4"/>
  <c r="A4"/>
  <c r="C3"/>
  <c r="B3"/>
  <c r="A3"/>
  <c r="A2"/>
  <c r="A1"/>
  <c r="B5" i="18"/>
  <c r="B45" i="16"/>
  <c r="A5" i="18"/>
  <c r="A45" i="16" s="1"/>
  <c r="B4" i="18"/>
  <c r="B44" i="16"/>
  <c r="A4" i="18"/>
  <c r="A44" i="16" s="1"/>
  <c r="B3" i="18"/>
  <c r="A3"/>
  <c r="A2"/>
  <c r="A1"/>
  <c r="B50" i="16"/>
  <c r="B51"/>
  <c r="B52"/>
  <c r="B53"/>
  <c r="B49"/>
  <c r="B43"/>
  <c r="A43"/>
  <c r="B42"/>
  <c r="A42"/>
  <c r="B41"/>
  <c r="A41"/>
  <c r="B40"/>
  <c r="A40"/>
  <c r="B39"/>
  <c r="A39"/>
  <c r="B38"/>
  <c r="A38"/>
  <c r="B37"/>
  <c r="A37"/>
  <c r="B36"/>
  <c r="A36"/>
  <c r="B35"/>
  <c r="A35"/>
  <c r="B34"/>
  <c r="A34"/>
  <c r="B33"/>
  <c r="A33"/>
  <c r="B32"/>
  <c r="A32"/>
  <c r="B31"/>
  <c r="A31"/>
  <c r="B30"/>
  <c r="A30"/>
  <c r="B29"/>
  <c r="A29"/>
  <c r="B28"/>
  <c r="A28"/>
  <c r="B27"/>
  <c r="A27"/>
  <c r="B26"/>
  <c r="A26"/>
  <c r="B25"/>
  <c r="A25"/>
  <c r="B24"/>
  <c r="A24"/>
  <c r="B23"/>
  <c r="A23"/>
  <c r="B22"/>
  <c r="A22"/>
  <c r="B21"/>
  <c r="A21"/>
  <c r="B20"/>
  <c r="A20"/>
  <c r="B19"/>
  <c r="A19"/>
  <c r="B18"/>
  <c r="A18"/>
  <c r="B17"/>
  <c r="A17"/>
  <c r="B16"/>
  <c r="A16"/>
  <c r="B15"/>
  <c r="A15"/>
  <c r="B14"/>
  <c r="A14"/>
  <c r="B13"/>
  <c r="A13"/>
  <c r="B12"/>
  <c r="A12"/>
  <c r="B11"/>
  <c r="A11"/>
  <c r="B10"/>
  <c r="A10"/>
  <c r="B9"/>
  <c r="A9"/>
  <c r="B8"/>
  <c r="A8"/>
  <c r="B7"/>
  <c r="A7"/>
  <c r="B6"/>
  <c r="A6"/>
  <c r="B5"/>
  <c r="A5"/>
  <c r="B4"/>
  <c r="A4"/>
  <c r="B3"/>
  <c r="A3"/>
  <c r="A2"/>
  <c r="A1"/>
</calcChain>
</file>

<file path=xl/sharedStrings.xml><?xml version="1.0" encoding="utf-8"?>
<sst xmlns="http://schemas.openxmlformats.org/spreadsheetml/2006/main" count="9119" uniqueCount="986">
  <si>
    <t>НРА _ Рэнкинги и рейтинг надежности (ПРОФИЛЬ)</t>
  </si>
  <si>
    <t>тысячи</t>
  </si>
  <si>
    <t>Sheet1_</t>
  </si>
  <si>
    <t>руб.</t>
  </si>
  <si>
    <t>Наименование показателя</t>
  </si>
  <si>
    <t>(А) Активы-нетто</t>
  </si>
  <si>
    <t>(A) Недвижимость</t>
  </si>
  <si>
    <t>(A) Текущая прибыль / убыток</t>
  </si>
  <si>
    <t>(A) Средства привлеченные от Банка России</t>
  </si>
  <si>
    <t>(A) Привлеченные средства других банков</t>
  </si>
  <si>
    <t>(А) Средства в Банке России</t>
  </si>
  <si>
    <t>(А) Государственные ценные бумаги</t>
  </si>
  <si>
    <t>(cap) Капитал (расчет)</t>
  </si>
  <si>
    <t>(cap) Достаточность капитала (расчет)</t>
  </si>
  <si>
    <t>(cap) Достаточность капитала - Активы под риском 11</t>
  </si>
  <si>
    <t>(cap) Рентабельность капитала (расчет)</t>
  </si>
  <si>
    <t>(cap) Ликвидные активы</t>
  </si>
  <si>
    <t>(cap) Обязательства до востребования</t>
  </si>
  <si>
    <t>(cap) Защита капитала</t>
  </si>
  <si>
    <t>(cap) Уставный капитал</t>
  </si>
  <si>
    <t>(сred) Общая сумма кредитов частным лицам</t>
  </si>
  <si>
    <t>(сred) Общая сумма кредитов корп. клиентам</t>
  </si>
  <si>
    <t>(cred) Кредиты корп. клиентам до востребования</t>
  </si>
  <si>
    <t>(cred) Кредиты корп. клиентам до 30 дней</t>
  </si>
  <si>
    <t>(cred) Кредиты корп. клиентам от 31 до 90 дней</t>
  </si>
  <si>
    <t>(cred) Кредиты корп. клиентам от 91 до 180 дней</t>
  </si>
  <si>
    <t>(cred) Кредиты корп. клиентам от 181 до 360 дней</t>
  </si>
  <si>
    <t>(cred) Кредиты корп. клиентам от 1 до 3 лет</t>
  </si>
  <si>
    <t>(cred) Кредиты корп. клиентам свыше 3 лет</t>
  </si>
  <si>
    <t>(cred) Кредиты корп. клиентам просроченные</t>
  </si>
  <si>
    <t>(cred) Кредиты физ. лицам до востребования</t>
  </si>
  <si>
    <t>(cred) Кредиты физ. лицам до 30 дней</t>
  </si>
  <si>
    <t>(cred) Кредиты физ. лицам от 30 до 90 дней</t>
  </si>
  <si>
    <t>(cred) Кредиты физ. лицам от 90 до 180 дней</t>
  </si>
  <si>
    <t>(cred) Кредиты физ. лицам от 180 до 360 дней</t>
  </si>
  <si>
    <t>(cred) Кредиты физ. лицам от 1 до 3 лет</t>
  </si>
  <si>
    <t>(cred) Кредиты физ. лицам свыше 3 лет</t>
  </si>
  <si>
    <t>(cred) Кредиты физ. лицам просроченные</t>
  </si>
  <si>
    <t>(client) Общая сумма депозитов физических лиц</t>
  </si>
  <si>
    <t>(client) Депозиты физических лиц до востребования</t>
  </si>
  <si>
    <t>(client) Депозиты физических лиц до 30 дней</t>
  </si>
  <si>
    <t>(client) Депозиты физических лиц от 31 до 90 дней</t>
  </si>
  <si>
    <t>(client) Депозиты физических лиц от 91 до 180 дней</t>
  </si>
  <si>
    <t>(client) Депозиты физических лиц от 181 до 360 дней</t>
  </si>
  <si>
    <t>(client) Депозиты физических лиц от 1 до 3 лет</t>
  </si>
  <si>
    <t>(client) Депозиты физических лиц свыше 3 лет</t>
  </si>
  <si>
    <t>(client) Средства корпоративных клиентов</t>
  </si>
  <si>
    <t>(client) Остатки на расч. и текущих счетах корп. клиентов</t>
  </si>
  <si>
    <t>(client) Депозиты корп. клиентов до востребования</t>
  </si>
  <si>
    <t>(client) Депозиты корп. клиентов до 30 дней</t>
  </si>
  <si>
    <t>(client) Депозиты корп. клиентов от 31 до 90 дней</t>
  </si>
  <si>
    <t>(client) Депозиты корп. клиентов от 91 до 180 дней</t>
  </si>
  <si>
    <t>(client) Депозиты корп. клиентов от 181 до 360 дней</t>
  </si>
  <si>
    <t>(client) Депозиты корп. клиентов от 1 до 3 лет</t>
  </si>
  <si>
    <t>(client) Депозиты корп. клиентов свыше 3 лет</t>
  </si>
  <si>
    <t>PROFIL_RANK</t>
  </si>
  <si>
    <t>Sheet1</t>
  </si>
  <si>
    <t>Санкт-Петербург</t>
  </si>
  <si>
    <t>АББ</t>
  </si>
  <si>
    <t>Москва</t>
  </si>
  <si>
    <t>АБСОЛЮТ БАНК</t>
  </si>
  <si>
    <t>АВАНГАРД</t>
  </si>
  <si>
    <t>АВЕРС</t>
  </si>
  <si>
    <t>Казань</t>
  </si>
  <si>
    <t>АВТОВАЗБАНК</t>
  </si>
  <si>
    <t>Тольятти</t>
  </si>
  <si>
    <t>АВТОГРАДБАНК</t>
  </si>
  <si>
    <t>Набережные Челны</t>
  </si>
  <si>
    <t>АВТОКРЕДИТБАНК</t>
  </si>
  <si>
    <t>АВТОТОРГБАНК</t>
  </si>
  <si>
    <t>АГРОИНКОМБАНК</t>
  </si>
  <si>
    <t>АГРОПРОМКРЕДИТ</t>
  </si>
  <si>
    <t>Лыткарино</t>
  </si>
  <si>
    <t>АГРОРОС</t>
  </si>
  <si>
    <t>Саратов</t>
  </si>
  <si>
    <t>АГРОСОЮЗ</t>
  </si>
  <si>
    <t>АДАМОН БАНК</t>
  </si>
  <si>
    <t>АДЕЛАНТБАНК</t>
  </si>
  <si>
    <t>АДМИРАЛТЕЙСКИЙ</t>
  </si>
  <si>
    <t>АЗИАТСКО-ТИХООКЕАНСКИЙ БАНК</t>
  </si>
  <si>
    <t>Благовещенск</t>
  </si>
  <si>
    <t>АЗИМУТ</t>
  </si>
  <si>
    <t>АЗИЯ-ИНВЕСТ БАНК</t>
  </si>
  <si>
    <t>АЙВИ БАНК</t>
  </si>
  <si>
    <t>АЙМАНИБАНК</t>
  </si>
  <si>
    <t>АЙСИАЙСИАЙ БАНК ЕВРАЗИЯ</t>
  </si>
  <si>
    <t>АК БАРС</t>
  </si>
  <si>
    <t>АКИБАНК</t>
  </si>
  <si>
    <t>АККОБАНК</t>
  </si>
  <si>
    <t>Сургут</t>
  </si>
  <si>
    <t>АКРОПОЛЬ</t>
  </si>
  <si>
    <t>АКСОНБАНК</t>
  </si>
  <si>
    <t>Кострома</t>
  </si>
  <si>
    <t>АКТИВ БАНК</t>
  </si>
  <si>
    <t>АКТИВКАПИТАЛ БАНК</t>
  </si>
  <si>
    <t>Самара</t>
  </si>
  <si>
    <t>АКЦЕНТ</t>
  </si>
  <si>
    <t>АКЦЕПТ</t>
  </si>
  <si>
    <t>Новосибирск</t>
  </si>
  <si>
    <t>АКЦИЯ</t>
  </si>
  <si>
    <t>АЛДАНЗОЛОТОБАНК</t>
  </si>
  <si>
    <t>АЛЕКСАНДРОВСКИЙ</t>
  </si>
  <si>
    <t>АЛЕФ-БАНК</t>
  </si>
  <si>
    <t>АЛЖАН</t>
  </si>
  <si>
    <t>АЛМАЗЭРГИЭНБАНК</t>
  </si>
  <si>
    <t>АЛОР БАНК</t>
  </si>
  <si>
    <t>АЛТАЙБИЗНЕС-БАНК</t>
  </si>
  <si>
    <t>АЛТАЙКАПИТАЛБАНК</t>
  </si>
  <si>
    <t>АЛЬБА АЛЬЯНС</t>
  </si>
  <si>
    <t>АЛЬТА-БАНК</t>
  </si>
  <si>
    <t>АЛЬТЕРНАТИВА</t>
  </si>
  <si>
    <t>АЛЬФА-БАНК</t>
  </si>
  <si>
    <t>АМБ БАНК</t>
  </si>
  <si>
    <t>АМЕРИКЭН ЭКСПРЕСС БАНК</t>
  </si>
  <si>
    <t>АНЕЛИК РУ</t>
  </si>
  <si>
    <t>АНКОР БАНК</t>
  </si>
  <si>
    <t>АНТАЛБАНК</t>
  </si>
  <si>
    <t>АПАБАНК</t>
  </si>
  <si>
    <t>АРЕСБАНК</t>
  </si>
  <si>
    <t>АРЗАМАС</t>
  </si>
  <si>
    <t>АРКСБАНК</t>
  </si>
  <si>
    <t>АРСЕНАЛ</t>
  </si>
  <si>
    <t>АСПЕКТ</t>
  </si>
  <si>
    <t>АССОЦИАЦИЯ</t>
  </si>
  <si>
    <t>Нижний Новгород</t>
  </si>
  <si>
    <t>Уфа</t>
  </si>
  <si>
    <t>БАЙКАЛБАНК</t>
  </si>
  <si>
    <t>БАЙКАЛИНВЕСТБАНК</t>
  </si>
  <si>
    <t>БАЙКАЛКРЕДОБАНК</t>
  </si>
  <si>
    <t>БАЛАКОВО-БАНК</t>
  </si>
  <si>
    <t>БАЛТИЙСКИЙ БАНК</t>
  </si>
  <si>
    <t>БАЛТИКА</t>
  </si>
  <si>
    <t>БАЛТИНВЕСТБАНК</t>
  </si>
  <si>
    <t>БАНК "САНКТ-ПЕТЕРБУРГ"</t>
  </si>
  <si>
    <t>БАНК БЕРЕЙТ</t>
  </si>
  <si>
    <t>БАНК БФА</t>
  </si>
  <si>
    <t>БАНК БЦК-МОСКВА</t>
  </si>
  <si>
    <t>БАНК ЖИЛИЩНОГО ФИНАНСИРОВАНИЯ</t>
  </si>
  <si>
    <t>БАНК ЗЕНИТ</t>
  </si>
  <si>
    <t>БАНК ЗЕНИТ СОЧИ</t>
  </si>
  <si>
    <t>БАНК ИНТЕЗА</t>
  </si>
  <si>
    <t>БАНК КАЗАНИ</t>
  </si>
  <si>
    <t>БАНК КИТАЯ (ЭЛОС)</t>
  </si>
  <si>
    <t>БАНК КОРПОРАТИВНОГО ФИНАНСИРОВАНИЯ</t>
  </si>
  <si>
    <t>БАНК КРЕДИТ СВИСС (МОСКВА)</t>
  </si>
  <si>
    <t>БАНК МБФИ</t>
  </si>
  <si>
    <t>БАНК МОСКВЫ</t>
  </si>
  <si>
    <t>БАНК НА КРАСНЫХ ВОРОТАХ</t>
  </si>
  <si>
    <t>БАНК ОРЕНБУРГ</t>
  </si>
  <si>
    <t>Оренбург</t>
  </si>
  <si>
    <t>БАНК ПРЕМЬЕР КРЕДИТ</t>
  </si>
  <si>
    <t>БАНК ПСА ФИНАНС РУС</t>
  </si>
  <si>
    <t>БАНК РАЗВИТИЯ ТЕХНОЛОГИЙ</t>
  </si>
  <si>
    <t>БАНК РАСЧЕТОВ И СБЕРЕЖЕНИЙ</t>
  </si>
  <si>
    <t>БАНК РАУНД</t>
  </si>
  <si>
    <t>БАНК РСИ</t>
  </si>
  <si>
    <t>БАНК СГБ</t>
  </si>
  <si>
    <t>Вологда</t>
  </si>
  <si>
    <t>БАНК СТАНДАРТ-КРЕДИТ</t>
  </si>
  <si>
    <t>БАНК ФИНАМ</t>
  </si>
  <si>
    <t>Екатеринбург</t>
  </si>
  <si>
    <t>БАНКИРСКИЙ ДОМ</t>
  </si>
  <si>
    <t>БАНКХАУС ЭРБЕ</t>
  </si>
  <si>
    <t>БАШКОМСНАББАНК</t>
  </si>
  <si>
    <t>БАШПРОМБАНК</t>
  </si>
  <si>
    <t>ББР БАНК</t>
  </si>
  <si>
    <t>БЕЛГОРОДСОЦБАНК</t>
  </si>
  <si>
    <t>БЕНИФИТ-БАНК</t>
  </si>
  <si>
    <t>БИЗНЕС ДЛЯ БИЗНЕСА</t>
  </si>
  <si>
    <t>БИЗНЕС-СЕРВИС-ТРАСТ</t>
  </si>
  <si>
    <t>БИНБАНК</t>
  </si>
  <si>
    <t>БКС - ИНВЕСТИЦИОННЫЙ БАНК</t>
  </si>
  <si>
    <t>БМВ БАНК</t>
  </si>
  <si>
    <t>БНП ПАРИБА</t>
  </si>
  <si>
    <t>БОГОРОДСКИЙ</t>
  </si>
  <si>
    <t>БОГОРОДСКИЙ МУНИЦИПАЛЬНЫЙ БАНК</t>
  </si>
  <si>
    <t>БРАТСКИЙ АНКБ</t>
  </si>
  <si>
    <t>БТА-КАЗАНЬ</t>
  </si>
  <si>
    <t>БТФ</t>
  </si>
  <si>
    <t>БУЛГАР БАНК</t>
  </si>
  <si>
    <t>БУМ-БАНК</t>
  </si>
  <si>
    <t>БУМЕРАНГ</t>
  </si>
  <si>
    <t>Череповец</t>
  </si>
  <si>
    <t>БФГ-КРЕДИТ</t>
  </si>
  <si>
    <t>БЫСТРОБАНК</t>
  </si>
  <si>
    <t>Ижевск</t>
  </si>
  <si>
    <t>ВАКОБАНК</t>
  </si>
  <si>
    <t>ВЕГА-БАНК</t>
  </si>
  <si>
    <t>ВЕК</t>
  </si>
  <si>
    <t>ВЕЛИКИЕ ЛУКИ БАНК</t>
  </si>
  <si>
    <t>ВЕНЕЦ</t>
  </si>
  <si>
    <t>ВЕРХНЕВОЛЖСКИЙ</t>
  </si>
  <si>
    <t>ВЕСТА</t>
  </si>
  <si>
    <t>ВЕСТИНТЕРБАНК</t>
  </si>
  <si>
    <t>ВЗАИМОДЕЙСТВИЕ</t>
  </si>
  <si>
    <t>ВИКИНГ</t>
  </si>
  <si>
    <t>ВИТАБАНК</t>
  </si>
  <si>
    <t>ВИТЯЗЬ</t>
  </si>
  <si>
    <t>ВКАБАНК</t>
  </si>
  <si>
    <t>ВЛАДБИЗНЕСБАНК</t>
  </si>
  <si>
    <t>Черкесск</t>
  </si>
  <si>
    <t>ВЛАДИМИРСКИЙ ПРОМЫШЛЕННЫЙ БАНК</t>
  </si>
  <si>
    <t>ВНЕШПРОМБАНК</t>
  </si>
  <si>
    <t>ВНЕШФИНБАНК</t>
  </si>
  <si>
    <t>Краснодар</t>
  </si>
  <si>
    <t>ВОЗРОЖДЕНИЕ</t>
  </si>
  <si>
    <t>ВОКБАНК</t>
  </si>
  <si>
    <t>ВОЛОГДАБАНК</t>
  </si>
  <si>
    <t>ВОЛОГЖАНИН</t>
  </si>
  <si>
    <t>ВОРОНЕЖ</t>
  </si>
  <si>
    <t>ВОСТОЧНО-ЕВРОПЕЙСКИЙ ТРАСТОВЫЙ БАНК</t>
  </si>
  <si>
    <t>ВОСТОЧНЫЙ</t>
  </si>
  <si>
    <t>ВОСТСИБТРАНСКОМБАНК</t>
  </si>
  <si>
    <t>ВПБ</t>
  </si>
  <si>
    <t>ВРБ МОСКВА</t>
  </si>
  <si>
    <t>ВСЕРОССИЙСКИЙ БАНК РАЗВИТИЯ РЕГИОНОВ</t>
  </si>
  <si>
    <t>ВТБ</t>
  </si>
  <si>
    <t>ВТБ 24</t>
  </si>
  <si>
    <t>ВУЗ-БАНК</t>
  </si>
  <si>
    <t>ВЫБОРГ-БАНК</t>
  </si>
  <si>
    <t>ВЭЛТОН БАНК</t>
  </si>
  <si>
    <t>ВЯТИЧ</t>
  </si>
  <si>
    <t>ВЯТКА-БАНК</t>
  </si>
  <si>
    <t>Киров</t>
  </si>
  <si>
    <t>ГАГАРИНСКИЙ</t>
  </si>
  <si>
    <t>ГАЗБАНК</t>
  </si>
  <si>
    <t>ГАЗНЕФТЬБАНК</t>
  </si>
  <si>
    <t>ГАЗПРОМБАНК</t>
  </si>
  <si>
    <t>ГАЗСТРОЙБАНК</t>
  </si>
  <si>
    <t>ГАЗТРАНСБАНК</t>
  </si>
  <si>
    <t>ГАЗЭНЕРГОБАНК</t>
  </si>
  <si>
    <t>ГАНЗАКОМБАНК</t>
  </si>
  <si>
    <t>ГАРАНТИ БАНК-МОСКВА</t>
  </si>
  <si>
    <t>ГАРАНТ-ИНВЕСТ</t>
  </si>
  <si>
    <t>ГЕЛЕНДЖИК-БАНК</t>
  </si>
  <si>
    <t>ГЕНБАНК</t>
  </si>
  <si>
    <t>ГЕОБАНК</t>
  </si>
  <si>
    <t>ГЕФЕСТ</t>
  </si>
  <si>
    <t>ГЛОБУС</t>
  </si>
  <si>
    <t>ГЛОБЭКС</t>
  </si>
  <si>
    <t>ГОЛДМАН САКС БАНК</t>
  </si>
  <si>
    <t>ГОРБАНК</t>
  </si>
  <si>
    <t>ГОРОД</t>
  </si>
  <si>
    <t>ГПБ-ИПОТЕКА</t>
  </si>
  <si>
    <t>ГРАНД ИНВЕСТ БАНК</t>
  </si>
  <si>
    <t>ГРИНКОМБАНК</t>
  </si>
  <si>
    <t>ГРИНФИЛДБАНК</t>
  </si>
  <si>
    <t>ГРИС-БАНК</t>
  </si>
  <si>
    <t>ГУТА-БАНК</t>
  </si>
  <si>
    <t>ДАГЭНЕРГОБАНК</t>
  </si>
  <si>
    <t>ДАЛЕНА</t>
  </si>
  <si>
    <t>ДАЛЕТБАНК</t>
  </si>
  <si>
    <t>ДАЛТА-БАНК</t>
  </si>
  <si>
    <t>Владивосток</t>
  </si>
  <si>
    <t>ДАЛЬНЕВОСТОЧНЫЙ БАНК</t>
  </si>
  <si>
    <t>ДАНСКЕ БАНК</t>
  </si>
  <si>
    <t>ДЕВОН-КРЕДИТ</t>
  </si>
  <si>
    <t>ДЕЛЬТАКРЕДИТ</t>
  </si>
  <si>
    <t>ДЕНИЗБАНК МОСКВА</t>
  </si>
  <si>
    <t>ДЕРЖАВА</t>
  </si>
  <si>
    <t>ДЖАСТ БАНК</t>
  </si>
  <si>
    <t>ДЖЕЙ ЭНД ТИ БАНК</t>
  </si>
  <si>
    <t>ДИЛ-БАНК</t>
  </si>
  <si>
    <t>ДИНАМИЧНЫЕ СИСТЕМЫ</t>
  </si>
  <si>
    <t>ДНБ БАНК</t>
  </si>
  <si>
    <t>ДОЙЧЕ БАНК</t>
  </si>
  <si>
    <t>ДОЛИНСК</t>
  </si>
  <si>
    <t>ДОМ-БАНК</t>
  </si>
  <si>
    <t>Ростов-на-Дону</t>
  </si>
  <si>
    <t>ДОНКОМБАНК</t>
  </si>
  <si>
    <t>ДОН-ТЕКСБАНК</t>
  </si>
  <si>
    <t>ДОНХЛЕББАНК</t>
  </si>
  <si>
    <t>ДОРИС БАНК</t>
  </si>
  <si>
    <t>ДРУЖБА</t>
  </si>
  <si>
    <t>Тюмень</t>
  </si>
  <si>
    <t>ЕАТП БАНК</t>
  </si>
  <si>
    <t>ЕВРАЗИЙСКИЙ БАНК</t>
  </si>
  <si>
    <t>ЕВРОАЗИАТСКИЙ ИНВЕСТИЦИОННЫЙ БАНК</t>
  </si>
  <si>
    <t>ЕВРОАКСИС БАНК</t>
  </si>
  <si>
    <t>ЕВРОАЛЬЯНС</t>
  </si>
  <si>
    <t>ЕВРОКАПИТАЛ-АЛЬЯНС</t>
  </si>
  <si>
    <t>ЕВРОКОММЕРЦ</t>
  </si>
  <si>
    <t>ЕВРОКРЕДИТ</t>
  </si>
  <si>
    <t>ЕВРОМЕТ</t>
  </si>
  <si>
    <t>Калининград</t>
  </si>
  <si>
    <t>ЕВРОПЕЙСКИЙ СТАНДАРТ</t>
  </si>
  <si>
    <t>ЕВРОСИТИБАНК</t>
  </si>
  <si>
    <t>ЕВРОФИНАНС МОСНАРБАНК</t>
  </si>
  <si>
    <t>ЕДИНСТВЕННЫЙ</t>
  </si>
  <si>
    <t>ЕДИНЫЙ СТРОИТЕЛЬНЫЙ БАНК</t>
  </si>
  <si>
    <t>ЕКАТЕРИНБУРГ</t>
  </si>
  <si>
    <t>ЕКАТЕРИНИНСКИЙ</t>
  </si>
  <si>
    <t>ЕНИСЕЙ</t>
  </si>
  <si>
    <t>ЕНИСЕЙСКИЙ ОБЪЕДИНЕННЫЙ БАНК</t>
  </si>
  <si>
    <t>ЕРМАК</t>
  </si>
  <si>
    <t>ЖИЛКРЕДИТ</t>
  </si>
  <si>
    <t>ЖИЛСТРОЙБАНК</t>
  </si>
  <si>
    <t>ЗАПСИБКОМБАНК</t>
  </si>
  <si>
    <t>ЗАРЕЧЬЕ</t>
  </si>
  <si>
    <t>ЗАУБЕР БАНК</t>
  </si>
  <si>
    <t>ЗЕМЕЛЬНЫЙ</t>
  </si>
  <si>
    <t>ЗЕМСКИЙ БАНК</t>
  </si>
  <si>
    <t>ЗЕРНОБАНК</t>
  </si>
  <si>
    <t>ЗИРААТ БАНК (МОСКВА)</t>
  </si>
  <si>
    <t>ЗЛАТКОМБАНК</t>
  </si>
  <si>
    <t>И.Д.Е.А. БАНК</t>
  </si>
  <si>
    <t>ИВАНОВО</t>
  </si>
  <si>
    <t>ИДЕАЛБАНК</t>
  </si>
  <si>
    <t>ИЖКОМБАНК</t>
  </si>
  <si>
    <t>ИК БАНК</t>
  </si>
  <si>
    <t>ИКАНО БАНК</t>
  </si>
  <si>
    <t>ИНБАНК</t>
  </si>
  <si>
    <t>ИНВЕСТИЦИОННЫЙ БАНК КУБАНИ</t>
  </si>
  <si>
    <t>ИНВЕСТИЦИОННЫЙ СОЮЗ</t>
  </si>
  <si>
    <t>ИНВЕСТКАПИТАЛБАНК</t>
  </si>
  <si>
    <t>ИНВЕСТРАСТБАНК</t>
  </si>
  <si>
    <t>ИНВЕСТСОЦБАНК</t>
  </si>
  <si>
    <t>ИНВЕСТТОРГБАНК</t>
  </si>
  <si>
    <t>ИНВЕСТ-ЭКОБАНК</t>
  </si>
  <si>
    <t>ИНГ БАНК (ЕВРАЗИЯ)</t>
  </si>
  <si>
    <t>ИНКАРОБАНК</t>
  </si>
  <si>
    <t>ИНРЕСБАНК</t>
  </si>
  <si>
    <t>ИНТЕРАКТИВНЫЙ БАНК</t>
  </si>
  <si>
    <t>ИНТЕРКОММЕРЦ</t>
  </si>
  <si>
    <t>ИНТЕРКООПБАНК</t>
  </si>
  <si>
    <t>ИНТЕРКРЕДИТ</t>
  </si>
  <si>
    <t>ИНТЕРНАЦИОНАЛЬНЫЙ ТОРГОВЫЙ БАНК</t>
  </si>
  <si>
    <t>ИНТЕРПРОГРЕССБАНК</t>
  </si>
  <si>
    <t>ИНТЕРПРОМБАНК</t>
  </si>
  <si>
    <t>ИНТЕХБАНК</t>
  </si>
  <si>
    <t>ИНФОРМПРОГРЕСС</t>
  </si>
  <si>
    <t>ЙОШКАР-ОЛА</t>
  </si>
  <si>
    <t>ИПОЗЕМБАНК</t>
  </si>
  <si>
    <t>ИПОТЕК БАНК</t>
  </si>
  <si>
    <t>ИРОНБАНК</t>
  </si>
  <si>
    <t>ИРС</t>
  </si>
  <si>
    <t>ИС БАНК</t>
  </si>
  <si>
    <t>ИТУРУП</t>
  </si>
  <si>
    <t>ИШБАНК</t>
  </si>
  <si>
    <t>КАЛУГА</t>
  </si>
  <si>
    <t>КАМСКИЙ ГОРИЗОНТ</t>
  </si>
  <si>
    <t>КАМСКИЙ КОММЕРЧЕСКИЙ БАНК</t>
  </si>
  <si>
    <t>КАМЧАТКОМАГРОПРОМБАНК</t>
  </si>
  <si>
    <t>КАНСКИЙ</t>
  </si>
  <si>
    <t>КАПИТАЛ</t>
  </si>
  <si>
    <t>КАПИТАЛБАНК</t>
  </si>
  <si>
    <t>КАРА АЛТЫН</t>
  </si>
  <si>
    <t>КЕДР</t>
  </si>
  <si>
    <t>КЕМСОЦИНБАНК</t>
  </si>
  <si>
    <t>КЕТОВСКИЙ КОММЕРЧЕСКИЙ БАНК</t>
  </si>
  <si>
    <t>КИВИ БАНК</t>
  </si>
  <si>
    <t>КЛАССИК ЭКОНОМ БАНК</t>
  </si>
  <si>
    <t>КЛИЕНТСКИЙ</t>
  </si>
  <si>
    <t>КОЛЬЦО УРАЛА</t>
  </si>
  <si>
    <t>КОММЕРЦБАНК (ЕВРАЗИЯ)</t>
  </si>
  <si>
    <t>КОММЕРЧЕСКИЙ БАНК РАЗВИТИЯ</t>
  </si>
  <si>
    <t>КОММЕРЧЕСКИЙ ИНДО БАНК</t>
  </si>
  <si>
    <t>КОНГРЕСС-БАНК</t>
  </si>
  <si>
    <t>КОНСЕРВАТИВНЫЙ КОММЕРЧЕСКИЙ БАНК</t>
  </si>
  <si>
    <t>КОНСТАНС-БАНК</t>
  </si>
  <si>
    <t>КОНТИНЕНТАЛЬ</t>
  </si>
  <si>
    <t>КОНФИДЭНС БАНК</t>
  </si>
  <si>
    <t>КОР</t>
  </si>
  <si>
    <t>КОРОЛЕВСКИЙ БАНК ШОТЛАНДИИ</t>
  </si>
  <si>
    <t>КОСМОС</t>
  </si>
  <si>
    <t>КОСТРОМАСЕЛЬКОМБАНК</t>
  </si>
  <si>
    <t>КОШЕЛЕВ-БАНК</t>
  </si>
  <si>
    <t>КРАЙИНВЕСТБАНК</t>
  </si>
  <si>
    <t>КРАНБАНК</t>
  </si>
  <si>
    <t>КРЕДИ АГРИКОЛЬ КИБ</t>
  </si>
  <si>
    <t>КРЕДИТ ЕВРОПА БАНК</t>
  </si>
  <si>
    <t>КРЕДИТ УРАЛ БАНК</t>
  </si>
  <si>
    <t>Магнитогорск</t>
  </si>
  <si>
    <t>КРЕДИТ ЭКСПРЕСС</t>
  </si>
  <si>
    <t>КРЕДИТИНВЕСТ</t>
  </si>
  <si>
    <t>КРЕДИТ-МОСКВА</t>
  </si>
  <si>
    <t>КРЕДО ФИНАНС</t>
  </si>
  <si>
    <t>КРЕДПРОМБАНК</t>
  </si>
  <si>
    <t>КРЕМЛЕВСКИЙ</t>
  </si>
  <si>
    <t>КРОКУС-БАНК</t>
  </si>
  <si>
    <t>КРОНА-БАНК</t>
  </si>
  <si>
    <t>КРОСНА-БАНК</t>
  </si>
  <si>
    <t>КРОССИНВЕСТБАНК</t>
  </si>
  <si>
    <t>КРЫЛОВСКИЙ</t>
  </si>
  <si>
    <t>КС БАНК</t>
  </si>
  <si>
    <t>КУБАНСКИЙ УНИВЕРСАЛЬНЫЙ БАНК</t>
  </si>
  <si>
    <t>КУБАНЬ КРЕДИТ</t>
  </si>
  <si>
    <t>КУБАНЬТОРГБАНК</t>
  </si>
  <si>
    <t>КУЗБАССХИМБАНК</t>
  </si>
  <si>
    <t>КУЗНЕЦКБИЗНЕСБАНК</t>
  </si>
  <si>
    <t>КУЗНЕЦКИЙ</t>
  </si>
  <si>
    <t>КУЗНЕЦКИЙ МОСТ</t>
  </si>
  <si>
    <t>КУРГАН</t>
  </si>
  <si>
    <t>КУРСКПРОМБАНК</t>
  </si>
  <si>
    <t>Курск</t>
  </si>
  <si>
    <t>ЛАДА-КРЕДИТ</t>
  </si>
  <si>
    <t>ЛАЙТБАНК</t>
  </si>
  <si>
    <t>ЛАНТА-БАНК</t>
  </si>
  <si>
    <t>ЛЕВОБЕРЕЖНЫЙ</t>
  </si>
  <si>
    <t>ЛЕГИОН</t>
  </si>
  <si>
    <t>ЛЕНОБЛБАНК</t>
  </si>
  <si>
    <t>ЛЕСБАНК</t>
  </si>
  <si>
    <t>ЛЕТО БАНК</t>
  </si>
  <si>
    <t>ЛИПЕЦККОМБАНК</t>
  </si>
  <si>
    <t>ЛОГОС</t>
  </si>
  <si>
    <t>ЛОКО-БАНК</t>
  </si>
  <si>
    <t>ЛЭНД-БАНК</t>
  </si>
  <si>
    <t>М2М ПРАЙВЕТ БАНК</t>
  </si>
  <si>
    <t>МАЙКОПБАНК</t>
  </si>
  <si>
    <t>МАЙМА</t>
  </si>
  <si>
    <t>МАЙСКИЙ</t>
  </si>
  <si>
    <t>МАК-БАНК</t>
  </si>
  <si>
    <t>МАКСИМА</t>
  </si>
  <si>
    <t>МАКСИМУМ</t>
  </si>
  <si>
    <t>МАСТ-БАНК</t>
  </si>
  <si>
    <t>МАСТЕР-КАПИТАЛ</t>
  </si>
  <si>
    <t>МБА-МОСКВА</t>
  </si>
  <si>
    <t>МБР-БАНК</t>
  </si>
  <si>
    <t>МВС БАНК</t>
  </si>
  <si>
    <t>МДМ БАНК</t>
  </si>
  <si>
    <t>МЕГАПОЛИС</t>
  </si>
  <si>
    <t>МЕЖДУНАРОДНЫЙ АКЦИОНЕРНЫЙ БАНК</t>
  </si>
  <si>
    <t>МЕЖДУНАРОДНЫЙ БАНК РАЗВИТИЯ</t>
  </si>
  <si>
    <t>МЕЖДУНАРОДНЫЙ БАНК САНКТ-ПЕТЕРБУРГА</t>
  </si>
  <si>
    <t>МЕЖДУНАРОДНЫЙ РАСЧЕТНЫЙ БАНК</t>
  </si>
  <si>
    <t>МЕЖДУНАРОДНЫЙ СТРОИТЕЛЬНЫЙ БАНК</t>
  </si>
  <si>
    <t>МЕЖДУНАРОДНЫЙ ФИНАНСОВЫЙ КЛУБ</t>
  </si>
  <si>
    <t>МЕЖДУНАРОДНЫЙ ФОНДОВЫЙ БАНК</t>
  </si>
  <si>
    <t>МЕЖРЕГИОНАЛЬНЫЙ КЛИРИНГОВЫЙ БАНК</t>
  </si>
  <si>
    <t>МЕЖРЕГИОНАЛЬНЫЙ ПОЧТОВЫЙ БАНК</t>
  </si>
  <si>
    <t>МЕЖРЕГИОНБАНК</t>
  </si>
  <si>
    <t>МЕЖТОПЭНЕРГОБАНК</t>
  </si>
  <si>
    <t>МЕЖТРАСТБАНК</t>
  </si>
  <si>
    <t>МЕРСЕДЕС-БЕНЦ БАНК РУС</t>
  </si>
  <si>
    <t>МЕТАЛЛИНВЕСТБАНК</t>
  </si>
  <si>
    <t>МЕТАЛЛУРГ</t>
  </si>
  <si>
    <t>МЕТАЛЛУРГИЧЕСКИЙ КОММЕРЧЕСКИЙ БАНК</t>
  </si>
  <si>
    <t>МЕТКОМБАНК</t>
  </si>
  <si>
    <t>Каменск-Уральский</t>
  </si>
  <si>
    <t>МЕТРОБАНК</t>
  </si>
  <si>
    <t>МЕТРОПОЛЬ</t>
  </si>
  <si>
    <t>МИКО-БАНК</t>
  </si>
  <si>
    <t>МИЛБАНК</t>
  </si>
  <si>
    <t>МИЛЛЕНИУМ БАНК</t>
  </si>
  <si>
    <t>МИР БИЗНЕС БАНК</t>
  </si>
  <si>
    <t>МИРАФ-БАНК</t>
  </si>
  <si>
    <t>МИХАЙЛОВСКИЙ ПЖСБ</t>
  </si>
  <si>
    <t>МКБ</t>
  </si>
  <si>
    <t>МКБ ИМ. С. ЖИВАГО</t>
  </si>
  <si>
    <t>МНИБ</t>
  </si>
  <si>
    <t>МОРСКОЙ БАНК</t>
  </si>
  <si>
    <t>МОСВОДОКАНАЛБАНК</t>
  </si>
  <si>
    <t>МОСКВА</t>
  </si>
  <si>
    <t>МОСКВА-СИТИ</t>
  </si>
  <si>
    <t>МОСКОВСКИЙ ВЕКСЕЛЬНЫЙ БАНК</t>
  </si>
  <si>
    <t>МОСКОВСКИЙ ИНДУСТРИАЛЬНЫЙ БАНК</t>
  </si>
  <si>
    <t>МОСКОВСКИЙ КОММЕРЧЕСКИЙ БАНК</t>
  </si>
  <si>
    <t>МОСКОВСКИЙ КРЕДИТНЫЙ БАНК</t>
  </si>
  <si>
    <t>МОСКОВСКИЙ НЕФТЕХИМИЧЕСКИЙ БАНК</t>
  </si>
  <si>
    <t>МОСКОВСКИЙ ОБЛАСТНОЙ БАНК</t>
  </si>
  <si>
    <t>МОСКОВСКОЕ ИПОТЕЧНОЕ АГЕНТСТВО</t>
  </si>
  <si>
    <t>МОСКОВСКО-ПАРИЖСКИЙ БАНК</t>
  </si>
  <si>
    <t>МОСКОММЕРЦБАНК</t>
  </si>
  <si>
    <t>МОСТРАНСБАНК</t>
  </si>
  <si>
    <t>МОСУРАЛБАНК</t>
  </si>
  <si>
    <t>МСКБ</t>
  </si>
  <si>
    <t>МСП БАНК</t>
  </si>
  <si>
    <t>МТИ-БАНК</t>
  </si>
  <si>
    <t>МТС-БАНК</t>
  </si>
  <si>
    <t>МУНИЦИПАЛЬНЫЙ КАМЧАТПРОФИТБАНК</t>
  </si>
  <si>
    <t>НАДЕЖНЫЙ БАНК</t>
  </si>
  <si>
    <t>НАЛЬЧИК</t>
  </si>
  <si>
    <t>НАРАТБАНК</t>
  </si>
  <si>
    <t>НАРОДНЫЙ БАНК</t>
  </si>
  <si>
    <t>НАРОДНЫЙ БАНК РЕСПУБЛИКИ ТЫВА</t>
  </si>
  <si>
    <t>НАРОДНЫЙ ДОВЕРИТЕЛЬНЫЙ БАНК</t>
  </si>
  <si>
    <t>НАРОДНЫЙ ЗЕМЕЛЬНО-ПРОМЫШЛЕННЫЙ БАНК</t>
  </si>
  <si>
    <t>НАТИКСИС БАНК</t>
  </si>
  <si>
    <t>НАЦИОНАЛЬНЫЙ БАНК СБЕРЕЖЕНИЙ</t>
  </si>
  <si>
    <t>НАЦИОНАЛЬНЫЙ ИНВЕСТИЦИОННО-ПРОМЫШЛЕННЫЙ</t>
  </si>
  <si>
    <t>НАЦИОНАЛЬНЫЙ КЛИРИНГОВЫЙ ЦЕНТР</t>
  </si>
  <si>
    <t>НАЦИОНАЛЬНЫЙ РЕЗЕРВНЫЙ БАНК</t>
  </si>
  <si>
    <t>НАЦИОНАЛЬНЫЙ СТАНДАРТ</t>
  </si>
  <si>
    <t>НАЦКОРПБАНК</t>
  </si>
  <si>
    <t>НАШ ДОМ</t>
  </si>
  <si>
    <t>НБВК</t>
  </si>
  <si>
    <t>НБД-БАНК</t>
  </si>
  <si>
    <t>НБК-БАНК</t>
  </si>
  <si>
    <t>НЕВАСТРОЙИНВЕСТ</t>
  </si>
  <si>
    <t>НЕВСКИЙ НАРОДНЫЙ БАНК</t>
  </si>
  <si>
    <t>НЕЙВА</t>
  </si>
  <si>
    <t>НЕРЮНГРИБАНК</t>
  </si>
  <si>
    <t>НЕФТЕПРОМБАНК</t>
  </si>
  <si>
    <t>НЕФТЯНОЙ АЛЬЯНС</t>
  </si>
  <si>
    <t>НЗБАНК</t>
  </si>
  <si>
    <t>НИБ</t>
  </si>
  <si>
    <t>НИЖНЕВОЛЖСКИЙ КОММЕРЧЕСКИЙ БАНК</t>
  </si>
  <si>
    <t>НИКО-БАНК</t>
  </si>
  <si>
    <t>НК БАНК</t>
  </si>
  <si>
    <t>НКБ</t>
  </si>
  <si>
    <t>НОВАХОВКАПИТАЛБАНК</t>
  </si>
  <si>
    <t>НОВАЦИЯ</t>
  </si>
  <si>
    <t>НОВИКОМБАНК</t>
  </si>
  <si>
    <t>НОВОБАНК</t>
  </si>
  <si>
    <t>НОВОЕ ВРЕМЯ</t>
  </si>
  <si>
    <t>НОВОКИБ</t>
  </si>
  <si>
    <t>НОВОПОКРОВСКИЙ</t>
  </si>
  <si>
    <t>НОВЫЙ ВЕК</t>
  </si>
  <si>
    <t>НОВЫЙ КРЕДИТНЫЙ СОЮЗ</t>
  </si>
  <si>
    <t>НОВЫЙ МОСКОВСКИЙ БАНК</t>
  </si>
  <si>
    <t>НОВЫЙ ПРОМЫШЛЕННЫЙ БАНК</t>
  </si>
  <si>
    <t>НОВЫЙ СИМВОЛ</t>
  </si>
  <si>
    <t>НОКССБАНК</t>
  </si>
  <si>
    <t>НООСФЕРА</t>
  </si>
  <si>
    <t>НОРДЕА БАНК</t>
  </si>
  <si>
    <t>НОТА-БАНК</t>
  </si>
  <si>
    <t>НС БАНК</t>
  </si>
  <si>
    <t>НСТ-БАНК</t>
  </si>
  <si>
    <t>НФК</t>
  </si>
  <si>
    <t>НЭКЛИС-БАНК</t>
  </si>
  <si>
    <t>ОБРАЗОВАНИЕ</t>
  </si>
  <si>
    <t>ОБЪЕДИНЕННЫЙ БАНК ПРОМЫШЛЕННЫХ ИНВЕСТИЦИЙ</t>
  </si>
  <si>
    <t>ОБЪЕДИНЕННЫЙ БАНК РЕСПУБЛИКИ</t>
  </si>
  <si>
    <t>ОБЪЕДИНЕННЫЙ КАПИТАЛ</t>
  </si>
  <si>
    <t>ОБЪЕДИНЕННЫЙ НАЦИОНАЛЬНЫЙ БАНК</t>
  </si>
  <si>
    <t>ОКЕАН БАНК</t>
  </si>
  <si>
    <t>Александров</t>
  </si>
  <si>
    <t>ОЛМА-БАНК</t>
  </si>
  <si>
    <t>ОНЕГО</t>
  </si>
  <si>
    <t>ОНЕЙ БАНК</t>
  </si>
  <si>
    <t>ОПМ-БАНК</t>
  </si>
  <si>
    <t>ОРБАНК</t>
  </si>
  <si>
    <t>ОРГБАНК</t>
  </si>
  <si>
    <t>ОТП БАНК</t>
  </si>
  <si>
    <t>ОФК БАНК</t>
  </si>
  <si>
    <t>ОХАБАНК</t>
  </si>
  <si>
    <t>ПЕРВОМАЙСКИЙ</t>
  </si>
  <si>
    <t>ПЕРВОУРАЛЬСКБАНК</t>
  </si>
  <si>
    <t>ПЕРВЫЙ ДОРТРАНСБАНК</t>
  </si>
  <si>
    <t>ПЕРВЫЙ ИНВЕСТИЦИОННЫЙ</t>
  </si>
  <si>
    <t>ПЕРВЫЙ КЛИЕНТСКИЙ БАНК</t>
  </si>
  <si>
    <t>ПЕРВЫЙ ОБЪЕДИНЕННЫЙ БАНК</t>
  </si>
  <si>
    <t>ПЕРВЫЙ ЧЕШСКО-РОССИЙСКИЙ БАНК</t>
  </si>
  <si>
    <t>ПЕРЕСВЕТ</t>
  </si>
  <si>
    <t>ПЕРМЬ</t>
  </si>
  <si>
    <t>Пермь</t>
  </si>
  <si>
    <t>ПЕТЕРБУРГСКИЙ СОЦИАЛЬНЫЙ КОМ. БАНК</t>
  </si>
  <si>
    <t>ПЕТРОКОММЕРЦ</t>
  </si>
  <si>
    <t>ПИР БАНК</t>
  </si>
  <si>
    <t>ПЛАТИНА</t>
  </si>
  <si>
    <t>ПЛАТО-БАНК</t>
  </si>
  <si>
    <t>ПЛЮС БАНК</t>
  </si>
  <si>
    <t>ПОЙДЁМ!</t>
  </si>
  <si>
    <t>ПОЧТОБАНК</t>
  </si>
  <si>
    <t>ПРАЙМ ФИНАНС</t>
  </si>
  <si>
    <t>ПРЕОДОЛЕНИЕ</t>
  </si>
  <si>
    <t>ПРИМОРСКИЙ ТЕРРИТОРИАЛЬНЫЙ</t>
  </si>
  <si>
    <t>ПРИМОРЬЕ</t>
  </si>
  <si>
    <t>ПРИМСОЦБАНК</t>
  </si>
  <si>
    <t>ПРИОБЬЕ</t>
  </si>
  <si>
    <t>ПРИО-ВНЕШТОРГБАНК</t>
  </si>
  <si>
    <t>ПРИПОЛЯРНЫЙ</t>
  </si>
  <si>
    <t>ПРИСКО КАПИТАЛ БАНК</t>
  </si>
  <si>
    <t>ПРОБИЗНЕСБАНК</t>
  </si>
  <si>
    <t>ПРОКОММЕРЦБАНК</t>
  </si>
  <si>
    <t>ПРОМИНВЕСТБАНК</t>
  </si>
  <si>
    <t>ПРОМРЕГИОНБАНК</t>
  </si>
  <si>
    <t>ПРОМСБЕРБАНК</t>
  </si>
  <si>
    <t>ПРОМСВЯЗЬБАНК</t>
  </si>
  <si>
    <t>ПРОМСВЯЗЬИНВЕСТБАНК</t>
  </si>
  <si>
    <t>ПРОМСЕЛЬХОЗБАНК</t>
  </si>
  <si>
    <t>ПРОМТРАНСБАНК</t>
  </si>
  <si>
    <t>ПРОМЫШЛЕННО-ФИНАНСОВОЕ СОТРУДНИЧЕСТВО</t>
  </si>
  <si>
    <t>ПРОМЭНЕРГОБАНК</t>
  </si>
  <si>
    <t>ПРОФЕССИОНАЛ БАНК</t>
  </si>
  <si>
    <t>ПРОФИТ БАНК</t>
  </si>
  <si>
    <t>ПРОХЛАДНЫЙ</t>
  </si>
  <si>
    <t>ПУЛЬС СТОЛИЦЫ</t>
  </si>
  <si>
    <t>РАДИОТЕХБАНК</t>
  </si>
  <si>
    <t>РАЗВИТИЕ</t>
  </si>
  <si>
    <t>РАЗВИТИЕ-СТОЛИЦА</t>
  </si>
  <si>
    <t>РАЙФФАЙЗЕНБАНК</t>
  </si>
  <si>
    <t>РАСЧЕТНО-КРЕДИТНЫЙ БАНК</t>
  </si>
  <si>
    <t>РАСЧЕТНЫЙ ДОМ</t>
  </si>
  <si>
    <t>РБА</t>
  </si>
  <si>
    <t>РЕГИОНАЛЬНЫЙ БАНК РАЗВИТИЯ</t>
  </si>
  <si>
    <t>РЕГИОНАЛЬНЫЙ БАНК СБЕРЕЖЕНИЙ</t>
  </si>
  <si>
    <t>РЕГИОНАЛЬНЫЙ КОММЕРЧЕСКИЙ БАНК</t>
  </si>
  <si>
    <t>РЕГИОНАЛЬНЫЙ КРЕДИТ</t>
  </si>
  <si>
    <t>РЕГИОНФИНАНСБАНК</t>
  </si>
  <si>
    <t>РЕГНУМ</t>
  </si>
  <si>
    <t>РЕЗЕРВ</t>
  </si>
  <si>
    <t>Челябинск</t>
  </si>
  <si>
    <t>РЕНЕССАНС</t>
  </si>
  <si>
    <t>РЕНЕССАНС КРЕДИТ</t>
  </si>
  <si>
    <t>РЕНТА-БАНК</t>
  </si>
  <si>
    <t>РЕСО КРЕДИТ</t>
  </si>
  <si>
    <t>РЕСПУБЛИКАНСКИЙ КРЕДИТНЫЙ АЛЬЯНС</t>
  </si>
  <si>
    <t>РЕСУРС-ТРАСТ</t>
  </si>
  <si>
    <t>РИАЛ-КРЕДИТ</t>
  </si>
  <si>
    <t>РИНВЕСТБАНК</t>
  </si>
  <si>
    <t>РИТ-БАНК</t>
  </si>
  <si>
    <t>РН БАНК</t>
  </si>
  <si>
    <t>РОСАВТОБАНК</t>
  </si>
  <si>
    <t>РОСБАНК</t>
  </si>
  <si>
    <t>РОСБИЗНЕСБАНК</t>
  </si>
  <si>
    <t>РОСДОРБАНК</t>
  </si>
  <si>
    <t>РОСЕВРОБАНК</t>
  </si>
  <si>
    <t>РОСИНТЕРБАНК</t>
  </si>
  <si>
    <t>РОССЕЛЬХОЗБАНК</t>
  </si>
  <si>
    <t>РОССИЙСКАЯ ФИНАНСОВАЯ КОРПОРАЦИЯ</t>
  </si>
  <si>
    <t>РОССИЙСКИЙ КАПИТАЛ</t>
  </si>
  <si>
    <t>РОССИЙСКИЙ КРЕДИТ</t>
  </si>
  <si>
    <t>РОССИЙСКИЙ НАЦИОНАЛЬНЫЙ КОММЕРЧЕСКИЙ БАНК</t>
  </si>
  <si>
    <t>РОССИЙСКИЙ ПРОМЫШЛЕННЫЙ БАНК</t>
  </si>
  <si>
    <t>РОССИТА-БАНК</t>
  </si>
  <si>
    <t>РОССИЯ</t>
  </si>
  <si>
    <t>РОСТ БАНК</t>
  </si>
  <si>
    <t>РОСТФИНАНС</t>
  </si>
  <si>
    <t>РОСЭКСИМБАНК</t>
  </si>
  <si>
    <t>РОСЭНЕРГОБАНК</t>
  </si>
  <si>
    <t>РОЯЛ КРЕДИТ БАНК</t>
  </si>
  <si>
    <t>РСКБ</t>
  </si>
  <si>
    <t>РТС-БАНК</t>
  </si>
  <si>
    <t>РУБЛЕВ</t>
  </si>
  <si>
    <t>РУНА-БАНК</t>
  </si>
  <si>
    <t>РУНЭТБАНК</t>
  </si>
  <si>
    <t>РУСКОБАНК</t>
  </si>
  <si>
    <t>РУСНАРБАНК</t>
  </si>
  <si>
    <t>РУССКИЙ БАНК СБЕРЕЖЕНИЙ</t>
  </si>
  <si>
    <t>РУССКИЙ ИНВЕСТИЦИОННЫЙ АЛЬЯНС</t>
  </si>
  <si>
    <t>РУССКИЙ ИПОТЕЧНЫЙ БАНК</t>
  </si>
  <si>
    <t>РУССКИЙ МЕЖДУНАРОДНЫЙ БАНК</t>
  </si>
  <si>
    <t>РУССКИЙ НАЦИОНАЛЬНЫЙ БАНК</t>
  </si>
  <si>
    <t>РУССКИЙ РЕГИОНАЛЬНЫЙ БАНК</t>
  </si>
  <si>
    <t>РУССКИЙ СТАНДАРТ</t>
  </si>
  <si>
    <t>РУССКИЙ СТРОИТЕЛЬНЫЙ БАНК</t>
  </si>
  <si>
    <t>РУССКИЙ ТОРГОВЫЙ БАНК</t>
  </si>
  <si>
    <t>РУССКИЙ ТРАСТОВЫЙ БАНК</t>
  </si>
  <si>
    <t>РУССКИЙ ФИНАНСОВЫЙ АЛЬЯНС</t>
  </si>
  <si>
    <t>РУССЛАВБАНК</t>
  </si>
  <si>
    <t>РУССОБАНК</t>
  </si>
  <si>
    <t>РУСФИНАНС БАНК</t>
  </si>
  <si>
    <t>РУСЬ</t>
  </si>
  <si>
    <t>РУСЬУНИВЕРСАЛБАНК</t>
  </si>
  <si>
    <t>РУСЮГБАНК</t>
  </si>
  <si>
    <t>РФИ БАНК</t>
  </si>
  <si>
    <t>РЭБ</t>
  </si>
  <si>
    <t>САММИТ БАНК</t>
  </si>
  <si>
    <t>САНКТ-ПЕТЕРБУРГСКИЙ БАНК ИНВЕСТИЦИЙ</t>
  </si>
  <si>
    <t>САРАТОВ</t>
  </si>
  <si>
    <t>САРОВБИЗНЕСБАНК</t>
  </si>
  <si>
    <t>Саров</t>
  </si>
  <si>
    <t>СБЕРБАНК РОССИИ</t>
  </si>
  <si>
    <t>СВЯЗНОЙ БАНК</t>
  </si>
  <si>
    <t>СВЯЗЬ-БАНК</t>
  </si>
  <si>
    <t>СДМ-БАНК</t>
  </si>
  <si>
    <t>СЕВЕРНЫЙ КРЕДИТ</t>
  </si>
  <si>
    <t>СЕВЕРНЫЙ НАРОДНЫЙ БАНК</t>
  </si>
  <si>
    <t>СЕВЕРО-ВОСТОЧНЫЙ АЛЬЯНС</t>
  </si>
  <si>
    <t>СЕВЕРО-ЗАПАДНЫЙ 1 АЛЬЯНС БАНК</t>
  </si>
  <si>
    <t>СЕВЕРСТРОЙБАНК</t>
  </si>
  <si>
    <t>СЕВЗАПИНВЕСТПРОМБАНК</t>
  </si>
  <si>
    <t>СЕЛЬМАШБАНК</t>
  </si>
  <si>
    <t>СЕРВИС-РЕЗЕРВ</t>
  </si>
  <si>
    <t>СЕТЕЛЕМ БАНК</t>
  </si>
  <si>
    <t>СИАБ</t>
  </si>
  <si>
    <t>СИБИРСКИЙ БАНК РЕКОНСТРУКЦИИ И РАЗВИТИЯ</t>
  </si>
  <si>
    <t>СИБНЕФТЕБАНК</t>
  </si>
  <si>
    <t>СИБСОЦБАНК</t>
  </si>
  <si>
    <t>СИБЭС</t>
  </si>
  <si>
    <t>СИНЕРГИЯ</t>
  </si>
  <si>
    <t>СИНКО-БАНК</t>
  </si>
  <si>
    <t>СИСТЕМА</t>
  </si>
  <si>
    <t>СИТИ ИНВЕСТ БАНК</t>
  </si>
  <si>
    <t>СИТИБАНК</t>
  </si>
  <si>
    <t>СКА-БАНК</t>
  </si>
  <si>
    <t>СКБ-БАНК</t>
  </si>
  <si>
    <t>СЛАВИЯ</t>
  </si>
  <si>
    <t>СЛАВЯНБАНК</t>
  </si>
  <si>
    <t>СЛАВЯНСКИЙ КРЕДИТ</t>
  </si>
  <si>
    <t>СМАРТБАНК</t>
  </si>
  <si>
    <t>СМБ-БАНК</t>
  </si>
  <si>
    <t>СМОЛЕВИЧ</t>
  </si>
  <si>
    <t>СНЕЖИНСКИЙ</t>
  </si>
  <si>
    <t>СОБИНБАНК</t>
  </si>
  <si>
    <t>СОВЕРЕН БАНК</t>
  </si>
  <si>
    <t>СОВЕТСКИЙ</t>
  </si>
  <si>
    <t>СОВКОМБАНК</t>
  </si>
  <si>
    <t>СОВРЕМЕННЫЕ СТАНДАРТЫ БИЗНЕСА</t>
  </si>
  <si>
    <t>СОДРУЖЕСТВО</t>
  </si>
  <si>
    <t>СОКОЛОВСКИЙ</t>
  </si>
  <si>
    <t>СОЛИД БАНК</t>
  </si>
  <si>
    <t>СОЦИНВЕСТБАНК</t>
  </si>
  <si>
    <t>СОЦИУМ-БАНК</t>
  </si>
  <si>
    <t>СОЮЗ</t>
  </si>
  <si>
    <t>СОЮЗНЫЙ</t>
  </si>
  <si>
    <t>СПЕЦСТРОЙБАНК</t>
  </si>
  <si>
    <t>СПИРИТБАНК</t>
  </si>
  <si>
    <t>СПУРТ</t>
  </si>
  <si>
    <t>СПУТНИК</t>
  </si>
  <si>
    <t>СТАВРОПОЛЬПРОМСТРОЙБАНК</t>
  </si>
  <si>
    <t>СТАР АЛЬЯНС</t>
  </si>
  <si>
    <t>СТАРБАНК</t>
  </si>
  <si>
    <t>СТАРООСКОЛЬСКИЙ АГРОПРОМБАНК</t>
  </si>
  <si>
    <t>СТАРЫЙ КРЕМЛЬ</t>
  </si>
  <si>
    <t>СТЕЛЛА-БАНК</t>
  </si>
  <si>
    <t>СТОЛИЧНЫЙ КРЕДИТ</t>
  </si>
  <si>
    <t>СТРАТЕГИЯ</t>
  </si>
  <si>
    <t>СТРОЙКОМБАНК</t>
  </si>
  <si>
    <t>СТРОЙЛЕСБАНК</t>
  </si>
  <si>
    <t>СУМИТОМО МИЦУИ РУС БАНК</t>
  </si>
  <si>
    <t>СУРГУТНЕФТЕГАЗБАНК</t>
  </si>
  <si>
    <t>СЭБ БАНК</t>
  </si>
  <si>
    <t>ТААТТА</t>
  </si>
  <si>
    <t>ТАВРИЧЕСКИЙ</t>
  </si>
  <si>
    <t>ТАГАНРОГБАНК</t>
  </si>
  <si>
    <t>ТАГИЛБАНК</t>
  </si>
  <si>
    <t>ТАЙДОН</t>
  </si>
  <si>
    <t>ТАЙМ БАНК</t>
  </si>
  <si>
    <t>ТАЛЬМЕНКА-БАНК</t>
  </si>
  <si>
    <t>ТАМБОВКРЕДИТПРОМБАНК</t>
  </si>
  <si>
    <t>ТАНДЕМ</t>
  </si>
  <si>
    <t>ТАТАГРОПРОМБАНК</t>
  </si>
  <si>
    <t>ТАТСОЦБАНК</t>
  </si>
  <si>
    <t>ТАТФОНДБАНК</t>
  </si>
  <si>
    <t>ТАУРУС БАНК</t>
  </si>
  <si>
    <t>ТВЕРЬУНИВЕРСАЛБАНК</t>
  </si>
  <si>
    <t>ТЕКСБАНК</t>
  </si>
  <si>
    <t>ТЕМПБАНК</t>
  </si>
  <si>
    <t>ТЕНДЕР-БАНК</t>
  </si>
  <si>
    <t>ТЕРРА</t>
  </si>
  <si>
    <t>ТЕТРАПОЛИС</t>
  </si>
  <si>
    <t>ТИХООКЕАНСКИЙ ВНЕШТОРГБАНК</t>
  </si>
  <si>
    <t>ТКС БАНК</t>
  </si>
  <si>
    <t>ТОЙОТА БАНК</t>
  </si>
  <si>
    <t>ТОЛЬЯТТИХИМБАНК</t>
  </si>
  <si>
    <t>ТОМСКПРОМСТРОЙБАНК</t>
  </si>
  <si>
    <t>ТОРГОВО-ПРОМЫШЛЕННЫЙ БАНК КИТАЯ</t>
  </si>
  <si>
    <t>ТОРГОВЫЙ ГОРОДСКОЙ БАНК</t>
  </si>
  <si>
    <t>ТОРЖОКУНИВЕРСАЛБАНК</t>
  </si>
  <si>
    <t>ТРАНСКАПИТАЛБАНК</t>
  </si>
  <si>
    <t>ТРАНСНАЦИОНАЛЬНЫЙ БАНК</t>
  </si>
  <si>
    <t>ТРАНСПОРТНЫЙ</t>
  </si>
  <si>
    <t>ТРАНССТРОЙБАНК</t>
  </si>
  <si>
    <t>ТРАСТ</t>
  </si>
  <si>
    <t>ТРАСТ КАПИТАЛ БАНК</t>
  </si>
  <si>
    <t>ТРОЙКА-Д БАНК</t>
  </si>
  <si>
    <t>ТУЛЬСКИЙ ПРОМЫШЛЕННИК</t>
  </si>
  <si>
    <t>ТУЛЬСКИЙ РАСЧЕТНЫЙ ЦЕНТР</t>
  </si>
  <si>
    <t>ТУРБОБАНК</t>
  </si>
  <si>
    <t>ТУСАР</t>
  </si>
  <si>
    <t>ТЭМБР-БАНК</t>
  </si>
  <si>
    <t>ТЭСТ</t>
  </si>
  <si>
    <t>УГЛЕМЕТБАНК</t>
  </si>
  <si>
    <t>УЗДАН</t>
  </si>
  <si>
    <t>УНИФИН</t>
  </si>
  <si>
    <t>УНИФОНДБАНК</t>
  </si>
  <si>
    <t>УРАЛПРИВАТБАНК</t>
  </si>
  <si>
    <t>УРАЛПРОМБАНК</t>
  </si>
  <si>
    <t>УРАЛСИБ</t>
  </si>
  <si>
    <t>УРАЛТРАНСБАНК</t>
  </si>
  <si>
    <t>УРАЛФИНАНС</t>
  </si>
  <si>
    <t>УРАЛЬСКИЙ БАНК РЕКОНСТРУКЦИИ И РАЗВИТИЯ</t>
  </si>
  <si>
    <t>УРАЛЬСКИЙ КАПИТАЛ</t>
  </si>
  <si>
    <t>УРАЛЬСКИЙ МЕЖРЕГИОНАЛЬНЫЙ БАНК</t>
  </si>
  <si>
    <t>УРАЛЬСКИЙ ФИНАНСОВЫЙ ДОМ</t>
  </si>
  <si>
    <t>УРИ БАНК</t>
  </si>
  <si>
    <t>УССУРИ</t>
  </si>
  <si>
    <t>ФДБ</t>
  </si>
  <si>
    <t>ФИА-БАНК</t>
  </si>
  <si>
    <t>ФИНАНС БИЗНЕС БАНК</t>
  </si>
  <si>
    <t>ФИНАНСОВО-ПРОМЫШЛЕННЫЙ КАПИТАЛ</t>
  </si>
  <si>
    <t>ФИНАНСОВЫЙ КАПИТАЛ</t>
  </si>
  <si>
    <t>ФИНАНСОВЫЙ СТАНДАРТ</t>
  </si>
  <si>
    <t>ФИНАРС БАНК</t>
  </si>
  <si>
    <t>ФИНПРОМБАНК</t>
  </si>
  <si>
    <t>ФИНСЕРВИС</t>
  </si>
  <si>
    <t>ФИНТРАСТБАНК</t>
  </si>
  <si>
    <t>ФЛОРА-МОСКВА</t>
  </si>
  <si>
    <t>ФОЛЬКСВАГЕН БАНК РУС</t>
  </si>
  <si>
    <t>ФОНДСЕРВИСБАНК</t>
  </si>
  <si>
    <t>ФОРА-БАНК</t>
  </si>
  <si>
    <t>ФОРБАНК</t>
  </si>
  <si>
    <t>ФОРУС БАНК</t>
  </si>
  <si>
    <t>ФОРШТАДТ</t>
  </si>
  <si>
    <t>ФЬЮЧЕР</t>
  </si>
  <si>
    <t>ХАКАССКИЙ МУНИЦИПАЛЬНЫЙ БАНК</t>
  </si>
  <si>
    <t>ХИМИК</t>
  </si>
  <si>
    <t>ХКФ БАНК</t>
  </si>
  <si>
    <t>ХЛЫНОВ</t>
  </si>
  <si>
    <t>ХОВАНСКИЙ</t>
  </si>
  <si>
    <t>ХОЛДИНВЕСТБАНК</t>
  </si>
  <si>
    <t>ХОЛМСК</t>
  </si>
  <si>
    <t>ЦЕНТРАЛЬНО-ЕВРОПЕЙСКИЙ БАНК</t>
  </si>
  <si>
    <t>ЦЕНТР-ИНВЕСТ</t>
  </si>
  <si>
    <t>ЦЕНТРКОМБАНК</t>
  </si>
  <si>
    <t>ЦЕНТРОКРЕДИТ</t>
  </si>
  <si>
    <t>ЦЕРИХ</t>
  </si>
  <si>
    <t>ЧАЙНА КОНСТРАКШН БАНК</t>
  </si>
  <si>
    <t>ЧЕЛИНДБАНК</t>
  </si>
  <si>
    <t>ЧЕЛЯБИНВЕСТБАНК</t>
  </si>
  <si>
    <t>ЧУВАШКРЕДИТПРОМБАНК</t>
  </si>
  <si>
    <t>ЭЙЧ-ЭС-БИ-СИ БАНК (РР)</t>
  </si>
  <si>
    <t>ЭКО-ИНВЕСТ</t>
  </si>
  <si>
    <t>ЭКОНОМБАНК</t>
  </si>
  <si>
    <t>ЭКОНОМИКС-БАНК</t>
  </si>
  <si>
    <t>ЭКОНОМИЧЕСКИЙ СОЮЗ</t>
  </si>
  <si>
    <t>ЭКСИ-БАНК</t>
  </si>
  <si>
    <t>ЭКСПЕРТ БАНК</t>
  </si>
  <si>
    <t>ЭКСПОБАНК</t>
  </si>
  <si>
    <t>ЭКСПРЕСС-ВОЛГА</t>
  </si>
  <si>
    <t>ЭКСПРЕСС-КРЕДИТ</t>
  </si>
  <si>
    <t>ЭЛ БАНК</t>
  </si>
  <si>
    <t>ЭЛИТА</t>
  </si>
  <si>
    <t>ЭЛЬБИН</t>
  </si>
  <si>
    <t>ЭНЕРГОБАНК</t>
  </si>
  <si>
    <t>ЭНЕРГОМАШБАНК</t>
  </si>
  <si>
    <t>ЭНЕРГОПРОМБАНК</t>
  </si>
  <si>
    <t>ЭНЕРГОТРАНСБАНК</t>
  </si>
  <si>
    <t>ЭНО</t>
  </si>
  <si>
    <t>ЭНТУЗИАСТБАНК</t>
  </si>
  <si>
    <t>ЭРГОБАНК</t>
  </si>
  <si>
    <t>Ю БИ ЭС БАНК</t>
  </si>
  <si>
    <t>ЮГ-ИНВЕСТБАНК</t>
  </si>
  <si>
    <t>ЮГРА</t>
  </si>
  <si>
    <t>Мегион</t>
  </si>
  <si>
    <t>ЮЖНЫЙ РЕГИОНАЛЬНЫЙ БАНК</t>
  </si>
  <si>
    <t>ЮНИАСТРУМ БАНК</t>
  </si>
  <si>
    <t>ЮНИКРЕДИТ БАНК</t>
  </si>
  <si>
    <t>ЮНИСТРИМ</t>
  </si>
  <si>
    <t>ЯПЫ КРЕДИ БАНК МОСКВА</t>
  </si>
  <si>
    <t>ЯР-БАНК</t>
  </si>
  <si>
    <t>ЯРИНТЕРБАНК</t>
  </si>
  <si>
    <t>ЯРОСЛАВИЧ</t>
  </si>
  <si>
    <t>200 крупнейших российских банков по размеру собственного капитала на</t>
  </si>
  <si>
    <t>Место</t>
  </si>
  <si>
    <t>Место по активам</t>
  </si>
  <si>
    <t>Банк</t>
  </si>
  <si>
    <t>Город</t>
  </si>
  <si>
    <t>Возраст (лет)</t>
  </si>
  <si>
    <t>Ликвидные активы (тыс. руб.)</t>
  </si>
  <si>
    <t>Обязательства до востребования (тыс. руб)</t>
  </si>
  <si>
    <t>Защита капитала (тыс. руб.)</t>
  </si>
  <si>
    <t>Уставный капитал (тыс. руб.)</t>
  </si>
  <si>
    <t>_20140101</t>
  </si>
  <si>
    <t>Рентабельность капитала (расчетный показатель) ROE, в процентах</t>
  </si>
  <si>
    <t>Достаточность капитала (расчетный показатель), в процентах</t>
  </si>
  <si>
    <t>Рег. номер</t>
  </si>
  <si>
    <t>БАНК ОРАНЖЕВЫЙ</t>
  </si>
  <si>
    <t>МС БАНК РУС</t>
  </si>
  <si>
    <t>ОБЪЕДИНЕННЫЙ КРЕДИТНЫЙ БАНК</t>
  </si>
  <si>
    <t>SELECT ATTRNAME,VALUE FROM VALUES WHERE F_DATE IN ("26.06.1915","27.06.1915")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IN (9, 10, 11, 12, 13, 14, 15, 5, 8, 18, 22, 23, 25, 77, 21, 17, 20, 16, 26, 59, 51, 52, 53, 54, 55, 56, 57, 58, 34, 29, 30, 31, 32, 28, 33, 27, 4, 35, 36, 37, 38, 39, 40, 41, 50, 43, 42, 44, 45, 46, 47, 48, 49) AND FORMCODE = 589265 AND TYPE = 0 AND SCALE = 1000 AND CURRENCY = "руб." AND EXTEND VALUE USING ATTRNAME,BANKNAME</t>
  </si>
  <si>
    <t>$A$3:$AFS$55</t>
  </si>
  <si>
    <t>SELECT ATTRNAME,VALUE FROM VALUES WHERE F_DATE IN ("07.08.1915","08.08.1915") AND BANKCODE IN (   1) AND ATTRCODE IN (1, 2, 3, 4, 5, 6, 7, 8, 9, 10, 11, 12, 13, 14, 15, 16, 17, 18, 19, 20, 21, 22, 23, 24, 25, 26, 27, 28, 29, 30, 31, 32, 33, 34, 35, 36, 37, 38, 39, 40) AND FORMCODE = 9066085 AND TYPE = 0 AND SCALE = 1000 AND CURRENCY = "руб." AND EXTEND VALUE USING ATTRNAME,BANKNAME</t>
  </si>
  <si>
    <t>НРА _ Рэнкинги (ПРОФИЛЬ) БГ ЗЕНИТ</t>
  </si>
  <si>
    <t>Sheet2_</t>
  </si>
  <si>
    <t>$A$3:$B$42</t>
  </si>
  <si>
    <t>Кредиты негосударственным предприятиям</t>
  </si>
  <si>
    <t>Денежные средства корпоративных клиентов</t>
  </si>
  <si>
    <t>Средства физических лиц</t>
  </si>
  <si>
    <t>Кредиты физическим лицам</t>
  </si>
  <si>
    <t>Прибыль</t>
  </si>
  <si>
    <t>Чистые активы</t>
  </si>
  <si>
    <t>Капитал</t>
  </si>
  <si>
    <t>Привлеченные средства от ЦБ РФ</t>
  </si>
  <si>
    <t>Привлеченные средства других банков</t>
  </si>
  <si>
    <t>Средства в ЦБ РФ</t>
  </si>
  <si>
    <t>Государственные ценные бумаги</t>
  </si>
  <si>
    <t>Обязательства перед государственными компаниями</t>
  </si>
  <si>
    <t>Ликвидные активы</t>
  </si>
  <si>
    <t>Защита капитала</t>
  </si>
  <si>
    <t>Обязательства до востребования</t>
  </si>
  <si>
    <t>Уставный капитал</t>
  </si>
  <si>
    <t>Средства физических лиц (до востребования и до 30 дней)</t>
  </si>
  <si>
    <t>Средства физических лиц (от 31 до 90 дней)</t>
  </si>
  <si>
    <t>Средства физических лиц (от 91 до 180 дней)</t>
  </si>
  <si>
    <t>Средства физических лиц (от 181 дня до 1 года)</t>
  </si>
  <si>
    <t>Средства физических лиц (от 1 года до 3 лет)</t>
  </si>
  <si>
    <t>Средства физических лиц (свыше 3 лет)</t>
  </si>
  <si>
    <t>Средства юридических лиц (до востребования и до 30 дней)</t>
  </si>
  <si>
    <t>Средства юридических лиц (от 31 до 90 дней)</t>
  </si>
  <si>
    <t>Средства юридических лиц (от 91 до 180 дней)</t>
  </si>
  <si>
    <t>Средства юридических лиц (от 181 дня до 1 года)</t>
  </si>
  <si>
    <t>Средства юридических лиц (от 1 года до 3 лет)</t>
  </si>
  <si>
    <t>Средства юридических лиц (свыше 3 лет)</t>
  </si>
  <si>
    <t>Кредиты физическим лицам (до востребования и до 30 дней)</t>
  </si>
  <si>
    <t>Кредиты физическим лицам (от 31 до 90 дней)</t>
  </si>
  <si>
    <t>Кредиты физическим лицам (от 91 до 180 дней)</t>
  </si>
  <si>
    <t>Кредиты физическим лицам (от 181 дня до 1 года)</t>
  </si>
  <si>
    <t>Кредиты физическим лицам (от 1 года до 3 лет)</t>
  </si>
  <si>
    <t>Кредиты физическим лицам (свыше 3 лет)</t>
  </si>
  <si>
    <t>Кредиты юридическим лицам (до востребования и до 30 дней)</t>
  </si>
  <si>
    <t>Кредиты юридическим лицам (от 31 до 90 дней)</t>
  </si>
  <si>
    <t>Кредиты юридическим лицам (от 91 до 180 дней)</t>
  </si>
  <si>
    <t>Кредиты юридическим лицам (от 181 дня до 1 года)</t>
  </si>
  <si>
    <t>Кредиты юридическим лицам (от 1 года до 3 лет)</t>
  </si>
  <si>
    <t>Кредиты юридическим лицам (свыше 3 лет)</t>
  </si>
  <si>
    <t>БГ ЗЕНИТ</t>
  </si>
  <si>
    <t>Sheet2</t>
  </si>
  <si>
    <t>-</t>
  </si>
  <si>
    <t xml:space="preserve">* - в Банковскую группу ЗЕНИТ входят: </t>
  </si>
  <si>
    <t>SELECT ATTRNAME,VALUE FROM VALUES WHERE F_DATE IN ("07.08.1915","08.08.1915") AND BANKCODE IN (   1) AND ATTRCODE IN (41, 42) AND FORMCODE = 9066085 AND TYPE = 0 AND SCALE = 1000 AND CURRENCY = "руб." AND EXTEND VALUE USING ATTRNAME,BANKNAME</t>
  </si>
  <si>
    <t>Sheet3_</t>
  </si>
  <si>
    <t>$A$3:$B$4</t>
  </si>
  <si>
    <t>Достаточность капитала</t>
  </si>
  <si>
    <t>Рентабельность капитала</t>
  </si>
  <si>
    <t>Sheet3</t>
  </si>
  <si>
    <t>ЮМК</t>
  </si>
  <si>
    <t>АЗИЯ БАНК</t>
  </si>
  <si>
    <t>ФК ОТКРЫТИЕ</t>
  </si>
  <si>
    <t>МИРЪ</t>
  </si>
  <si>
    <t>ЦЕНТРАЛЬНО-АЗИАТСКИЙ</t>
  </si>
  <si>
    <t>БАНК ЧБРР</t>
  </si>
  <si>
    <t>БИНБАНК КРЕДИТНЫЕ КАРТЫ</t>
  </si>
  <si>
    <t>ЕВРОПЛАН БАНК</t>
  </si>
  <si>
    <t>К2 БАНК</t>
  </si>
  <si>
    <t>МПСБ</t>
  </si>
  <si>
    <t>РУБАНК</t>
  </si>
  <si>
    <t>ХАНТЫ-МАНСИЙСКИЙ БАНК ОТКРЫТИЕ</t>
  </si>
  <si>
    <t>Sheet4_</t>
  </si>
  <si>
    <t>"04.03.2015"</t>
  </si>
  <si>
    <t>Sheet4</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</si>
  <si>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=5) AND FORMCODE = 589265 AND TYPE = 0 AND SCALE = 1000 AND CURRENCY = "руб." AND EXTEND VALUE USING BANKNAME,F_DATE</t>
  </si>
  <si>
    <t>(CAP) КАПИТАЛ (Ф.123)</t>
  </si>
  <si>
    <t>$A$3:$C$852</t>
  </si>
  <si>
    <t>Наименование организации</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</si>
  <si>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=78) AND FORMCODE = 589265 AND TYPE = 0 AND SCALE = 1000 AND CURRENCY = "руб." AND EXTEND VALUE USING BANKNAME,F_DATE</t>
  </si>
  <si>
    <t>(CAP) OLD - КАПИТАЛ ПО Ф.134</t>
  </si>
  <si>
    <t>Sheet5_</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</si>
  <si>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=8) AND FORMCODE = 589265 AND TYPE = 0 AND SCALE = 1000 AND CURRENCY = "руб." AND EXTEND VALUE USING BANKNAME,F_DATE</t>
  </si>
  <si>
    <t>(CAP) КАПИТАЛ (РАСЧЕТ)</t>
  </si>
  <si>
    <t>Sheet6_</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</si>
  <si>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=22) AND FORMCODE = 589265 AND TYPE = 0 AND SCALE = 1000 AND CURRENCY = "руб." AND EXTEND VALUE USING BANKNAME,F_DATE</t>
  </si>
  <si>
    <t>(CAP) ДОСТАТОЧНОСТЬ КАПИТАЛА (Ф.123)</t>
  </si>
  <si>
    <t>Sheet7_</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</si>
  <si>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=79) AND FORMCODE = 589265 AND TYPE = 0 AND SCALE = 1000 AND CURRENCY = "руб." AND EXTEND VALUE USING BANKNAME,F_DATE</t>
  </si>
  <si>
    <t>(CAP) OLD - ДОСТАТОЧНОСТЬ КАПИТАЛА ПО Ф.134</t>
  </si>
  <si>
    <t>Sheet8_</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</si>
  <si>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=18) AND FORMCODE = 589265 AND TYPE = 0 AND SCALE = 1000 AND CURRENCY = "руб." AND EXTEND VALUE USING BANKNAME,F_DATE</t>
  </si>
  <si>
    <t>(CAP) ДОСТАТОЧНОСТЬ КАПИТАЛА (РАСЧЕТ)</t>
  </si>
  <si>
    <t>Sheet9_</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</si>
  <si>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=25) AND FORMCODE = 589265 AND TYPE = 0 AND SCALE = 1000 AND CURRENCY = "руб." AND EXTEND VALUE USING BANKNAME,F_DATE</t>
  </si>
  <si>
    <t>(CAP) РЕНТАБЕЛЬНОСТЬ КАПИТАЛА (Ф.123)</t>
  </si>
  <si>
    <t>Sheet10_</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</si>
  <si>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=80) AND FORMCODE = 589265 AND TYPE = 0 AND SCALE = 1000 AND CURRENCY = "руб." AND EXTEND VALUE USING BANKNAME,F_DATE</t>
  </si>
  <si>
    <t>(CAP) OLD - РЕНТАБЕЛЬНОСТЬ КАПИТАЛА ПО Ф.134</t>
  </si>
  <si>
    <t>Sheet11_</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</si>
  <si>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=77) AND FORMCODE = 589265 AND TYPE = 0 AND SCALE = 1000 AND CURRENCY = "руб." AND EXTEND VALUE USING BANKNAME,F_DATE</t>
  </si>
  <si>
    <t>(CAP) РЕНТАБЕЛЬНОСТЬ КАПИТАЛА (РАСЧЕТ)</t>
  </si>
  <si>
    <t>Sheet12_</t>
  </si>
  <si>
    <t>CAP_CHECK</t>
  </si>
  <si>
    <t>"04.03.2015", "05.03.2015"</t>
  </si>
  <si>
    <t>Sheet5</t>
  </si>
  <si>
    <t>Sheet6</t>
  </si>
  <si>
    <t>Sheet7</t>
  </si>
  <si>
    <t>Sheet8</t>
  </si>
  <si>
    <t>Sheet9</t>
  </si>
  <si>
    <t>Sheet10</t>
  </si>
  <si>
    <t>Sheet11</t>
  </si>
  <si>
    <t>Sheet12</t>
  </si>
  <si>
    <t>SELECT BANKNAME,VALUE FROM VALUES WHERE F_DATE IN ("01.03.1916","02.03.1916","03.03.1916") AND BANKCODE IN (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AND ATTRCODE =9) AND FORMCODE = 589265 AND TYPE = 0 AND SCALE = 1000 AND CURRENCY = "руб." AND EXTEND VALUE USING BANKNAME,F_DATE</t>
  </si>
  <si>
    <t>(А) АКТИВЫ-НЕТТО</t>
  </si>
  <si>
    <t>Sheet13_</t>
  </si>
  <si>
    <t>Sheet13</t>
  </si>
  <si>
    <t>658,453,636,88,44,285,375,596,362,637,627,286,643,346,705,343,735,747,804,393,376,821,529,528,321,694,143,505,686,147,118,192,177,46,406,495,533,91,468,554,530,442,893,27,696,896,888,185,721,474,651,26,347,683,129,156,542,223,676,94,56,200,743,92,930,698,910,732,778,68,31,151,33,562,497,398,582,491,310,786,312,911,887,538,500,870,612,765,174,605,1104,655,323,277,209,656,159,766,222,639,519,613,22,912,867,258,677,242,296,378,354,239,207,710,331,263,787,450,125,110,227,464,861,322,40,84,642,212,188,181,781,740,283,76,205,350,139,436,287,577,709,926,795,206,303,293,154,231,603,187,128,457,764,83,652,141,777,327,524,790,165,494,385,216,484,360,919,673,544,473,704,248,571,358,72,794,363,701,58,176,807,374,826,822,580,929,707,852,885,257,820,178,762,344,104,448,317,203,336,201,644,789,339,895,338,666,647,755,703,348,472,751,931,736,416,99,545,342,328,593,191,169,299,120,646,461,518,119,90,335,920,136,326,1085,345,367,827,134,466,728,687,588,498,564,522,847,309,608,699,536,126,784,568,415,693,601,324,73,742,469,631,607,622,243,515,93,115,179,121,512,396,295,52,175,431,38,458,48,824,840,889,460,228,429,748,202,411,531,433,233,803,839,444,318,809,526,750,41,250,166,246,649,561,499,535,621,95,334,645,502,100,632,245,130,437,521,157,556,744,355,271,723,208,298,137,253,768,570,289,197,281,238,214,314,229,848,96,785,688,858,540,475,78,783,379,567,64,695,914,539,737,510,738,221,665,496,905,485,635,186,486,513,307,754,779,876,859,432,715,668,504,395,746,50,628,311,774,565,189,739,377,280,333,546,832,841,438,488,158,599,574,828,219,441,403,59,146,351,32,266,465,633,856,364,713,899,418,874,875,802,763,370,793,356,224,264,170,413,626,662,634,194,148,584,661,133,173,511,272,921,332,97,872,733,657,193,85,756,549,691,650,727,329,884,313,291,541,210,537,234,399,320,775,493,1098,579,196,810,590,443,241,108,199,788,127,883,897,797,405,183,514,337,552,462,397,249,507,340,586,548,43,684,578,24,112,107,508,477,164,679,481,407,215,776,587,113,543,476,575,490,769,182,685,247,576,689,798,23,834,869,712,598,842,172,357,838,846,463,359,837,716,892,692,725,857,782,560,62,591,445,279,294,731,67,833,718,455,79,273,758,780,80,641,102,600,426,163,391,864,611,717,761,614,57,865,162,881,372,726,98,145,449,759,618,240,388,226,456,341,149,799,401,835,767,51,901,81,390,682,290,369,288,306,470,573,592,160,933,412,53,387,417,773,261,87,383,65,640,617,620,753,517,368,150,555,167,667,868,932,235,843,275,268,760,25,198,860,654,615,270,292,117,236,638,454,771,69,392,422,225,262,880,116,218,553,663,623,606,702,678,922,122,770,255,452,730,305,400,724,171,267,366,155,101,706,140,161,585,47,435,907,297,276,559,902,501,28,906,745,195,425,404,741,609,792,581,879,467,849,757,572,589,886,680,558,551,871,60,669,447,168,274,89,503,284,70,909,124,711,547,509,109,801,37,220,659,414,855,719,424,111,927,675,349,394,894,423,523,217,373,232,77,71,410,616,106,427,697,557,674,55,791,968,103,105,259,796,722,269,408,604,506,664,681,714,66,211,278,440,49,45,434,265,380,700,624,898,595,184,690,923,594,39,900,516,749,520,230</t>
  </si>
  <si>
    <t>значения</t>
  </si>
  <si>
    <t>(cap) Капитал (ф.123)</t>
  </si>
  <si>
    <t>БАНК СКС</t>
  </si>
  <si>
    <t>М БАНК</t>
  </si>
  <si>
    <t>ПРОИНВЕСТБАНК</t>
  </si>
  <si>
    <t>РГС БАНК</t>
  </si>
  <si>
    <t>СБ БАНК</t>
  </si>
  <si>
    <t>СМП БАНК</t>
  </si>
  <si>
    <t>СОЛИДАРНОСТЬ (МОСКВА)</t>
  </si>
  <si>
    <t>СОЛИДАРНОСТЬ (САМАРА)</t>
  </si>
  <si>
    <t>ФЕДЕРАЛЬНЫЙ БАНК ИННОВАЦИЙ И РАЗВИТИЯ</t>
  </si>
  <si>
    <t>(cap) OLD - Капитал по ф.134</t>
  </si>
  <si>
    <t>(cap) Достаточность капитала (ф.123)</t>
  </si>
  <si>
    <t>(cap) OLD - Достаточность капитала по ф.134</t>
  </si>
  <si>
    <t>(cap) Рентабельность капитала (ф.123)</t>
  </si>
  <si>
    <t>(cap) OLD - Рентабельность капитала по ф.134</t>
  </si>
  <si>
    <t>"01.02.2015"</t>
  </si>
  <si>
    <t>"31.01.2015"</t>
  </si>
  <si>
    <t>БАНКОВСКАЯ ГРУППА ЗЕНИТ</t>
  </si>
  <si>
    <t>Капитал (тыс. руб.)*</t>
  </si>
</sst>
</file>

<file path=xl/styles.xml><?xml version="1.0" encoding="utf-8"?>
<styleSheet xmlns="http://schemas.openxmlformats.org/spreadsheetml/2006/main">
  <numFmts count="2">
    <numFmt numFmtId="164" formatCode="0.0"/>
    <numFmt numFmtId="166" formatCode="#,##0.000"/>
  </numFmts>
  <fonts count="12">
    <font>
      <sz val="11"/>
      <color theme="1"/>
      <name val="Calibri"/>
      <family val="2"/>
      <charset val="204"/>
      <scheme val="minor"/>
    </font>
    <font>
      <b/>
      <u/>
      <sz val="12"/>
      <color rgb="FF008000"/>
      <name val="Calibri"/>
      <family val="2"/>
      <charset val="204"/>
      <scheme val="minor"/>
    </font>
    <font>
      <sz val="10"/>
      <name val="Times New Roman Cyr"/>
      <charset val="204"/>
    </font>
    <font>
      <sz val="10"/>
      <color theme="0"/>
      <name val="Times New Roman Cyr"/>
      <charset val="204"/>
    </font>
    <font>
      <b/>
      <sz val="14"/>
      <name val="Times New Roman Cyr"/>
      <charset val="204"/>
    </font>
    <font>
      <b/>
      <sz val="10"/>
      <name val="Times New Roman Cyr"/>
      <charset val="204"/>
    </font>
    <font>
      <sz val="8"/>
      <name val="Arial Cyr"/>
      <charset val="204"/>
    </font>
    <font>
      <b/>
      <sz val="9"/>
      <name val="Times New Roman"/>
      <family val="1"/>
    </font>
    <font>
      <sz val="9"/>
      <name val="Times New Roman Cyr"/>
      <charset val="204"/>
    </font>
    <font>
      <b/>
      <sz val="8"/>
      <name val="Arial"/>
      <family val="2"/>
    </font>
    <font>
      <sz val="11"/>
      <color rgb="FF000000"/>
      <name val="Arial"/>
      <family val="2"/>
      <charset val="204"/>
    </font>
    <font>
      <sz val="9"/>
      <name val="Times New Roman"/>
      <family val="1"/>
      <charset val="204"/>
    </font>
  </fonts>
  <fills count="6">
    <fill>
      <patternFill patternType="none"/>
    </fill>
    <fill>
      <patternFill patternType="gray125"/>
    </fill>
    <fill>
      <patternFill patternType="solid">
        <fgColor rgb="FFC0C0C0"/>
        <bgColor indexed="64"/>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0">
    <xf numFmtId="0" fontId="0" fillId="0" borderId="0" xfId="0"/>
    <xf numFmtId="0" fontId="1" fillId="0" borderId="0" xfId="0" applyFont="1"/>
    <xf numFmtId="49" fontId="0" fillId="2" borderId="0" xfId="0" applyNumberFormat="1" applyFill="1"/>
    <xf numFmtId="14" fontId="0" fillId="0" borderId="0" xfId="0" applyNumberFormat="1"/>
    <xf numFmtId="14" fontId="0" fillId="2" borderId="0" xfId="0" applyNumberFormat="1" applyFill="1"/>
    <xf numFmtId="0" fontId="2" fillId="3" borderId="0" xfId="1" applyFill="1"/>
    <xf numFmtId="0" fontId="5" fillId="3" borderId="2" xfId="1" applyFont="1" applyFill="1" applyBorder="1" applyAlignment="1">
      <alignment horizontal="center" vertical="center"/>
    </xf>
    <xf numFmtId="0" fontId="5" fillId="3"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2" fillId="3" borderId="0" xfId="1" applyFont="1" applyFill="1"/>
    <xf numFmtId="0" fontId="6" fillId="3" borderId="2" xfId="1" applyFont="1" applyFill="1" applyBorder="1" applyAlignment="1">
      <alignment horizontal="center" vertical="center"/>
    </xf>
    <xf numFmtId="0" fontId="2" fillId="3" borderId="0" xfId="1" applyFill="1" applyAlignment="1">
      <alignment vertical="center"/>
    </xf>
    <xf numFmtId="0" fontId="6" fillId="0" borderId="2" xfId="1" applyFont="1" applyFill="1" applyBorder="1" applyAlignment="1">
      <alignment horizontal="center" vertical="center"/>
    </xf>
    <xf numFmtId="0" fontId="8" fillId="0" borderId="2" xfId="1" applyFont="1" applyFill="1" applyBorder="1" applyAlignment="1">
      <alignment horizontal="center" vertical="center"/>
    </xf>
    <xf numFmtId="164" fontId="8" fillId="0" borderId="2" xfId="1" applyNumberFormat="1" applyFont="1" applyFill="1" applyBorder="1" applyAlignment="1">
      <alignment horizontal="center" vertical="center" wrapText="1"/>
    </xf>
    <xf numFmtId="3" fontId="9" fillId="0" borderId="2" xfId="1" applyNumberFormat="1" applyFont="1" applyFill="1" applyBorder="1" applyAlignment="1">
      <alignment horizontal="right" vertical="center"/>
    </xf>
    <xf numFmtId="10" fontId="9" fillId="0" borderId="2" xfId="1" applyNumberFormat="1" applyFont="1" applyFill="1" applyBorder="1" applyAlignment="1">
      <alignment vertical="center"/>
    </xf>
    <xf numFmtId="3" fontId="9" fillId="0" borderId="2" xfId="1" applyNumberFormat="1" applyFont="1" applyFill="1" applyBorder="1" applyAlignment="1">
      <alignment vertical="center"/>
    </xf>
    <xf numFmtId="0" fontId="2" fillId="0" borderId="0" xfId="1" applyFill="1" applyAlignment="1">
      <alignment vertical="center"/>
    </xf>
    <xf numFmtId="14" fontId="7" fillId="0" borderId="2" xfId="1" applyNumberFormat="1" applyFont="1" applyFill="1" applyBorder="1" applyAlignment="1">
      <alignment vertical="center" wrapText="1"/>
    </xf>
    <xf numFmtId="0" fontId="2" fillId="0" borderId="0" xfId="1" applyFill="1"/>
    <xf numFmtId="0" fontId="2" fillId="0" borderId="0" xfId="1" applyFill="1" applyAlignment="1">
      <alignment horizontal="center"/>
    </xf>
    <xf numFmtId="0" fontId="5" fillId="0" borderId="2" xfId="1" applyFont="1" applyFill="1" applyBorder="1" applyAlignment="1">
      <alignment horizontal="center" vertical="center"/>
    </xf>
    <xf numFmtId="0" fontId="2" fillId="4" borderId="0" xfId="1" applyFill="1"/>
    <xf numFmtId="0" fontId="3" fillId="4" borderId="0" xfId="1" applyFont="1" applyFill="1"/>
    <xf numFmtId="0" fontId="2" fillId="4" borderId="0" xfId="1" applyFill="1" applyAlignment="1">
      <alignment horizontal="center"/>
    </xf>
    <xf numFmtId="14" fontId="4" fillId="4" borderId="0" xfId="1" applyNumberFormat="1" applyFont="1" applyFill="1" applyAlignment="1">
      <alignment horizontal="left"/>
    </xf>
    <xf numFmtId="14" fontId="2" fillId="4" borderId="0" xfId="1" applyNumberFormat="1" applyFill="1"/>
    <xf numFmtId="0" fontId="4" fillId="4" borderId="1" xfId="1" applyFont="1" applyFill="1" applyBorder="1" applyAlignment="1">
      <alignment horizontal="left"/>
    </xf>
    <xf numFmtId="0" fontId="4" fillId="4" borderId="0" xfId="1" applyFont="1" applyFill="1" applyAlignment="1">
      <alignment horizontal="left"/>
    </xf>
    <xf numFmtId="0" fontId="2" fillId="4" borderId="0" xfId="1" applyFont="1" applyFill="1"/>
    <xf numFmtId="0" fontId="2" fillId="4" borderId="0" xfId="1" applyFill="1" applyAlignment="1">
      <alignment vertical="center"/>
    </xf>
    <xf numFmtId="1" fontId="11" fillId="0" borderId="2" xfId="1" applyNumberFormat="1" applyFont="1" applyFill="1" applyBorder="1" applyAlignment="1">
      <alignment horizontal="center" vertical="center"/>
    </xf>
    <xf numFmtId="3" fontId="0" fillId="0" borderId="0" xfId="0" applyNumberFormat="1"/>
    <xf numFmtId="0" fontId="0" fillId="0" borderId="0" xfId="0" applyFill="1"/>
    <xf numFmtId="0" fontId="0" fillId="5" borderId="0" xfId="0" applyFill="1"/>
    <xf numFmtId="0" fontId="10" fillId="5" borderId="0" xfId="0" applyFont="1" applyFill="1" applyAlignment="1">
      <alignment horizontal="left" vertical="top" wrapText="1" indent="12"/>
    </xf>
    <xf numFmtId="0" fontId="0" fillId="5" borderId="0" xfId="0" applyFill="1" applyAlignment="1">
      <alignment horizontal="center"/>
    </xf>
    <xf numFmtId="166" fontId="0" fillId="0" borderId="0" xfId="0" applyNumberFormat="1"/>
    <xf numFmtId="0" fontId="4" fillId="4" borderId="0" xfId="1" applyFont="1" applyFill="1" applyBorder="1" applyAlignment="1">
      <alignment horizontal="left"/>
    </xf>
  </cellXfs>
  <cellStyles count="2">
    <cellStyle name="Обычный" xfId="0" builtinId="0"/>
    <cellStyle name="Обычный_tbl_01070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O55"/>
  <sheetViews>
    <sheetView workbookViewId="0"/>
  </sheetViews>
  <sheetFormatPr defaultRowHeight="15"/>
  <sheetData>
    <row r="1" spans="1:769">
      <c r="A1" t="s">
        <v>852</v>
      </c>
      <c r="B1" t="s">
        <v>982</v>
      </c>
      <c r="C1" t="s">
        <v>983</v>
      </c>
      <c r="D1" t="s">
        <v>0</v>
      </c>
      <c r="E1" t="s">
        <v>1</v>
      </c>
      <c r="F1" t="s">
        <v>966</v>
      </c>
      <c r="G1" t="s">
        <v>2</v>
      </c>
      <c r="H1" t="s">
        <v>853</v>
      </c>
      <c r="J1" t="s">
        <v>3</v>
      </c>
    </row>
    <row r="2" spans="1:769">
      <c r="A2" t="s">
        <v>4</v>
      </c>
      <c r="B2" t="s">
        <v>58</v>
      </c>
      <c r="C2" t="s">
        <v>60</v>
      </c>
      <c r="D2" t="s">
        <v>61</v>
      </c>
      <c r="E2" t="s">
        <v>62</v>
      </c>
      <c r="F2" t="s">
        <v>64</v>
      </c>
      <c r="G2" t="s">
        <v>66</v>
      </c>
      <c r="H2" t="s">
        <v>68</v>
      </c>
      <c r="I2" t="s">
        <v>69</v>
      </c>
      <c r="J2" t="s">
        <v>70</v>
      </c>
      <c r="K2" t="s">
        <v>71</v>
      </c>
      <c r="L2" t="s">
        <v>73</v>
      </c>
      <c r="M2" t="s">
        <v>75</v>
      </c>
      <c r="N2" t="s">
        <v>76</v>
      </c>
      <c r="O2" t="s">
        <v>77</v>
      </c>
      <c r="P2" t="s">
        <v>78</v>
      </c>
      <c r="Q2" t="s">
        <v>79</v>
      </c>
      <c r="R2" t="s">
        <v>81</v>
      </c>
      <c r="S2" t="s">
        <v>909</v>
      </c>
      <c r="T2" t="s">
        <v>82</v>
      </c>
      <c r="U2" t="s">
        <v>83</v>
      </c>
      <c r="V2" t="s">
        <v>84</v>
      </c>
      <c r="W2" t="s">
        <v>85</v>
      </c>
      <c r="X2" t="s">
        <v>86</v>
      </c>
      <c r="Y2" t="s">
        <v>87</v>
      </c>
      <c r="Z2" t="s">
        <v>88</v>
      </c>
      <c r="AA2" t="s">
        <v>90</v>
      </c>
      <c r="AB2" t="s">
        <v>91</v>
      </c>
      <c r="AC2" t="s">
        <v>93</v>
      </c>
      <c r="AD2" t="s">
        <v>94</v>
      </c>
      <c r="AE2" t="s">
        <v>96</v>
      </c>
      <c r="AF2" t="s">
        <v>97</v>
      </c>
      <c r="AG2" t="s">
        <v>99</v>
      </c>
      <c r="AH2" t="s">
        <v>100</v>
      </c>
      <c r="AI2" t="s">
        <v>101</v>
      </c>
      <c r="AJ2" t="s">
        <v>102</v>
      </c>
      <c r="AK2" t="s">
        <v>103</v>
      </c>
      <c r="AL2" t="s">
        <v>104</v>
      </c>
      <c r="AM2" t="s">
        <v>105</v>
      </c>
      <c r="AN2" t="s">
        <v>106</v>
      </c>
      <c r="AO2" t="s">
        <v>107</v>
      </c>
      <c r="AP2" t="s">
        <v>108</v>
      </c>
      <c r="AQ2" t="s">
        <v>109</v>
      </c>
      <c r="AR2" t="s">
        <v>110</v>
      </c>
      <c r="AS2" t="s">
        <v>111</v>
      </c>
      <c r="AT2" t="s">
        <v>112</v>
      </c>
      <c r="AU2" t="s">
        <v>113</v>
      </c>
      <c r="AV2" t="s">
        <v>114</v>
      </c>
      <c r="AW2" t="s">
        <v>115</v>
      </c>
      <c r="AX2" t="s">
        <v>116</v>
      </c>
      <c r="AY2" t="s">
        <v>117</v>
      </c>
      <c r="AZ2" t="s">
        <v>118</v>
      </c>
      <c r="BA2" t="s">
        <v>119</v>
      </c>
      <c r="BB2" t="s">
        <v>120</v>
      </c>
      <c r="BC2" t="s">
        <v>121</v>
      </c>
      <c r="BD2" t="s">
        <v>122</v>
      </c>
      <c r="BE2" t="s">
        <v>123</v>
      </c>
      <c r="BF2" t="s">
        <v>126</v>
      </c>
      <c r="BG2" t="s">
        <v>127</v>
      </c>
      <c r="BH2" t="s">
        <v>128</v>
      </c>
      <c r="BI2" t="s">
        <v>129</v>
      </c>
      <c r="BJ2" t="s">
        <v>130</v>
      </c>
      <c r="BK2" t="s">
        <v>131</v>
      </c>
      <c r="BL2" t="s">
        <v>132</v>
      </c>
      <c r="BM2" t="s">
        <v>133</v>
      </c>
      <c r="BN2" t="s">
        <v>134</v>
      </c>
      <c r="BO2" t="s">
        <v>135</v>
      </c>
      <c r="BP2" t="s">
        <v>136</v>
      </c>
      <c r="BQ2" t="s">
        <v>137</v>
      </c>
      <c r="BR2" t="s">
        <v>138</v>
      </c>
      <c r="BS2" t="s">
        <v>139</v>
      </c>
      <c r="BT2" t="s">
        <v>140</v>
      </c>
      <c r="BU2" t="s">
        <v>141</v>
      </c>
      <c r="BV2" t="s">
        <v>142</v>
      </c>
      <c r="BW2" t="s">
        <v>143</v>
      </c>
      <c r="BX2" t="s">
        <v>144</v>
      </c>
      <c r="BY2" t="s">
        <v>145</v>
      </c>
      <c r="BZ2" t="s">
        <v>146</v>
      </c>
      <c r="CA2" t="s">
        <v>147</v>
      </c>
      <c r="CB2" t="s">
        <v>849</v>
      </c>
      <c r="CC2" t="s">
        <v>148</v>
      </c>
      <c r="CD2" t="s">
        <v>150</v>
      </c>
      <c r="CE2" t="s">
        <v>151</v>
      </c>
      <c r="CF2" t="s">
        <v>152</v>
      </c>
      <c r="CG2" t="s">
        <v>153</v>
      </c>
      <c r="CH2" t="s">
        <v>154</v>
      </c>
      <c r="CI2" t="s">
        <v>155</v>
      </c>
      <c r="CJ2" t="s">
        <v>156</v>
      </c>
      <c r="CK2" t="s">
        <v>968</v>
      </c>
      <c r="CL2" t="s">
        <v>158</v>
      </c>
      <c r="CM2" t="s">
        <v>159</v>
      </c>
      <c r="CN2" t="s">
        <v>913</v>
      </c>
      <c r="CO2" t="s">
        <v>161</v>
      </c>
      <c r="CP2" t="s">
        <v>162</v>
      </c>
      <c r="CQ2" t="s">
        <v>163</v>
      </c>
      <c r="CR2" t="s">
        <v>164</v>
      </c>
      <c r="CS2" t="s">
        <v>165</v>
      </c>
      <c r="CT2" t="s">
        <v>166</v>
      </c>
      <c r="CU2" t="s">
        <v>167</v>
      </c>
      <c r="CV2" t="s">
        <v>168</v>
      </c>
      <c r="CW2" t="s">
        <v>169</v>
      </c>
      <c r="CX2" t="s">
        <v>170</v>
      </c>
      <c r="CY2" t="s">
        <v>914</v>
      </c>
      <c r="CZ2" t="s">
        <v>171</v>
      </c>
      <c r="DA2" t="s">
        <v>172</v>
      </c>
      <c r="DB2" t="s">
        <v>173</v>
      </c>
      <c r="DC2" t="s">
        <v>174</v>
      </c>
      <c r="DD2" t="s">
        <v>175</v>
      </c>
      <c r="DE2" t="s">
        <v>176</v>
      </c>
      <c r="DF2" t="s">
        <v>177</v>
      </c>
      <c r="DG2" t="s">
        <v>178</v>
      </c>
      <c r="DH2" t="s">
        <v>179</v>
      </c>
      <c r="DI2" t="s">
        <v>180</v>
      </c>
      <c r="DJ2" t="s">
        <v>181</v>
      </c>
      <c r="DK2" t="s">
        <v>183</v>
      </c>
      <c r="DL2" t="s">
        <v>184</v>
      </c>
      <c r="DM2" t="s">
        <v>186</v>
      </c>
      <c r="DN2" t="s">
        <v>187</v>
      </c>
      <c r="DO2" t="s">
        <v>188</v>
      </c>
      <c r="DP2" t="s">
        <v>189</v>
      </c>
      <c r="DQ2" t="s">
        <v>190</v>
      </c>
      <c r="DR2" t="s">
        <v>191</v>
      </c>
      <c r="DS2" t="s">
        <v>192</v>
      </c>
      <c r="DT2" t="s">
        <v>193</v>
      </c>
      <c r="DU2" t="s">
        <v>194</v>
      </c>
      <c r="DV2" t="s">
        <v>195</v>
      </c>
      <c r="DW2" t="s">
        <v>196</v>
      </c>
      <c r="DX2" t="s">
        <v>197</v>
      </c>
      <c r="DY2" t="s">
        <v>198</v>
      </c>
      <c r="DZ2" t="s">
        <v>199</v>
      </c>
      <c r="EA2" t="s">
        <v>201</v>
      </c>
      <c r="EB2" t="s">
        <v>202</v>
      </c>
      <c r="EC2" t="s">
        <v>203</v>
      </c>
      <c r="ED2" t="s">
        <v>205</v>
      </c>
      <c r="EE2" t="s">
        <v>206</v>
      </c>
      <c r="EF2" t="s">
        <v>207</v>
      </c>
      <c r="EG2" t="s">
        <v>208</v>
      </c>
      <c r="EH2" t="s">
        <v>209</v>
      </c>
      <c r="EI2" t="s">
        <v>210</v>
      </c>
      <c r="EJ2" t="s">
        <v>211</v>
      </c>
      <c r="EK2" t="s">
        <v>212</v>
      </c>
      <c r="EL2" t="s">
        <v>213</v>
      </c>
      <c r="EM2" t="s">
        <v>214</v>
      </c>
      <c r="EN2" t="s">
        <v>215</v>
      </c>
      <c r="EO2" t="s">
        <v>216</v>
      </c>
      <c r="EP2" t="s">
        <v>217</v>
      </c>
      <c r="EQ2" t="s">
        <v>218</v>
      </c>
      <c r="ER2" t="s">
        <v>219</v>
      </c>
      <c r="ES2" t="s">
        <v>220</v>
      </c>
      <c r="ET2" t="s">
        <v>221</v>
      </c>
      <c r="EU2" t="s">
        <v>222</v>
      </c>
      <c r="EV2" t="s">
        <v>224</v>
      </c>
      <c r="EW2" t="s">
        <v>225</v>
      </c>
      <c r="EX2" t="s">
        <v>226</v>
      </c>
      <c r="EY2" t="s">
        <v>227</v>
      </c>
      <c r="EZ2" t="s">
        <v>228</v>
      </c>
      <c r="FA2" t="s">
        <v>229</v>
      </c>
      <c r="FB2" t="s">
        <v>230</v>
      </c>
      <c r="FC2" t="s">
        <v>231</v>
      </c>
      <c r="FD2" t="s">
        <v>233</v>
      </c>
      <c r="FE2" t="s">
        <v>232</v>
      </c>
      <c r="FF2" t="s">
        <v>234</v>
      </c>
      <c r="FG2" t="s">
        <v>235</v>
      </c>
      <c r="FH2" t="s">
        <v>236</v>
      </c>
      <c r="FI2" t="s">
        <v>237</v>
      </c>
      <c r="FJ2" t="s">
        <v>238</v>
      </c>
      <c r="FK2" t="s">
        <v>239</v>
      </c>
      <c r="FL2" t="s">
        <v>240</v>
      </c>
      <c r="FM2" t="s">
        <v>241</v>
      </c>
      <c r="FN2" t="s">
        <v>242</v>
      </c>
      <c r="FO2" t="s">
        <v>243</v>
      </c>
      <c r="FP2" t="s">
        <v>244</v>
      </c>
      <c r="FQ2" t="s">
        <v>245</v>
      </c>
      <c r="FR2" t="s">
        <v>246</v>
      </c>
      <c r="FS2" t="s">
        <v>247</v>
      </c>
      <c r="FT2" t="s">
        <v>248</v>
      </c>
      <c r="FU2" t="s">
        <v>249</v>
      </c>
      <c r="FV2" t="s">
        <v>250</v>
      </c>
      <c r="FW2" t="s">
        <v>251</v>
      </c>
      <c r="FX2" t="s">
        <v>252</v>
      </c>
      <c r="FY2" t="s">
        <v>254</v>
      </c>
      <c r="FZ2" t="s">
        <v>255</v>
      </c>
      <c r="GA2" t="s">
        <v>256</v>
      </c>
      <c r="GB2" t="s">
        <v>257</v>
      </c>
      <c r="GC2" t="s">
        <v>258</v>
      </c>
      <c r="GD2" t="s">
        <v>259</v>
      </c>
      <c r="GE2" t="s">
        <v>260</v>
      </c>
      <c r="GF2" t="s">
        <v>261</v>
      </c>
      <c r="GG2" t="s">
        <v>262</v>
      </c>
      <c r="GH2" t="s">
        <v>263</v>
      </c>
      <c r="GI2" t="s">
        <v>264</v>
      </c>
      <c r="GJ2" t="s">
        <v>265</v>
      </c>
      <c r="GK2" t="s">
        <v>266</v>
      </c>
      <c r="GL2" t="s">
        <v>267</v>
      </c>
      <c r="GM2" t="s">
        <v>270</v>
      </c>
      <c r="GN2" t="s">
        <v>269</v>
      </c>
      <c r="GO2" t="s">
        <v>271</v>
      </c>
      <c r="GP2" t="s">
        <v>272</v>
      </c>
      <c r="GQ2" t="s">
        <v>273</v>
      </c>
      <c r="GR2" t="s">
        <v>275</v>
      </c>
      <c r="GS2" t="s">
        <v>276</v>
      </c>
      <c r="GT2" t="s">
        <v>277</v>
      </c>
      <c r="GU2" t="s">
        <v>278</v>
      </c>
      <c r="GV2" t="s">
        <v>279</v>
      </c>
      <c r="GW2" t="s">
        <v>280</v>
      </c>
      <c r="GX2" t="s">
        <v>281</v>
      </c>
      <c r="GY2" t="s">
        <v>282</v>
      </c>
      <c r="GZ2" t="s">
        <v>283</v>
      </c>
      <c r="HA2" t="s">
        <v>285</v>
      </c>
      <c r="HB2" t="s">
        <v>915</v>
      </c>
      <c r="HC2" t="s">
        <v>286</v>
      </c>
      <c r="HD2" t="s">
        <v>287</v>
      </c>
      <c r="HE2" t="s">
        <v>288</v>
      </c>
      <c r="HF2" t="s">
        <v>289</v>
      </c>
      <c r="HG2" t="s">
        <v>290</v>
      </c>
      <c r="HH2" t="s">
        <v>291</v>
      </c>
      <c r="HI2" t="s">
        <v>292</v>
      </c>
      <c r="HJ2" t="s">
        <v>293</v>
      </c>
      <c r="HK2" t="s">
        <v>294</v>
      </c>
      <c r="HL2" t="s">
        <v>295</v>
      </c>
      <c r="HM2" t="s">
        <v>296</v>
      </c>
      <c r="HN2" t="s">
        <v>297</v>
      </c>
      <c r="HO2" t="s">
        <v>298</v>
      </c>
      <c r="HP2" t="s">
        <v>299</v>
      </c>
      <c r="HQ2" t="s">
        <v>300</v>
      </c>
      <c r="HR2" t="s">
        <v>301</v>
      </c>
      <c r="HS2" t="s">
        <v>302</v>
      </c>
      <c r="HT2" t="s">
        <v>303</v>
      </c>
      <c r="HU2" t="s">
        <v>304</v>
      </c>
      <c r="HV2" t="s">
        <v>305</v>
      </c>
      <c r="HW2" t="s">
        <v>306</v>
      </c>
      <c r="HX2" t="s">
        <v>307</v>
      </c>
      <c r="HY2" t="s">
        <v>308</v>
      </c>
      <c r="HZ2" t="s">
        <v>309</v>
      </c>
      <c r="IA2" t="s">
        <v>310</v>
      </c>
      <c r="IB2" t="s">
        <v>311</v>
      </c>
      <c r="IC2" t="s">
        <v>318</v>
      </c>
      <c r="ID2" t="s">
        <v>312</v>
      </c>
      <c r="IE2" t="s">
        <v>313</v>
      </c>
      <c r="IF2" t="s">
        <v>314</v>
      </c>
      <c r="IG2" t="s">
        <v>315</v>
      </c>
      <c r="IH2" t="s">
        <v>316</v>
      </c>
      <c r="II2" t="s">
        <v>317</v>
      </c>
      <c r="IJ2" t="s">
        <v>319</v>
      </c>
      <c r="IK2" t="s">
        <v>320</v>
      </c>
      <c r="IL2" t="s">
        <v>321</v>
      </c>
      <c r="IM2" t="s">
        <v>322</v>
      </c>
      <c r="IN2" t="s">
        <v>323</v>
      </c>
      <c r="IO2" t="s">
        <v>324</v>
      </c>
      <c r="IP2" t="s">
        <v>325</v>
      </c>
      <c r="IQ2" t="s">
        <v>326</v>
      </c>
      <c r="IR2" t="s">
        <v>327</v>
      </c>
      <c r="IS2" t="s">
        <v>328</v>
      </c>
      <c r="IT2" t="s">
        <v>329</v>
      </c>
      <c r="IU2" t="s">
        <v>330</v>
      </c>
      <c r="IV2" t="s">
        <v>332</v>
      </c>
      <c r="IW2" t="s">
        <v>333</v>
      </c>
      <c r="IX2" t="s">
        <v>334</v>
      </c>
      <c r="IY2" t="s">
        <v>335</v>
      </c>
      <c r="IZ2" t="s">
        <v>336</v>
      </c>
      <c r="JA2" t="s">
        <v>337</v>
      </c>
      <c r="JB2" t="s">
        <v>338</v>
      </c>
      <c r="JC2" t="s">
        <v>331</v>
      </c>
      <c r="JD2" t="s">
        <v>916</v>
      </c>
      <c r="JE2" t="s">
        <v>339</v>
      </c>
      <c r="JF2" t="s">
        <v>340</v>
      </c>
      <c r="JG2" t="s">
        <v>341</v>
      </c>
      <c r="JH2" t="s">
        <v>342</v>
      </c>
      <c r="JI2" t="s">
        <v>343</v>
      </c>
      <c r="JJ2" t="s">
        <v>344</v>
      </c>
      <c r="JK2" t="s">
        <v>345</v>
      </c>
      <c r="JL2" t="s">
        <v>346</v>
      </c>
      <c r="JM2" t="s">
        <v>347</v>
      </c>
      <c r="JN2" t="s">
        <v>348</v>
      </c>
      <c r="JO2" t="s">
        <v>349</v>
      </c>
      <c r="JP2" t="s">
        <v>350</v>
      </c>
      <c r="JQ2" t="s">
        <v>351</v>
      </c>
      <c r="JR2" t="s">
        <v>352</v>
      </c>
      <c r="JS2" t="s">
        <v>353</v>
      </c>
      <c r="JT2" t="s">
        <v>354</v>
      </c>
      <c r="JU2" t="s">
        <v>355</v>
      </c>
      <c r="JV2" t="s">
        <v>356</v>
      </c>
      <c r="JW2" t="s">
        <v>357</v>
      </c>
      <c r="JX2" t="s">
        <v>358</v>
      </c>
      <c r="JY2" t="s">
        <v>359</v>
      </c>
      <c r="JZ2" t="s">
        <v>360</v>
      </c>
      <c r="KA2" t="s">
        <v>361</v>
      </c>
      <c r="KB2" t="s">
        <v>362</v>
      </c>
      <c r="KC2" t="s">
        <v>363</v>
      </c>
      <c r="KD2" t="s">
        <v>364</v>
      </c>
      <c r="KE2" t="s">
        <v>365</v>
      </c>
      <c r="KF2" t="s">
        <v>366</v>
      </c>
      <c r="KG2" t="s">
        <v>367</v>
      </c>
      <c r="KH2" t="s">
        <v>368</v>
      </c>
      <c r="KI2" t="s">
        <v>369</v>
      </c>
      <c r="KJ2" t="s">
        <v>370</v>
      </c>
      <c r="KK2" t="s">
        <v>371</v>
      </c>
      <c r="KL2" t="s">
        <v>373</v>
      </c>
      <c r="KM2" t="s">
        <v>375</v>
      </c>
      <c r="KN2" t="s">
        <v>374</v>
      </c>
      <c r="KO2" t="s">
        <v>376</v>
      </c>
      <c r="KP2" t="s">
        <v>377</v>
      </c>
      <c r="KQ2" t="s">
        <v>378</v>
      </c>
      <c r="KR2" t="s">
        <v>379</v>
      </c>
      <c r="KS2" t="s">
        <v>380</v>
      </c>
      <c r="KT2" t="s">
        <v>381</v>
      </c>
      <c r="KU2" t="s">
        <v>382</v>
      </c>
      <c r="KV2" t="s">
        <v>383</v>
      </c>
      <c r="KW2" t="s">
        <v>384</v>
      </c>
      <c r="KX2" t="s">
        <v>385</v>
      </c>
      <c r="KY2" t="s">
        <v>386</v>
      </c>
      <c r="KZ2" t="s">
        <v>387</v>
      </c>
      <c r="LA2" t="s">
        <v>388</v>
      </c>
      <c r="LB2" t="s">
        <v>389</v>
      </c>
      <c r="LC2" t="s">
        <v>390</v>
      </c>
      <c r="LD2" t="s">
        <v>391</v>
      </c>
      <c r="LE2" t="s">
        <v>392</v>
      </c>
      <c r="LF2" t="s">
        <v>393</v>
      </c>
      <c r="LG2" t="s">
        <v>395</v>
      </c>
      <c r="LH2" t="s">
        <v>396</v>
      </c>
      <c r="LI2" t="s">
        <v>397</v>
      </c>
      <c r="LJ2" t="s">
        <v>398</v>
      </c>
      <c r="LK2" t="s">
        <v>399</v>
      </c>
      <c r="LL2" t="s">
        <v>400</v>
      </c>
      <c r="LM2" t="s">
        <v>401</v>
      </c>
      <c r="LN2" t="s">
        <v>402</v>
      </c>
      <c r="LO2" t="s">
        <v>403</v>
      </c>
      <c r="LP2" t="s">
        <v>404</v>
      </c>
      <c r="LQ2" t="s">
        <v>405</v>
      </c>
      <c r="LR2" t="s">
        <v>406</v>
      </c>
      <c r="LS2" t="s">
        <v>969</v>
      </c>
      <c r="LT2" t="s">
        <v>407</v>
      </c>
      <c r="LU2" t="s">
        <v>408</v>
      </c>
      <c r="LV2" t="s">
        <v>409</v>
      </c>
      <c r="LW2" t="s">
        <v>410</v>
      </c>
      <c r="LX2" t="s">
        <v>411</v>
      </c>
      <c r="LY2" t="s">
        <v>412</v>
      </c>
      <c r="LZ2" t="s">
        <v>413</v>
      </c>
      <c r="MA2" t="s">
        <v>414</v>
      </c>
      <c r="MB2" t="s">
        <v>415</v>
      </c>
      <c r="MC2" t="s">
        <v>416</v>
      </c>
      <c r="MD2" t="s">
        <v>417</v>
      </c>
      <c r="ME2" t="s">
        <v>418</v>
      </c>
      <c r="MF2" t="s">
        <v>419</v>
      </c>
      <c r="MG2" t="s">
        <v>420</v>
      </c>
      <c r="MH2" t="s">
        <v>421</v>
      </c>
      <c r="MI2" t="s">
        <v>422</v>
      </c>
      <c r="MJ2" t="s">
        <v>423</v>
      </c>
      <c r="MK2" t="s">
        <v>424</v>
      </c>
      <c r="ML2" t="s">
        <v>425</v>
      </c>
      <c r="MM2" t="s">
        <v>426</v>
      </c>
      <c r="MN2" t="s">
        <v>427</v>
      </c>
      <c r="MO2" t="s">
        <v>428</v>
      </c>
      <c r="MP2" t="s">
        <v>429</v>
      </c>
      <c r="MQ2" t="s">
        <v>430</v>
      </c>
      <c r="MR2" t="s">
        <v>431</v>
      </c>
      <c r="MS2" t="s">
        <v>432</v>
      </c>
      <c r="MT2" t="s">
        <v>433</v>
      </c>
      <c r="MU2" t="s">
        <v>434</v>
      </c>
      <c r="MV2" t="s">
        <v>435</v>
      </c>
      <c r="MW2" t="s">
        <v>436</v>
      </c>
      <c r="MX2" t="s">
        <v>437</v>
      </c>
      <c r="MY2" t="s">
        <v>439</v>
      </c>
      <c r="MZ2" t="s">
        <v>440</v>
      </c>
      <c r="NA2" t="s">
        <v>441</v>
      </c>
      <c r="NB2" t="s">
        <v>442</v>
      </c>
      <c r="NC2" t="s">
        <v>443</v>
      </c>
      <c r="ND2" t="s">
        <v>444</v>
      </c>
      <c r="NE2" t="s">
        <v>445</v>
      </c>
      <c r="NF2" t="s">
        <v>911</v>
      </c>
      <c r="NG2" t="s">
        <v>446</v>
      </c>
      <c r="NH2" t="s">
        <v>447</v>
      </c>
      <c r="NI2" t="s">
        <v>448</v>
      </c>
      <c r="NJ2" t="s">
        <v>449</v>
      </c>
      <c r="NK2" t="s">
        <v>450</v>
      </c>
      <c r="NL2" t="s">
        <v>451</v>
      </c>
      <c r="NM2" t="s">
        <v>452</v>
      </c>
      <c r="NN2" t="s">
        <v>453</v>
      </c>
      <c r="NO2" t="s">
        <v>454</v>
      </c>
      <c r="NP2" t="s">
        <v>455</v>
      </c>
      <c r="NQ2" t="s">
        <v>456</v>
      </c>
      <c r="NR2" t="s">
        <v>457</v>
      </c>
      <c r="NS2" t="s">
        <v>458</v>
      </c>
      <c r="NT2" t="s">
        <v>459</v>
      </c>
      <c r="NU2" t="s">
        <v>461</v>
      </c>
      <c r="NV2" t="s">
        <v>460</v>
      </c>
      <c r="NW2" t="s">
        <v>462</v>
      </c>
      <c r="NX2" t="s">
        <v>463</v>
      </c>
      <c r="NY2" t="s">
        <v>464</v>
      </c>
      <c r="NZ2" t="s">
        <v>917</v>
      </c>
      <c r="OA2" t="s">
        <v>850</v>
      </c>
      <c r="OB2" t="s">
        <v>465</v>
      </c>
      <c r="OC2" t="s">
        <v>466</v>
      </c>
      <c r="OD2" t="s">
        <v>467</v>
      </c>
      <c r="OE2" t="s">
        <v>468</v>
      </c>
      <c r="OF2" t="s">
        <v>469</v>
      </c>
      <c r="OG2" t="s">
        <v>470</v>
      </c>
      <c r="OH2" t="s">
        <v>471</v>
      </c>
      <c r="OI2" t="s">
        <v>472</v>
      </c>
      <c r="OJ2" t="s">
        <v>473</v>
      </c>
      <c r="OK2" t="s">
        <v>474</v>
      </c>
      <c r="OL2" t="s">
        <v>475</v>
      </c>
      <c r="OM2" t="s">
        <v>476</v>
      </c>
      <c r="ON2" t="s">
        <v>477</v>
      </c>
      <c r="OO2" t="s">
        <v>478</v>
      </c>
      <c r="OP2" t="s">
        <v>479</v>
      </c>
      <c r="OQ2" t="s">
        <v>480</v>
      </c>
      <c r="OR2" t="s">
        <v>481</v>
      </c>
      <c r="OS2" t="s">
        <v>482</v>
      </c>
      <c r="OT2" t="s">
        <v>483</v>
      </c>
      <c r="OU2" t="s">
        <v>484</v>
      </c>
      <c r="OV2" t="s">
        <v>485</v>
      </c>
      <c r="OW2" t="s">
        <v>486</v>
      </c>
      <c r="OX2" t="s">
        <v>487</v>
      </c>
      <c r="OY2" t="s">
        <v>488</v>
      </c>
      <c r="OZ2" t="s">
        <v>489</v>
      </c>
      <c r="PA2" t="s">
        <v>490</v>
      </c>
      <c r="PB2" t="s">
        <v>491</v>
      </c>
      <c r="PC2" t="s">
        <v>492</v>
      </c>
      <c r="PD2" t="s">
        <v>493</v>
      </c>
      <c r="PE2" t="s">
        <v>494</v>
      </c>
      <c r="PF2" t="s">
        <v>495</v>
      </c>
      <c r="PG2" t="s">
        <v>496</v>
      </c>
      <c r="PH2" t="s">
        <v>497</v>
      </c>
      <c r="PI2" t="s">
        <v>498</v>
      </c>
      <c r="PJ2" t="s">
        <v>499</v>
      </c>
      <c r="PK2" t="s">
        <v>500</v>
      </c>
      <c r="PL2" t="s">
        <v>501</v>
      </c>
      <c r="PM2" t="s">
        <v>502</v>
      </c>
      <c r="PN2" t="s">
        <v>503</v>
      </c>
      <c r="PO2" t="s">
        <v>504</v>
      </c>
      <c r="PP2" t="s">
        <v>505</v>
      </c>
      <c r="PQ2" t="s">
        <v>506</v>
      </c>
      <c r="PR2" t="s">
        <v>507</v>
      </c>
      <c r="PS2" t="s">
        <v>508</v>
      </c>
      <c r="PT2" t="s">
        <v>509</v>
      </c>
      <c r="PU2" t="s">
        <v>510</v>
      </c>
      <c r="PV2" t="s">
        <v>511</v>
      </c>
      <c r="PW2" t="s">
        <v>512</v>
      </c>
      <c r="PX2" t="s">
        <v>513</v>
      </c>
      <c r="PY2" t="s">
        <v>514</v>
      </c>
      <c r="PZ2" t="s">
        <v>515</v>
      </c>
      <c r="QA2" t="s">
        <v>516</v>
      </c>
      <c r="QB2" t="s">
        <v>517</v>
      </c>
      <c r="QC2" t="s">
        <v>518</v>
      </c>
      <c r="QD2" t="s">
        <v>519</v>
      </c>
      <c r="QE2" t="s">
        <v>520</v>
      </c>
      <c r="QF2" t="s">
        <v>521</v>
      </c>
      <c r="QG2" t="s">
        <v>522</v>
      </c>
      <c r="QH2" t="s">
        <v>523</v>
      </c>
      <c r="QI2" t="s">
        <v>851</v>
      </c>
      <c r="QJ2" t="s">
        <v>524</v>
      </c>
      <c r="QK2" t="s">
        <v>525</v>
      </c>
      <c r="QL2" t="s">
        <v>527</v>
      </c>
      <c r="QM2" t="s">
        <v>528</v>
      </c>
      <c r="QN2" t="s">
        <v>529</v>
      </c>
      <c r="QO2" t="s">
        <v>530</v>
      </c>
      <c r="QP2" t="s">
        <v>531</v>
      </c>
      <c r="QQ2" t="s">
        <v>532</v>
      </c>
      <c r="QR2" t="s">
        <v>533</v>
      </c>
      <c r="QS2" t="s">
        <v>534</v>
      </c>
      <c r="QT2" t="s">
        <v>535</v>
      </c>
      <c r="QU2" t="s">
        <v>536</v>
      </c>
      <c r="QV2" t="s">
        <v>537</v>
      </c>
      <c r="QW2" t="s">
        <v>538</v>
      </c>
      <c r="QX2" t="s">
        <v>539</v>
      </c>
      <c r="QY2" t="s">
        <v>540</v>
      </c>
      <c r="QZ2" t="s">
        <v>541</v>
      </c>
      <c r="RA2" t="s">
        <v>542</v>
      </c>
      <c r="RB2" t="s">
        <v>543</v>
      </c>
      <c r="RC2" t="s">
        <v>544</v>
      </c>
      <c r="RD2" t="s">
        <v>546</v>
      </c>
      <c r="RE2" t="s">
        <v>547</v>
      </c>
      <c r="RF2" t="s">
        <v>548</v>
      </c>
      <c r="RG2" t="s">
        <v>549</v>
      </c>
      <c r="RH2" t="s">
        <v>550</v>
      </c>
      <c r="RI2" t="s">
        <v>551</v>
      </c>
      <c r="RJ2" t="s">
        <v>552</v>
      </c>
      <c r="RK2" t="s">
        <v>553</v>
      </c>
      <c r="RL2" t="s">
        <v>554</v>
      </c>
      <c r="RM2" t="s">
        <v>555</v>
      </c>
      <c r="RN2" t="s">
        <v>556</v>
      </c>
      <c r="RO2" t="s">
        <v>557</v>
      </c>
      <c r="RP2" t="s">
        <v>558</v>
      </c>
      <c r="RQ2" t="s">
        <v>560</v>
      </c>
      <c r="RR2" t="s">
        <v>559</v>
      </c>
      <c r="RS2" t="s">
        <v>561</v>
      </c>
      <c r="RT2" t="s">
        <v>562</v>
      </c>
      <c r="RU2" t="s">
        <v>563</v>
      </c>
      <c r="RV2" t="s">
        <v>970</v>
      </c>
      <c r="RW2" t="s">
        <v>564</v>
      </c>
      <c r="RX2" t="s">
        <v>565</v>
      </c>
      <c r="RY2" t="s">
        <v>566</v>
      </c>
      <c r="RZ2" t="s">
        <v>567</v>
      </c>
      <c r="SA2" t="s">
        <v>568</v>
      </c>
      <c r="SB2" t="s">
        <v>569</v>
      </c>
      <c r="SC2" t="s">
        <v>570</v>
      </c>
      <c r="SD2" t="s">
        <v>571</v>
      </c>
      <c r="SE2" t="s">
        <v>572</v>
      </c>
      <c r="SF2" t="s">
        <v>573</v>
      </c>
      <c r="SG2" t="s">
        <v>574</v>
      </c>
      <c r="SH2" t="s">
        <v>575</v>
      </c>
      <c r="SI2" t="s">
        <v>576</v>
      </c>
      <c r="SJ2" t="s">
        <v>577</v>
      </c>
      <c r="SK2" t="s">
        <v>578</v>
      </c>
      <c r="SL2" t="s">
        <v>579</v>
      </c>
      <c r="SM2" t="s">
        <v>580</v>
      </c>
      <c r="SN2" t="s">
        <v>581</v>
      </c>
      <c r="SO2" t="s">
        <v>582</v>
      </c>
      <c r="SP2" t="s">
        <v>583</v>
      </c>
      <c r="SQ2" t="s">
        <v>584</v>
      </c>
      <c r="SR2" t="s">
        <v>971</v>
      </c>
      <c r="SS2" t="s">
        <v>585</v>
      </c>
      <c r="ST2" t="s">
        <v>586</v>
      </c>
      <c r="SU2" t="s">
        <v>587</v>
      </c>
      <c r="SV2" t="s">
        <v>588</v>
      </c>
      <c r="SW2" t="s">
        <v>589</v>
      </c>
      <c r="SX2" t="s">
        <v>590</v>
      </c>
      <c r="SY2" t="s">
        <v>591</v>
      </c>
      <c r="SZ2" t="s">
        <v>593</v>
      </c>
      <c r="TA2" t="s">
        <v>594</v>
      </c>
      <c r="TB2" t="s">
        <v>595</v>
      </c>
      <c r="TC2" t="s">
        <v>596</v>
      </c>
      <c r="TD2" t="s">
        <v>597</v>
      </c>
      <c r="TE2" t="s">
        <v>598</v>
      </c>
      <c r="TF2" t="s">
        <v>599</v>
      </c>
      <c r="TG2" t="s">
        <v>600</v>
      </c>
      <c r="TH2" t="s">
        <v>601</v>
      </c>
      <c r="TI2" t="s">
        <v>602</v>
      </c>
      <c r="TJ2" t="s">
        <v>603</v>
      </c>
      <c r="TK2" t="s">
        <v>604</v>
      </c>
      <c r="TL2" t="s">
        <v>605</v>
      </c>
      <c r="TM2" t="s">
        <v>606</v>
      </c>
      <c r="TN2" t="s">
        <v>607</v>
      </c>
      <c r="TO2" t="s">
        <v>608</v>
      </c>
      <c r="TP2" t="s">
        <v>609</v>
      </c>
      <c r="TQ2" t="s">
        <v>610</v>
      </c>
      <c r="TR2" t="s">
        <v>611</v>
      </c>
      <c r="TS2" t="s">
        <v>612</v>
      </c>
      <c r="TT2" t="s">
        <v>613</v>
      </c>
      <c r="TU2" t="s">
        <v>614</v>
      </c>
      <c r="TV2" t="s">
        <v>615</v>
      </c>
      <c r="TW2" t="s">
        <v>616</v>
      </c>
      <c r="TX2" t="s">
        <v>617</v>
      </c>
      <c r="TY2" t="s">
        <v>618</v>
      </c>
      <c r="TZ2" t="s">
        <v>619</v>
      </c>
      <c r="UA2" t="s">
        <v>620</v>
      </c>
      <c r="UB2" t="s">
        <v>621</v>
      </c>
      <c r="UC2" t="s">
        <v>622</v>
      </c>
      <c r="UD2" t="s">
        <v>623</v>
      </c>
      <c r="UE2" t="s">
        <v>918</v>
      </c>
      <c r="UF2" t="s">
        <v>624</v>
      </c>
      <c r="UG2" t="s">
        <v>625</v>
      </c>
      <c r="UH2" t="s">
        <v>626</v>
      </c>
      <c r="UI2" t="s">
        <v>627</v>
      </c>
      <c r="UJ2" t="s">
        <v>628</v>
      </c>
      <c r="UK2" t="s">
        <v>629</v>
      </c>
      <c r="UL2" t="s">
        <v>630</v>
      </c>
      <c r="UM2" t="s">
        <v>631</v>
      </c>
      <c r="UN2" t="s">
        <v>632</v>
      </c>
      <c r="UO2" t="s">
        <v>633</v>
      </c>
      <c r="UP2" t="s">
        <v>634</v>
      </c>
      <c r="UQ2" t="s">
        <v>635</v>
      </c>
      <c r="UR2" t="s">
        <v>636</v>
      </c>
      <c r="US2" t="s">
        <v>637</v>
      </c>
      <c r="UT2" t="s">
        <v>638</v>
      </c>
      <c r="UU2" t="s">
        <v>639</v>
      </c>
      <c r="UV2" t="s">
        <v>640</v>
      </c>
      <c r="UW2" t="s">
        <v>641</v>
      </c>
      <c r="UX2" t="s">
        <v>642</v>
      </c>
      <c r="UY2" t="s">
        <v>643</v>
      </c>
      <c r="UZ2" t="s">
        <v>644</v>
      </c>
      <c r="VA2" t="s">
        <v>645</v>
      </c>
      <c r="VB2" t="s">
        <v>646</v>
      </c>
      <c r="VC2" t="s">
        <v>647</v>
      </c>
      <c r="VD2" t="s">
        <v>648</v>
      </c>
      <c r="VE2" t="s">
        <v>649</v>
      </c>
      <c r="VF2" t="s">
        <v>650</v>
      </c>
      <c r="VG2" t="s">
        <v>651</v>
      </c>
      <c r="VH2" t="s">
        <v>972</v>
      </c>
      <c r="VI2" t="s">
        <v>653</v>
      </c>
      <c r="VJ2" t="s">
        <v>654</v>
      </c>
      <c r="VK2" t="s">
        <v>655</v>
      </c>
      <c r="VL2" t="s">
        <v>656</v>
      </c>
      <c r="VM2" t="s">
        <v>657</v>
      </c>
      <c r="VN2" t="s">
        <v>658</v>
      </c>
      <c r="VO2" t="s">
        <v>659</v>
      </c>
      <c r="VP2" t="s">
        <v>660</v>
      </c>
      <c r="VQ2" t="s">
        <v>661</v>
      </c>
      <c r="VR2" t="s">
        <v>662</v>
      </c>
      <c r="VS2" t="s">
        <v>663</v>
      </c>
      <c r="VT2" t="s">
        <v>664</v>
      </c>
      <c r="VU2" t="s">
        <v>665</v>
      </c>
      <c r="VV2" t="s">
        <v>666</v>
      </c>
      <c r="VW2" t="s">
        <v>667</v>
      </c>
      <c r="VX2" t="s">
        <v>668</v>
      </c>
      <c r="VY2" t="s">
        <v>669</v>
      </c>
      <c r="VZ2" t="s">
        <v>670</v>
      </c>
      <c r="WA2" t="s">
        <v>671</v>
      </c>
      <c r="WB2" t="s">
        <v>672</v>
      </c>
      <c r="WC2" t="s">
        <v>673</v>
      </c>
      <c r="WD2" t="s">
        <v>674</v>
      </c>
      <c r="WE2" t="s">
        <v>675</v>
      </c>
      <c r="WF2" t="s">
        <v>676</v>
      </c>
      <c r="WG2" t="s">
        <v>677</v>
      </c>
      <c r="WH2" t="s">
        <v>678</v>
      </c>
      <c r="WI2" t="s">
        <v>679</v>
      </c>
      <c r="WJ2" t="s">
        <v>680</v>
      </c>
      <c r="WK2" t="s">
        <v>681</v>
      </c>
      <c r="WL2" t="s">
        <v>682</v>
      </c>
      <c r="WM2" t="s">
        <v>683</v>
      </c>
      <c r="WN2" t="s">
        <v>973</v>
      </c>
      <c r="WO2" t="s">
        <v>684</v>
      </c>
      <c r="WP2" t="s">
        <v>685</v>
      </c>
      <c r="WQ2" t="s">
        <v>686</v>
      </c>
      <c r="WR2" t="s">
        <v>687</v>
      </c>
      <c r="WS2" t="s">
        <v>688</v>
      </c>
      <c r="WT2" t="s">
        <v>689</v>
      </c>
      <c r="WU2" t="s">
        <v>690</v>
      </c>
      <c r="WV2" t="s">
        <v>691</v>
      </c>
      <c r="WW2" t="s">
        <v>692</v>
      </c>
      <c r="WX2" t="s">
        <v>974</v>
      </c>
      <c r="WY2" t="s">
        <v>975</v>
      </c>
      <c r="WZ2" t="s">
        <v>693</v>
      </c>
      <c r="XA2" t="s">
        <v>694</v>
      </c>
      <c r="XB2" t="s">
        <v>695</v>
      </c>
      <c r="XC2" t="s">
        <v>696</v>
      </c>
      <c r="XD2" t="s">
        <v>697</v>
      </c>
      <c r="XE2" t="s">
        <v>698</v>
      </c>
      <c r="XF2" t="s">
        <v>699</v>
      </c>
      <c r="XG2" t="s">
        <v>700</v>
      </c>
      <c r="XH2" t="s">
        <v>701</v>
      </c>
      <c r="XI2" t="s">
        <v>702</v>
      </c>
      <c r="XJ2" t="s">
        <v>703</v>
      </c>
      <c r="XK2" t="s">
        <v>704</v>
      </c>
      <c r="XL2" t="s">
        <v>705</v>
      </c>
      <c r="XM2" t="s">
        <v>706</v>
      </c>
      <c r="XN2" t="s">
        <v>707</v>
      </c>
      <c r="XO2" t="s">
        <v>708</v>
      </c>
      <c r="XP2" t="s">
        <v>709</v>
      </c>
      <c r="XQ2" t="s">
        <v>710</v>
      </c>
      <c r="XR2" t="s">
        <v>711</v>
      </c>
      <c r="XS2" t="s">
        <v>712</v>
      </c>
      <c r="XT2" t="s">
        <v>713</v>
      </c>
      <c r="XU2" t="s">
        <v>714</v>
      </c>
      <c r="XV2" t="s">
        <v>715</v>
      </c>
      <c r="XW2" t="s">
        <v>716</v>
      </c>
      <c r="XX2" t="s">
        <v>717</v>
      </c>
      <c r="XY2" t="s">
        <v>718</v>
      </c>
      <c r="XZ2" t="s">
        <v>719</v>
      </c>
      <c r="YA2" t="s">
        <v>720</v>
      </c>
      <c r="YB2" t="s">
        <v>721</v>
      </c>
      <c r="YC2" t="s">
        <v>722</v>
      </c>
      <c r="YD2" t="s">
        <v>723</v>
      </c>
      <c r="YE2" t="s">
        <v>724</v>
      </c>
      <c r="YF2" t="s">
        <v>725</v>
      </c>
      <c r="YG2" t="s">
        <v>726</v>
      </c>
      <c r="YH2" t="s">
        <v>727</v>
      </c>
      <c r="YI2" t="s">
        <v>728</v>
      </c>
      <c r="YJ2" t="s">
        <v>729</v>
      </c>
      <c r="YK2" t="s">
        <v>730</v>
      </c>
      <c r="YL2" t="s">
        <v>731</v>
      </c>
      <c r="YM2" t="s">
        <v>732</v>
      </c>
      <c r="YN2" t="s">
        <v>733</v>
      </c>
      <c r="YO2" t="s">
        <v>734</v>
      </c>
      <c r="YP2" t="s">
        <v>735</v>
      </c>
      <c r="YQ2" t="s">
        <v>736</v>
      </c>
      <c r="YR2" t="s">
        <v>737</v>
      </c>
      <c r="YS2" t="s">
        <v>738</v>
      </c>
      <c r="YT2" t="s">
        <v>739</v>
      </c>
      <c r="YU2" t="s">
        <v>740</v>
      </c>
      <c r="YV2" t="s">
        <v>741</v>
      </c>
      <c r="YW2" t="s">
        <v>742</v>
      </c>
      <c r="YX2" t="s">
        <v>743</v>
      </c>
      <c r="YY2" t="s">
        <v>744</v>
      </c>
      <c r="YZ2" t="s">
        <v>745</v>
      </c>
      <c r="ZA2" t="s">
        <v>746</v>
      </c>
      <c r="ZB2" t="s">
        <v>747</v>
      </c>
      <c r="ZC2" t="s">
        <v>748</v>
      </c>
      <c r="ZD2" t="s">
        <v>749</v>
      </c>
      <c r="ZE2" t="s">
        <v>750</v>
      </c>
      <c r="ZF2" t="s">
        <v>751</v>
      </c>
      <c r="ZG2" t="s">
        <v>752</v>
      </c>
      <c r="ZH2" t="s">
        <v>753</v>
      </c>
      <c r="ZI2" t="s">
        <v>754</v>
      </c>
      <c r="ZJ2" t="s">
        <v>755</v>
      </c>
      <c r="ZK2" t="s">
        <v>756</v>
      </c>
      <c r="ZL2" t="s">
        <v>757</v>
      </c>
      <c r="ZM2" t="s">
        <v>758</v>
      </c>
      <c r="ZN2" t="s">
        <v>759</v>
      </c>
      <c r="ZO2" t="s">
        <v>760</v>
      </c>
      <c r="ZP2" t="s">
        <v>761</v>
      </c>
      <c r="ZQ2" t="s">
        <v>762</v>
      </c>
      <c r="ZR2" t="s">
        <v>763</v>
      </c>
      <c r="ZS2" t="s">
        <v>764</v>
      </c>
      <c r="ZT2" t="s">
        <v>765</v>
      </c>
      <c r="ZU2" t="s">
        <v>766</v>
      </c>
      <c r="ZV2" t="s">
        <v>767</v>
      </c>
      <c r="ZW2" t="s">
        <v>768</v>
      </c>
      <c r="ZX2" t="s">
        <v>769</v>
      </c>
      <c r="ZY2" t="s">
        <v>976</v>
      </c>
      <c r="ZZ2" t="s">
        <v>770</v>
      </c>
      <c r="AAA2" t="s">
        <v>771</v>
      </c>
      <c r="AAB2" t="s">
        <v>772</v>
      </c>
      <c r="AAC2" t="s">
        <v>773</v>
      </c>
      <c r="AAD2" t="s">
        <v>774</v>
      </c>
      <c r="AAE2" t="s">
        <v>775</v>
      </c>
      <c r="AAF2" t="s">
        <v>776</v>
      </c>
      <c r="AAG2" t="s">
        <v>777</v>
      </c>
      <c r="AAH2" t="s">
        <v>778</v>
      </c>
      <c r="AAI2" t="s">
        <v>910</v>
      </c>
      <c r="AAJ2" t="s">
        <v>779</v>
      </c>
      <c r="AAK2" t="s">
        <v>780</v>
      </c>
      <c r="AAL2" t="s">
        <v>781</v>
      </c>
      <c r="AAM2" t="s">
        <v>782</v>
      </c>
      <c r="AAN2" t="s">
        <v>783</v>
      </c>
      <c r="AAO2" t="s">
        <v>784</v>
      </c>
      <c r="AAP2" t="s">
        <v>785</v>
      </c>
      <c r="AAQ2" t="s">
        <v>786</v>
      </c>
      <c r="AAR2" t="s">
        <v>787</v>
      </c>
      <c r="AAS2" t="s">
        <v>919</v>
      </c>
      <c r="AAT2" t="s">
        <v>788</v>
      </c>
      <c r="AAU2" t="s">
        <v>789</v>
      </c>
      <c r="AAV2" t="s">
        <v>790</v>
      </c>
      <c r="AAW2" t="s">
        <v>791</v>
      </c>
      <c r="AAX2" t="s">
        <v>792</v>
      </c>
      <c r="AAY2" t="s">
        <v>793</v>
      </c>
      <c r="AAZ2" t="s">
        <v>795</v>
      </c>
      <c r="ABA2" t="s">
        <v>912</v>
      </c>
      <c r="ABB2" t="s">
        <v>794</v>
      </c>
      <c r="ABC2" t="s">
        <v>796</v>
      </c>
      <c r="ABD2" t="s">
        <v>797</v>
      </c>
      <c r="ABE2" t="s">
        <v>798</v>
      </c>
      <c r="ABF2" t="s">
        <v>799</v>
      </c>
      <c r="ABG2" t="s">
        <v>800</v>
      </c>
      <c r="ABH2" t="s">
        <v>801</v>
      </c>
      <c r="ABI2" t="s">
        <v>802</v>
      </c>
      <c r="ABJ2" t="s">
        <v>803</v>
      </c>
      <c r="ABK2" t="s">
        <v>804</v>
      </c>
      <c r="ABL2" t="s">
        <v>805</v>
      </c>
      <c r="ABM2" t="s">
        <v>806</v>
      </c>
      <c r="ABN2" t="s">
        <v>807</v>
      </c>
      <c r="ABO2" t="s">
        <v>808</v>
      </c>
      <c r="ABP2" t="s">
        <v>809</v>
      </c>
      <c r="ABQ2" t="s">
        <v>810</v>
      </c>
      <c r="ABR2" t="s">
        <v>811</v>
      </c>
      <c r="ABS2" t="s">
        <v>812</v>
      </c>
      <c r="ABT2" t="s">
        <v>813</v>
      </c>
      <c r="ABU2" t="s">
        <v>814</v>
      </c>
      <c r="ABV2" t="s">
        <v>815</v>
      </c>
      <c r="ABW2" t="s">
        <v>816</v>
      </c>
      <c r="ABX2" t="s">
        <v>817</v>
      </c>
      <c r="ABY2" t="s">
        <v>818</v>
      </c>
      <c r="ABZ2" t="s">
        <v>819</v>
      </c>
      <c r="ACA2" t="s">
        <v>820</v>
      </c>
      <c r="ACB2" t="s">
        <v>821</v>
      </c>
      <c r="ACC2" t="s">
        <v>822</v>
      </c>
      <c r="ACD2" t="s">
        <v>823</v>
      </c>
      <c r="ACE2" t="s">
        <v>824</v>
      </c>
      <c r="ACF2" t="s">
        <v>825</v>
      </c>
      <c r="ACG2" t="s">
        <v>827</v>
      </c>
      <c r="ACH2" t="s">
        <v>908</v>
      </c>
      <c r="ACI2" t="s">
        <v>828</v>
      </c>
      <c r="ACJ2" t="s">
        <v>829</v>
      </c>
      <c r="ACK2" t="s">
        <v>830</v>
      </c>
      <c r="ACL2" t="s">
        <v>831</v>
      </c>
      <c r="ACM2" t="s">
        <v>832</v>
      </c>
      <c r="ACN2" t="s">
        <v>833</v>
      </c>
      <c r="ACO2" t="s">
        <v>834</v>
      </c>
    </row>
    <row r="3" spans="1:769">
      <c r="A3" t="s">
        <v>5</v>
      </c>
      <c r="B3">
        <v>552920</v>
      </c>
      <c r="C3">
        <v>231923471</v>
      </c>
      <c r="D3">
        <v>128347218</v>
      </c>
      <c r="E3">
        <v>45137722</v>
      </c>
      <c r="F3">
        <v>31415104</v>
      </c>
      <c r="G3">
        <v>4857132</v>
      </c>
      <c r="H3">
        <v>616375</v>
      </c>
      <c r="I3">
        <v>17848141</v>
      </c>
      <c r="J3">
        <v>1640983</v>
      </c>
      <c r="K3">
        <v>26962639</v>
      </c>
      <c r="L3">
        <v>3089357</v>
      </c>
      <c r="M3">
        <v>9556836</v>
      </c>
      <c r="N3">
        <v>1333527</v>
      </c>
      <c r="O3">
        <v>1422068</v>
      </c>
      <c r="P3">
        <v>10089139</v>
      </c>
      <c r="Q3">
        <v>140784399</v>
      </c>
      <c r="R3">
        <v>1117049</v>
      </c>
      <c r="S3">
        <v>478703</v>
      </c>
      <c r="T3">
        <v>11325073</v>
      </c>
      <c r="U3">
        <v>3767631</v>
      </c>
      <c r="V3">
        <v>22504612</v>
      </c>
      <c r="W3">
        <v>5660143</v>
      </c>
      <c r="X3">
        <v>490525755</v>
      </c>
      <c r="Y3">
        <v>25608459</v>
      </c>
      <c r="Z3">
        <v>2121540</v>
      </c>
      <c r="AA3">
        <v>1485849</v>
      </c>
      <c r="AB3">
        <v>3075804</v>
      </c>
      <c r="AC3">
        <v>7045344</v>
      </c>
      <c r="AD3">
        <v>24207695</v>
      </c>
      <c r="AE3">
        <v>2050486</v>
      </c>
      <c r="AF3">
        <v>13760427</v>
      </c>
      <c r="AG3">
        <v>915616</v>
      </c>
      <c r="AH3">
        <v>1367041</v>
      </c>
      <c r="AI3">
        <v>12462282</v>
      </c>
      <c r="AJ3">
        <v>18546513</v>
      </c>
      <c r="AK3">
        <v>497907</v>
      </c>
      <c r="AL3">
        <v>20067201</v>
      </c>
      <c r="AM3">
        <v>3248061</v>
      </c>
      <c r="AN3">
        <v>615453</v>
      </c>
      <c r="AO3">
        <v>3156205</v>
      </c>
      <c r="AP3">
        <v>9363534</v>
      </c>
      <c r="AQ3">
        <v>25738962</v>
      </c>
      <c r="AR3">
        <v>425970</v>
      </c>
      <c r="AS3">
        <v>2531471136</v>
      </c>
      <c r="AT3">
        <v>27998623</v>
      </c>
      <c r="AU3">
        <v>1773808</v>
      </c>
      <c r="AV3">
        <v>887988</v>
      </c>
      <c r="AW3">
        <v>7310493</v>
      </c>
      <c r="AX3">
        <v>16811035</v>
      </c>
      <c r="AY3">
        <v>2743751</v>
      </c>
      <c r="AZ3">
        <v>24565062</v>
      </c>
      <c r="BA3">
        <v>1407255</v>
      </c>
      <c r="BB3">
        <v>5218435</v>
      </c>
      <c r="BC3">
        <v>637612</v>
      </c>
      <c r="BD3">
        <v>3120944</v>
      </c>
      <c r="BE3">
        <v>8066308</v>
      </c>
      <c r="BF3">
        <v>14205646</v>
      </c>
      <c r="BG3">
        <v>3122987</v>
      </c>
      <c r="BH3">
        <v>1032047</v>
      </c>
      <c r="BI3">
        <v>698392</v>
      </c>
      <c r="BJ3">
        <v>122848101</v>
      </c>
      <c r="BK3">
        <v>28100834</v>
      </c>
      <c r="BL3">
        <v>80604903</v>
      </c>
      <c r="BM3">
        <v>560495020</v>
      </c>
      <c r="BN3">
        <v>524687</v>
      </c>
      <c r="BO3">
        <v>97514650</v>
      </c>
      <c r="BP3">
        <v>6305347</v>
      </c>
      <c r="BQ3">
        <v>8955242</v>
      </c>
      <c r="BR3">
        <v>325468719</v>
      </c>
      <c r="BS3">
        <v>4661817</v>
      </c>
      <c r="BT3">
        <v>83740816</v>
      </c>
      <c r="BU3">
        <v>7527242</v>
      </c>
      <c r="BV3">
        <v>38763323</v>
      </c>
      <c r="BW3">
        <v>9189972</v>
      </c>
      <c r="BX3">
        <v>24138572</v>
      </c>
      <c r="BY3">
        <v>1843533</v>
      </c>
      <c r="BZ3">
        <v>2086480283</v>
      </c>
      <c r="CA3">
        <v>6832838</v>
      </c>
      <c r="CB3">
        <v>5486327</v>
      </c>
      <c r="CC3">
        <v>10297777</v>
      </c>
      <c r="CD3">
        <v>1610192</v>
      </c>
      <c r="CE3">
        <v>8532311</v>
      </c>
      <c r="CF3">
        <v>5497227</v>
      </c>
      <c r="CG3">
        <v>9805592</v>
      </c>
      <c r="CH3">
        <v>5545359</v>
      </c>
      <c r="CI3">
        <v>638812</v>
      </c>
      <c r="CJ3">
        <v>35272693</v>
      </c>
      <c r="CK3">
        <v>408291</v>
      </c>
      <c r="CL3">
        <v>862194</v>
      </c>
      <c r="CM3">
        <v>8872903</v>
      </c>
      <c r="CN3">
        <v>0</v>
      </c>
      <c r="CO3">
        <v>3142452</v>
      </c>
      <c r="CP3">
        <v>7420017</v>
      </c>
      <c r="CQ3">
        <v>17143353</v>
      </c>
      <c r="CR3">
        <v>509734</v>
      </c>
      <c r="CS3">
        <v>41176504</v>
      </c>
      <c r="CT3">
        <v>8330563</v>
      </c>
      <c r="CU3">
        <v>12354721</v>
      </c>
      <c r="CV3">
        <v>1503604</v>
      </c>
      <c r="CW3">
        <v>2150722</v>
      </c>
      <c r="CX3">
        <v>420257585</v>
      </c>
      <c r="CY3">
        <v>68191712</v>
      </c>
      <c r="CZ3">
        <v>27914970</v>
      </c>
      <c r="DA3">
        <v>21806084</v>
      </c>
      <c r="DB3">
        <v>115940652</v>
      </c>
      <c r="DC3">
        <v>2748417</v>
      </c>
      <c r="DD3">
        <v>3265434</v>
      </c>
      <c r="DE3">
        <v>2928445</v>
      </c>
      <c r="DF3">
        <v>23858764</v>
      </c>
      <c r="DG3">
        <v>7050711</v>
      </c>
      <c r="DH3">
        <v>1307068</v>
      </c>
      <c r="DI3">
        <v>2138458</v>
      </c>
      <c r="DJ3">
        <v>2140516</v>
      </c>
      <c r="DK3">
        <v>61736456</v>
      </c>
      <c r="DL3">
        <v>32435764</v>
      </c>
      <c r="DM3">
        <v>866211</v>
      </c>
      <c r="DN3">
        <v>8036141</v>
      </c>
      <c r="DO3">
        <v>7318461</v>
      </c>
      <c r="DP3">
        <v>1392458</v>
      </c>
      <c r="DQ3">
        <v>3674462</v>
      </c>
      <c r="DR3">
        <v>6774653</v>
      </c>
      <c r="DS3">
        <v>3823356</v>
      </c>
      <c r="DT3">
        <v>569507</v>
      </c>
      <c r="DU3">
        <v>1176559</v>
      </c>
      <c r="DV3">
        <v>2634219</v>
      </c>
      <c r="DW3">
        <v>3896870</v>
      </c>
      <c r="DX3">
        <v>3274535</v>
      </c>
      <c r="DY3">
        <v>2861194</v>
      </c>
      <c r="DZ3">
        <v>2293538</v>
      </c>
      <c r="EA3">
        <v>4432037</v>
      </c>
      <c r="EB3">
        <v>259090813</v>
      </c>
      <c r="EC3">
        <v>816388</v>
      </c>
      <c r="ED3">
        <v>241829644</v>
      </c>
      <c r="EE3">
        <v>7794880</v>
      </c>
      <c r="EF3">
        <v>1503304</v>
      </c>
      <c r="EG3">
        <v>3594833</v>
      </c>
      <c r="EH3">
        <v>4378801</v>
      </c>
      <c r="EI3">
        <v>446327</v>
      </c>
      <c r="EJ3">
        <v>250737290</v>
      </c>
      <c r="EK3">
        <v>4618833</v>
      </c>
      <c r="EL3">
        <v>54417952</v>
      </c>
      <c r="EM3">
        <v>654780</v>
      </c>
      <c r="EN3">
        <v>165164400</v>
      </c>
      <c r="EO3">
        <v>8889823989</v>
      </c>
      <c r="EP3">
        <v>2820451254</v>
      </c>
      <c r="EQ3">
        <v>14668962</v>
      </c>
      <c r="ER3">
        <v>3279599</v>
      </c>
      <c r="ES3">
        <v>1586288</v>
      </c>
      <c r="ET3">
        <v>1418950</v>
      </c>
      <c r="EU3">
        <v>17363606</v>
      </c>
      <c r="EV3">
        <v>4650111</v>
      </c>
      <c r="EW3">
        <v>34732216</v>
      </c>
      <c r="EX3">
        <v>2305329</v>
      </c>
      <c r="EY3">
        <v>5266193035</v>
      </c>
      <c r="EZ3">
        <v>5241866</v>
      </c>
      <c r="FA3">
        <v>3363893</v>
      </c>
      <c r="FB3">
        <v>22971339</v>
      </c>
      <c r="FC3">
        <v>1381327</v>
      </c>
      <c r="FD3">
        <v>15260093</v>
      </c>
      <c r="FE3">
        <v>14811445</v>
      </c>
      <c r="FF3">
        <v>1562431</v>
      </c>
      <c r="FG3">
        <v>17787998</v>
      </c>
      <c r="FH3">
        <v>554401</v>
      </c>
      <c r="FI3">
        <v>597355</v>
      </c>
      <c r="FJ3">
        <v>1635428</v>
      </c>
      <c r="FK3">
        <v>294117807</v>
      </c>
      <c r="FL3">
        <v>13305992</v>
      </c>
      <c r="FM3">
        <v>6014436</v>
      </c>
      <c r="FN3">
        <v>16780457</v>
      </c>
      <c r="FO3">
        <v>16166482</v>
      </c>
      <c r="FP3">
        <v>17210520</v>
      </c>
      <c r="FQ3">
        <v>1478653</v>
      </c>
      <c r="FR3">
        <v>3734976</v>
      </c>
      <c r="FS3">
        <v>646879</v>
      </c>
      <c r="FT3">
        <v>13066985</v>
      </c>
      <c r="FU3">
        <v>4543146</v>
      </c>
      <c r="FV3">
        <v>2109310</v>
      </c>
      <c r="FW3">
        <v>403516</v>
      </c>
      <c r="FX3">
        <v>451990</v>
      </c>
      <c r="FY3">
        <v>29814213</v>
      </c>
      <c r="FZ3">
        <v>18745349</v>
      </c>
      <c r="GA3">
        <v>22922500</v>
      </c>
      <c r="GB3">
        <v>140701813</v>
      </c>
      <c r="GC3">
        <v>22417303</v>
      </c>
      <c r="GD3">
        <v>22889994</v>
      </c>
      <c r="GE3">
        <v>1968058</v>
      </c>
      <c r="GF3">
        <v>8875129</v>
      </c>
      <c r="GG3">
        <v>13634911</v>
      </c>
      <c r="GH3">
        <v>685180</v>
      </c>
      <c r="GI3">
        <v>8016213</v>
      </c>
      <c r="GJ3">
        <v>111130890</v>
      </c>
      <c r="GK3">
        <v>3246171</v>
      </c>
      <c r="GL3">
        <v>1853306</v>
      </c>
      <c r="GM3">
        <v>1124179</v>
      </c>
      <c r="GN3">
        <v>5407449</v>
      </c>
      <c r="GO3">
        <v>2633469</v>
      </c>
      <c r="GP3">
        <v>394331</v>
      </c>
      <c r="GQ3">
        <v>506322</v>
      </c>
      <c r="GR3">
        <v>1065258</v>
      </c>
      <c r="GS3">
        <v>3001243</v>
      </c>
      <c r="GT3">
        <v>1262323</v>
      </c>
      <c r="GU3">
        <v>3093176</v>
      </c>
      <c r="GV3">
        <v>2849765</v>
      </c>
      <c r="GW3">
        <v>1987196</v>
      </c>
      <c r="GX3">
        <v>10793937</v>
      </c>
      <c r="GY3">
        <v>5888752</v>
      </c>
      <c r="GZ3">
        <v>10296549</v>
      </c>
      <c r="HA3">
        <v>463517</v>
      </c>
      <c r="HB3">
        <v>6592821</v>
      </c>
      <c r="HC3">
        <v>13725251</v>
      </c>
      <c r="HD3">
        <v>88206285</v>
      </c>
      <c r="HE3">
        <v>1302781</v>
      </c>
      <c r="HF3">
        <v>2759131</v>
      </c>
      <c r="HG3">
        <v>9211197</v>
      </c>
      <c r="HH3">
        <v>1732052</v>
      </c>
      <c r="HI3">
        <v>2982299</v>
      </c>
      <c r="HJ3">
        <v>4467771</v>
      </c>
      <c r="HK3">
        <v>3800853</v>
      </c>
      <c r="HL3">
        <v>1559504</v>
      </c>
      <c r="HM3">
        <v>3329961</v>
      </c>
      <c r="HN3">
        <v>104960935</v>
      </c>
      <c r="HO3">
        <v>6249683</v>
      </c>
      <c r="HP3">
        <v>2736610</v>
      </c>
      <c r="HQ3">
        <v>2646366</v>
      </c>
      <c r="HR3">
        <v>4234266</v>
      </c>
      <c r="HS3">
        <v>4631476</v>
      </c>
      <c r="HT3">
        <v>3336138</v>
      </c>
      <c r="HU3">
        <v>1987250</v>
      </c>
      <c r="HV3">
        <v>5388755</v>
      </c>
      <c r="HW3">
        <v>2667879</v>
      </c>
      <c r="HX3">
        <v>280502</v>
      </c>
      <c r="HY3">
        <v>7581637</v>
      </c>
      <c r="HZ3">
        <v>1714615</v>
      </c>
      <c r="IA3">
        <v>1906630</v>
      </c>
      <c r="IB3">
        <v>11343737</v>
      </c>
      <c r="IC3">
        <v>1021868</v>
      </c>
      <c r="ID3">
        <v>896816</v>
      </c>
      <c r="IE3">
        <v>8280159</v>
      </c>
      <c r="IF3">
        <v>16662325</v>
      </c>
      <c r="IG3">
        <v>4792079</v>
      </c>
      <c r="IH3">
        <v>3652381</v>
      </c>
      <c r="II3">
        <v>132923072</v>
      </c>
      <c r="IJ3">
        <v>371425163</v>
      </c>
      <c r="IK3">
        <v>1498413</v>
      </c>
      <c r="IL3">
        <v>7797279</v>
      </c>
      <c r="IM3">
        <v>3336259</v>
      </c>
      <c r="IN3">
        <v>81230177</v>
      </c>
      <c r="IO3">
        <v>914309</v>
      </c>
      <c r="IP3">
        <v>2626566</v>
      </c>
      <c r="IQ3">
        <v>4246842</v>
      </c>
      <c r="IR3">
        <v>36080903</v>
      </c>
      <c r="IS3">
        <v>46807068</v>
      </c>
      <c r="IT3">
        <v>27380974</v>
      </c>
      <c r="IU3">
        <v>422679</v>
      </c>
      <c r="IV3">
        <v>955169</v>
      </c>
      <c r="IW3">
        <v>1742477</v>
      </c>
      <c r="IX3">
        <v>523303</v>
      </c>
      <c r="IY3">
        <v>2437707</v>
      </c>
      <c r="IZ3">
        <v>1962172</v>
      </c>
      <c r="JA3">
        <v>5566149</v>
      </c>
      <c r="JB3">
        <v>16494424</v>
      </c>
      <c r="JC3">
        <v>2334863</v>
      </c>
      <c r="JD3">
        <v>3248393</v>
      </c>
      <c r="JE3">
        <v>1444248</v>
      </c>
      <c r="JF3">
        <v>963442</v>
      </c>
      <c r="JG3">
        <v>5177472</v>
      </c>
      <c r="JH3">
        <v>3677874</v>
      </c>
      <c r="JI3">
        <v>2127597</v>
      </c>
      <c r="JJ3">
        <v>2171833</v>
      </c>
      <c r="JK3">
        <v>2369779</v>
      </c>
      <c r="JL3">
        <v>2168467</v>
      </c>
      <c r="JM3">
        <v>29197231</v>
      </c>
      <c r="JN3">
        <v>1241642</v>
      </c>
      <c r="JO3">
        <v>1441290</v>
      </c>
      <c r="JP3">
        <v>11327595</v>
      </c>
      <c r="JQ3">
        <v>835458</v>
      </c>
      <c r="JR3">
        <v>17486371</v>
      </c>
      <c r="JS3">
        <v>37962281</v>
      </c>
      <c r="JT3">
        <v>65695236</v>
      </c>
      <c r="JU3">
        <v>1998965</v>
      </c>
      <c r="JV3">
        <v>6144149</v>
      </c>
      <c r="JW3">
        <v>240914</v>
      </c>
      <c r="JX3">
        <v>7089925</v>
      </c>
      <c r="JY3">
        <v>2564653</v>
      </c>
      <c r="JZ3">
        <v>450438</v>
      </c>
      <c r="KA3">
        <v>4768394</v>
      </c>
      <c r="KB3">
        <v>1809127</v>
      </c>
      <c r="KC3">
        <v>81940213</v>
      </c>
      <c r="KD3">
        <v>810796</v>
      </c>
      <c r="KE3">
        <v>2796610</v>
      </c>
      <c r="KF3">
        <v>5606345</v>
      </c>
      <c r="KG3">
        <v>42435732</v>
      </c>
      <c r="KH3">
        <v>5917104</v>
      </c>
      <c r="KI3">
        <v>91695108</v>
      </c>
      <c r="KJ3">
        <v>179710977</v>
      </c>
      <c r="KK3">
        <v>29732667</v>
      </c>
      <c r="KL3">
        <v>2329096</v>
      </c>
      <c r="KM3">
        <v>11283126</v>
      </c>
      <c r="KN3">
        <v>1860562</v>
      </c>
      <c r="KO3">
        <v>466604</v>
      </c>
      <c r="KP3">
        <v>1408354</v>
      </c>
      <c r="KQ3">
        <v>6233740</v>
      </c>
      <c r="KR3">
        <v>4103184</v>
      </c>
      <c r="KS3">
        <v>2180788</v>
      </c>
      <c r="KT3">
        <v>3146580</v>
      </c>
      <c r="KU3">
        <v>2624222</v>
      </c>
      <c r="KV3">
        <v>3378985</v>
      </c>
      <c r="KW3">
        <v>10098216</v>
      </c>
      <c r="KX3">
        <v>2849749</v>
      </c>
      <c r="KY3">
        <v>54834950</v>
      </c>
      <c r="KZ3">
        <v>15723807</v>
      </c>
      <c r="LA3">
        <v>749264</v>
      </c>
      <c r="LB3">
        <v>6688791</v>
      </c>
      <c r="LC3">
        <v>3841978</v>
      </c>
      <c r="LD3">
        <v>3984322</v>
      </c>
      <c r="LE3">
        <v>1025779</v>
      </c>
      <c r="LF3">
        <v>17974508</v>
      </c>
      <c r="LG3">
        <v>373592</v>
      </c>
      <c r="LH3">
        <v>2738771</v>
      </c>
      <c r="LI3">
        <v>22850673</v>
      </c>
      <c r="LJ3">
        <v>34979779</v>
      </c>
      <c r="LK3">
        <v>21743184</v>
      </c>
      <c r="LL3">
        <v>5890878</v>
      </c>
      <c r="LM3">
        <v>4600124</v>
      </c>
      <c r="LN3">
        <v>56764053</v>
      </c>
      <c r="LO3">
        <v>27655611</v>
      </c>
      <c r="LP3">
        <v>619047</v>
      </c>
      <c r="LQ3">
        <v>80599699</v>
      </c>
      <c r="LR3">
        <v>376307</v>
      </c>
      <c r="LS3">
        <v>41491017</v>
      </c>
      <c r="LT3">
        <v>38822018</v>
      </c>
      <c r="LU3">
        <v>1511175</v>
      </c>
      <c r="LV3">
        <v>228789</v>
      </c>
      <c r="LW3">
        <v>755389</v>
      </c>
      <c r="LX3">
        <v>3909696</v>
      </c>
      <c r="LY3">
        <v>1992006</v>
      </c>
      <c r="LZ3">
        <v>563189</v>
      </c>
      <c r="MA3">
        <v>25327394</v>
      </c>
      <c r="MB3">
        <v>4365952</v>
      </c>
      <c r="MC3">
        <v>59998159</v>
      </c>
      <c r="MD3">
        <v>642696</v>
      </c>
      <c r="ME3">
        <v>453530</v>
      </c>
      <c r="MF3">
        <v>411094444</v>
      </c>
      <c r="MG3">
        <v>2833057</v>
      </c>
      <c r="MH3">
        <v>15898906</v>
      </c>
      <c r="MI3">
        <v>6169274</v>
      </c>
      <c r="MJ3">
        <v>60127736</v>
      </c>
      <c r="MK3">
        <v>746884</v>
      </c>
      <c r="ML3">
        <v>2174281</v>
      </c>
      <c r="MM3">
        <v>117211117</v>
      </c>
      <c r="MN3">
        <v>3559523</v>
      </c>
      <c r="MO3">
        <v>1374388</v>
      </c>
      <c r="MP3">
        <v>4814933</v>
      </c>
      <c r="MQ3">
        <v>1768471</v>
      </c>
      <c r="MR3">
        <v>47079558</v>
      </c>
      <c r="MS3">
        <v>5072643</v>
      </c>
      <c r="MT3">
        <v>23458297</v>
      </c>
      <c r="MU3">
        <v>114783828</v>
      </c>
      <c r="MV3">
        <v>1399508</v>
      </c>
      <c r="MW3">
        <v>37610426</v>
      </c>
      <c r="MX3">
        <v>50442076</v>
      </c>
      <c r="MY3">
        <v>15913141</v>
      </c>
      <c r="MZ3">
        <v>2378593</v>
      </c>
      <c r="NA3">
        <v>865436</v>
      </c>
      <c r="NB3">
        <v>7560839</v>
      </c>
      <c r="NC3">
        <v>8858543</v>
      </c>
      <c r="ND3">
        <v>12490363</v>
      </c>
      <c r="NE3">
        <v>4754346</v>
      </c>
      <c r="NF3">
        <v>1637533</v>
      </c>
      <c r="NG3">
        <v>1144100</v>
      </c>
      <c r="NH3">
        <v>5560671</v>
      </c>
      <c r="NI3">
        <v>3236917</v>
      </c>
      <c r="NJ3">
        <v>885868</v>
      </c>
      <c r="NK3">
        <v>25923987</v>
      </c>
      <c r="NL3">
        <v>1731411</v>
      </c>
      <c r="NM3">
        <v>870552</v>
      </c>
      <c r="NN3">
        <v>6515211</v>
      </c>
      <c r="NO3">
        <v>1953481</v>
      </c>
      <c r="NP3">
        <v>229934120</v>
      </c>
      <c r="NQ3">
        <v>5916567</v>
      </c>
      <c r="NR3">
        <v>613495425</v>
      </c>
      <c r="NS3">
        <v>8609642</v>
      </c>
      <c r="NT3">
        <v>317241072</v>
      </c>
      <c r="NU3">
        <v>2439846</v>
      </c>
      <c r="NV3">
        <v>21238216</v>
      </c>
      <c r="NW3">
        <v>29123170</v>
      </c>
      <c r="NX3">
        <v>1321234</v>
      </c>
      <c r="NY3">
        <v>4558916</v>
      </c>
      <c r="NZ3">
        <v>4595246</v>
      </c>
      <c r="OA3">
        <v>6011292</v>
      </c>
      <c r="OB3">
        <v>1042139</v>
      </c>
      <c r="OC3">
        <v>138512444</v>
      </c>
      <c r="OD3">
        <v>1431227</v>
      </c>
      <c r="OE3">
        <v>205365124</v>
      </c>
      <c r="OF3">
        <v>7180172</v>
      </c>
      <c r="OG3">
        <v>252882</v>
      </c>
      <c r="OH3">
        <v>1916886</v>
      </c>
      <c r="OI3">
        <v>357729</v>
      </c>
      <c r="OJ3">
        <v>3428905</v>
      </c>
      <c r="OK3">
        <v>487817</v>
      </c>
      <c r="OL3">
        <v>5718710</v>
      </c>
      <c r="OM3">
        <v>704637</v>
      </c>
      <c r="ON3">
        <v>60753206</v>
      </c>
      <c r="OO3">
        <v>861304</v>
      </c>
      <c r="OP3">
        <v>19950240</v>
      </c>
      <c r="OQ3">
        <v>1837789110</v>
      </c>
      <c r="OR3">
        <v>16715885</v>
      </c>
      <c r="OS3">
        <v>65005317</v>
      </c>
      <c r="OT3">
        <v>2789924</v>
      </c>
      <c r="OU3">
        <v>3898717</v>
      </c>
      <c r="OV3">
        <v>1414955</v>
      </c>
      <c r="OW3">
        <v>19008109</v>
      </c>
      <c r="OX3">
        <v>7502035</v>
      </c>
      <c r="OY3">
        <v>860927</v>
      </c>
      <c r="OZ3">
        <v>6010154</v>
      </c>
      <c r="PA3">
        <v>4782748</v>
      </c>
      <c r="PB3">
        <v>1302111</v>
      </c>
      <c r="PC3">
        <v>11618610</v>
      </c>
      <c r="PD3">
        <v>13969576</v>
      </c>
      <c r="PE3">
        <v>5117525</v>
      </c>
      <c r="PF3">
        <v>726565</v>
      </c>
      <c r="PG3">
        <v>9476111</v>
      </c>
      <c r="PH3">
        <v>10588856</v>
      </c>
      <c r="PI3">
        <v>17005554</v>
      </c>
      <c r="PJ3">
        <v>416032</v>
      </c>
      <c r="PK3">
        <v>1191589</v>
      </c>
      <c r="PL3">
        <v>2008143</v>
      </c>
      <c r="PM3">
        <v>275625972</v>
      </c>
      <c r="PN3">
        <v>4502994</v>
      </c>
      <c r="PO3">
        <v>5426479</v>
      </c>
      <c r="PP3">
        <v>640189</v>
      </c>
      <c r="PQ3">
        <v>9122750</v>
      </c>
      <c r="PR3">
        <v>998568</v>
      </c>
      <c r="PS3">
        <v>1574845</v>
      </c>
      <c r="PT3">
        <v>7561308</v>
      </c>
      <c r="PU3">
        <v>1245536</v>
      </c>
      <c r="PV3">
        <v>2173052</v>
      </c>
      <c r="PW3">
        <v>3525601</v>
      </c>
      <c r="PX3">
        <v>1288034</v>
      </c>
      <c r="PY3">
        <v>444554704</v>
      </c>
      <c r="PZ3">
        <v>94432388</v>
      </c>
      <c r="QA3">
        <v>41284790</v>
      </c>
      <c r="QB3">
        <v>1092367</v>
      </c>
      <c r="QC3">
        <v>12001301</v>
      </c>
      <c r="QD3">
        <v>6279825</v>
      </c>
      <c r="QE3">
        <v>46178841</v>
      </c>
      <c r="QF3">
        <v>6715880</v>
      </c>
      <c r="QG3">
        <v>1174782</v>
      </c>
      <c r="QH3">
        <v>19353876</v>
      </c>
      <c r="QI3">
        <v>7497719</v>
      </c>
      <c r="QJ3">
        <v>1673914</v>
      </c>
      <c r="QK3">
        <v>3753186</v>
      </c>
      <c r="QL3">
        <v>472994</v>
      </c>
      <c r="QM3">
        <v>1089303</v>
      </c>
      <c r="QN3">
        <v>1278717</v>
      </c>
      <c r="QO3">
        <v>12277275</v>
      </c>
      <c r="QP3">
        <v>2863666</v>
      </c>
      <c r="QQ3">
        <v>4683889</v>
      </c>
      <c r="QR3">
        <v>219595320</v>
      </c>
      <c r="QS3">
        <v>24230241</v>
      </c>
      <c r="QT3">
        <v>340104</v>
      </c>
      <c r="QU3">
        <v>12102910</v>
      </c>
      <c r="QV3">
        <v>747594</v>
      </c>
      <c r="QW3">
        <v>1215235</v>
      </c>
      <c r="QX3">
        <v>2687294</v>
      </c>
      <c r="QY3">
        <v>2571477</v>
      </c>
      <c r="QZ3">
        <v>61944661</v>
      </c>
      <c r="RA3">
        <v>39322936</v>
      </c>
      <c r="RB3">
        <v>118913556</v>
      </c>
      <c r="RC3">
        <v>2029933</v>
      </c>
      <c r="RD3">
        <v>15347374</v>
      </c>
      <c r="RE3">
        <v>304908162</v>
      </c>
      <c r="RF3">
        <v>9273785</v>
      </c>
      <c r="RG3">
        <v>6425515</v>
      </c>
      <c r="RH3">
        <v>1668436</v>
      </c>
      <c r="RI3">
        <v>17662455</v>
      </c>
      <c r="RJ3">
        <v>15261434</v>
      </c>
      <c r="RK3">
        <v>1390166</v>
      </c>
      <c r="RL3">
        <v>2539585</v>
      </c>
      <c r="RM3">
        <v>2814401</v>
      </c>
      <c r="RN3">
        <v>1328421</v>
      </c>
      <c r="RO3">
        <v>30548803</v>
      </c>
      <c r="RP3">
        <v>39165772</v>
      </c>
      <c r="RQ3">
        <v>11361415</v>
      </c>
      <c r="RR3">
        <v>1538530</v>
      </c>
      <c r="RS3">
        <v>379828</v>
      </c>
      <c r="RT3">
        <v>2178563</v>
      </c>
      <c r="RU3">
        <v>156957319</v>
      </c>
      <c r="RV3">
        <v>2354967</v>
      </c>
      <c r="RW3">
        <v>774185</v>
      </c>
      <c r="RX3">
        <v>6086505</v>
      </c>
      <c r="RY3">
        <v>5605106</v>
      </c>
      <c r="RZ3">
        <v>8943647</v>
      </c>
      <c r="SA3">
        <v>1187280958</v>
      </c>
      <c r="SB3">
        <v>637501</v>
      </c>
      <c r="SC3">
        <v>3995088</v>
      </c>
      <c r="SD3">
        <v>9727088</v>
      </c>
      <c r="SE3">
        <v>1607683</v>
      </c>
      <c r="SF3">
        <v>4925179</v>
      </c>
      <c r="SG3">
        <v>4289598</v>
      </c>
      <c r="SH3">
        <v>2746213</v>
      </c>
      <c r="SI3">
        <v>784909</v>
      </c>
      <c r="SJ3">
        <v>1788131</v>
      </c>
      <c r="SK3">
        <v>2260388</v>
      </c>
      <c r="SL3">
        <v>10272193</v>
      </c>
      <c r="SM3">
        <v>17281531</v>
      </c>
      <c r="SN3">
        <v>1005907209</v>
      </c>
      <c r="SO3">
        <v>19308454</v>
      </c>
      <c r="SP3">
        <v>889904</v>
      </c>
      <c r="SQ3">
        <v>3273919</v>
      </c>
      <c r="SR3">
        <v>122342821</v>
      </c>
      <c r="SS3">
        <v>9078380</v>
      </c>
      <c r="ST3">
        <v>4979987</v>
      </c>
      <c r="SU3">
        <v>2137182</v>
      </c>
      <c r="SV3">
        <v>29325527</v>
      </c>
      <c r="SW3">
        <v>975272</v>
      </c>
      <c r="SX3">
        <v>1056148</v>
      </c>
      <c r="SY3">
        <v>2309946</v>
      </c>
      <c r="SZ3">
        <v>9125720</v>
      </c>
      <c r="TA3">
        <v>155674113</v>
      </c>
      <c r="TB3">
        <v>426562</v>
      </c>
      <c r="TC3">
        <v>7969624</v>
      </c>
      <c r="TD3">
        <v>1246184</v>
      </c>
      <c r="TE3">
        <v>1016722</v>
      </c>
      <c r="TF3">
        <v>1977357</v>
      </c>
      <c r="TG3">
        <v>3884639</v>
      </c>
      <c r="TH3">
        <v>676614</v>
      </c>
      <c r="TI3">
        <v>35090994</v>
      </c>
      <c r="TJ3">
        <v>15317836</v>
      </c>
      <c r="TK3">
        <v>1121900992</v>
      </c>
      <c r="TL3">
        <v>3763601</v>
      </c>
      <c r="TM3">
        <v>16523393</v>
      </c>
      <c r="TN3">
        <v>157627935</v>
      </c>
      <c r="TO3">
        <v>71080391</v>
      </c>
      <c r="TP3">
        <v>2341576410</v>
      </c>
      <c r="TQ3">
        <v>5149711</v>
      </c>
      <c r="TR3">
        <v>209865351</v>
      </c>
      <c r="TS3">
        <v>142022264</v>
      </c>
      <c r="TT3">
        <v>29435275</v>
      </c>
      <c r="TU3">
        <v>7457333</v>
      </c>
      <c r="TV3">
        <v>2266762</v>
      </c>
      <c r="TW3">
        <v>518616669</v>
      </c>
      <c r="TX3">
        <v>124969677</v>
      </c>
      <c r="TY3">
        <v>1971795</v>
      </c>
      <c r="TZ3">
        <v>19874393</v>
      </c>
      <c r="UA3">
        <v>45080357</v>
      </c>
      <c r="UB3">
        <v>3829369</v>
      </c>
      <c r="UC3">
        <v>2646017</v>
      </c>
      <c r="UD3">
        <v>4061581</v>
      </c>
      <c r="UE3">
        <v>1318709</v>
      </c>
      <c r="UF3">
        <v>19418461</v>
      </c>
      <c r="UG3">
        <v>1390066</v>
      </c>
      <c r="UH3">
        <v>386061</v>
      </c>
      <c r="UI3">
        <v>8438084</v>
      </c>
      <c r="UJ3">
        <v>9611039</v>
      </c>
      <c r="UK3">
        <v>668079</v>
      </c>
      <c r="UL3">
        <v>4993816</v>
      </c>
      <c r="UM3">
        <v>15391597</v>
      </c>
      <c r="UN3">
        <v>44873838</v>
      </c>
      <c r="UO3">
        <v>3890082</v>
      </c>
      <c r="UP3">
        <v>611717</v>
      </c>
      <c r="UQ3">
        <v>479397171</v>
      </c>
      <c r="UR3">
        <v>35285920</v>
      </c>
      <c r="US3">
        <v>9282701</v>
      </c>
      <c r="UT3">
        <v>5025051</v>
      </c>
      <c r="UU3">
        <v>748956</v>
      </c>
      <c r="UV3">
        <v>37765024</v>
      </c>
      <c r="UW3">
        <v>4104215</v>
      </c>
      <c r="UX3">
        <v>117965314</v>
      </c>
      <c r="UY3">
        <v>6752735</v>
      </c>
      <c r="UZ3">
        <v>10342120</v>
      </c>
      <c r="VA3">
        <v>7670375</v>
      </c>
      <c r="VB3">
        <v>2443652</v>
      </c>
      <c r="VC3">
        <v>1152289</v>
      </c>
      <c r="VD3">
        <v>1525331</v>
      </c>
      <c r="VE3">
        <v>1786761</v>
      </c>
      <c r="VF3">
        <v>1589709</v>
      </c>
      <c r="VG3">
        <v>37079895</v>
      </c>
      <c r="VH3">
        <v>56255964</v>
      </c>
      <c r="VI3">
        <v>23287546195</v>
      </c>
      <c r="VJ3">
        <v>63172708</v>
      </c>
      <c r="VK3">
        <v>414269732</v>
      </c>
      <c r="VL3">
        <v>47685211</v>
      </c>
      <c r="VM3">
        <v>7349982</v>
      </c>
      <c r="VN3">
        <v>5606196</v>
      </c>
      <c r="VO3">
        <v>8182452</v>
      </c>
      <c r="VP3">
        <v>2909046</v>
      </c>
      <c r="VQ3">
        <v>318468</v>
      </c>
      <c r="VR3">
        <v>1553470</v>
      </c>
      <c r="VS3">
        <v>1311561</v>
      </c>
      <c r="VT3">
        <v>1181988</v>
      </c>
      <c r="VU3">
        <v>104697502</v>
      </c>
      <c r="VV3">
        <v>9888675</v>
      </c>
      <c r="VW3">
        <v>4597073</v>
      </c>
      <c r="VX3">
        <v>3648357</v>
      </c>
      <c r="VY3">
        <v>5311223</v>
      </c>
      <c r="VZ3">
        <v>2321035</v>
      </c>
      <c r="WA3">
        <v>1348314</v>
      </c>
      <c r="WB3">
        <v>6454016</v>
      </c>
      <c r="WC3">
        <v>2268442</v>
      </c>
      <c r="WD3">
        <v>6837086</v>
      </c>
      <c r="WE3">
        <v>453163013</v>
      </c>
      <c r="WF3">
        <v>4749046</v>
      </c>
      <c r="WG3">
        <v>116469199</v>
      </c>
      <c r="WH3">
        <v>9754384</v>
      </c>
      <c r="WI3">
        <v>779329</v>
      </c>
      <c r="WJ3">
        <v>7260275</v>
      </c>
      <c r="WK3">
        <v>2145415</v>
      </c>
      <c r="WL3">
        <v>587130</v>
      </c>
      <c r="WM3">
        <v>1331019</v>
      </c>
      <c r="WN3">
        <v>290707019</v>
      </c>
      <c r="WO3">
        <v>8618290</v>
      </c>
      <c r="WP3">
        <v>43558948</v>
      </c>
      <c r="WQ3">
        <v>969166</v>
      </c>
      <c r="WR3">
        <v>35147704</v>
      </c>
      <c r="WS3">
        <v>255436104</v>
      </c>
      <c r="WT3">
        <v>2221223</v>
      </c>
      <c r="WU3">
        <v>1020069</v>
      </c>
      <c r="WV3">
        <v>1419171</v>
      </c>
      <c r="WW3">
        <v>11170356</v>
      </c>
      <c r="WX3">
        <v>12270707</v>
      </c>
      <c r="WY3">
        <v>22135350</v>
      </c>
      <c r="WZ3">
        <v>13817334</v>
      </c>
      <c r="XA3">
        <v>2193876</v>
      </c>
      <c r="XB3">
        <v>88820390</v>
      </c>
      <c r="XC3">
        <v>5022199</v>
      </c>
      <c r="XD3">
        <v>909210</v>
      </c>
      <c r="XE3">
        <v>2144068</v>
      </c>
      <c r="XF3">
        <v>24306265</v>
      </c>
      <c r="XG3">
        <v>1375187</v>
      </c>
      <c r="XH3">
        <v>9932828</v>
      </c>
      <c r="XI3">
        <v>498262</v>
      </c>
      <c r="XJ3">
        <v>17875335</v>
      </c>
      <c r="XK3">
        <v>1878465</v>
      </c>
      <c r="XL3">
        <v>538949</v>
      </c>
      <c r="XM3">
        <v>2227080</v>
      </c>
      <c r="XN3">
        <v>2673894</v>
      </c>
      <c r="XO3">
        <v>14608273</v>
      </c>
      <c r="XP3">
        <v>1264533</v>
      </c>
      <c r="XQ3">
        <v>4594230</v>
      </c>
      <c r="XR3">
        <v>40347811</v>
      </c>
      <c r="XS3">
        <v>89092464</v>
      </c>
      <c r="XT3">
        <v>15744270</v>
      </c>
      <c r="XU3">
        <v>7993693</v>
      </c>
      <c r="XV3">
        <v>48841916</v>
      </c>
      <c r="XW3">
        <v>418214</v>
      </c>
      <c r="XX3">
        <v>1710765</v>
      </c>
      <c r="XY3">
        <v>355976</v>
      </c>
      <c r="XZ3">
        <v>1527760</v>
      </c>
      <c r="YA3">
        <v>1292671</v>
      </c>
      <c r="YB3">
        <v>3197701</v>
      </c>
      <c r="YC3">
        <v>1058353</v>
      </c>
      <c r="YD3">
        <v>2342800</v>
      </c>
      <c r="YE3">
        <v>8766837</v>
      </c>
      <c r="YF3">
        <v>165828430</v>
      </c>
      <c r="YG3">
        <v>3281947</v>
      </c>
      <c r="YH3">
        <v>6651119</v>
      </c>
      <c r="YI3">
        <v>886614</v>
      </c>
      <c r="YJ3">
        <v>13377724</v>
      </c>
      <c r="YK3">
        <v>958705</v>
      </c>
      <c r="YL3">
        <v>408592</v>
      </c>
      <c r="YM3">
        <v>928492</v>
      </c>
      <c r="YN3">
        <v>7081046</v>
      </c>
      <c r="YO3">
        <v>147814686</v>
      </c>
      <c r="YP3">
        <v>57794994</v>
      </c>
      <c r="YQ3">
        <v>27707929</v>
      </c>
      <c r="YR3">
        <v>7951216</v>
      </c>
      <c r="YS3">
        <v>66543606</v>
      </c>
      <c r="YT3">
        <v>6753762</v>
      </c>
      <c r="YU3">
        <v>1634956</v>
      </c>
      <c r="YV3">
        <v>183861594</v>
      </c>
      <c r="YW3">
        <v>21231048</v>
      </c>
      <c r="YX3">
        <v>47324654</v>
      </c>
      <c r="YY3">
        <v>7098773</v>
      </c>
      <c r="YZ3">
        <v>403804566</v>
      </c>
      <c r="ZA3">
        <v>1433338</v>
      </c>
      <c r="ZB3">
        <v>13386148</v>
      </c>
      <c r="ZC3">
        <v>2609112</v>
      </c>
      <c r="ZD3">
        <v>366022</v>
      </c>
      <c r="ZE3">
        <v>1147251</v>
      </c>
      <c r="ZF3">
        <v>18233153</v>
      </c>
      <c r="ZG3">
        <v>15274920</v>
      </c>
      <c r="ZH3">
        <v>482558</v>
      </c>
      <c r="ZI3">
        <v>10083328</v>
      </c>
      <c r="ZJ3">
        <v>324207</v>
      </c>
      <c r="ZK3">
        <v>14239702</v>
      </c>
      <c r="ZL3">
        <v>2441448</v>
      </c>
      <c r="ZM3">
        <v>829209</v>
      </c>
      <c r="ZN3">
        <v>3494241</v>
      </c>
      <c r="ZO3">
        <v>426546008</v>
      </c>
      <c r="ZP3">
        <v>16848665</v>
      </c>
      <c r="ZQ3">
        <v>1737995</v>
      </c>
      <c r="ZR3">
        <v>258115611</v>
      </c>
      <c r="ZS3">
        <v>5948702</v>
      </c>
      <c r="ZT3">
        <v>4083204</v>
      </c>
      <c r="ZU3">
        <v>25513335</v>
      </c>
      <c r="ZV3">
        <v>15034685</v>
      </c>
      <c r="ZW3">
        <v>3829334</v>
      </c>
      <c r="ZX3">
        <v>7621929</v>
      </c>
      <c r="ZY3">
        <v>6018901</v>
      </c>
      <c r="ZZ3">
        <v>23480856</v>
      </c>
      <c r="AAA3">
        <v>3914379</v>
      </c>
      <c r="AAB3">
        <v>4185958</v>
      </c>
      <c r="AAC3">
        <v>2742354</v>
      </c>
      <c r="AAD3">
        <v>10451672</v>
      </c>
      <c r="AAE3">
        <v>1037032</v>
      </c>
      <c r="AAF3">
        <v>69129452</v>
      </c>
      <c r="AAG3">
        <v>55241323</v>
      </c>
      <c r="AAH3">
        <v>1208160</v>
      </c>
      <c r="AAI3">
        <v>2850529827</v>
      </c>
      <c r="AAJ3">
        <v>920266</v>
      </c>
      <c r="AAK3">
        <v>41819585</v>
      </c>
      <c r="AAL3">
        <v>104584791</v>
      </c>
      <c r="AAM3">
        <v>53427790</v>
      </c>
      <c r="AAN3">
        <v>3386891</v>
      </c>
      <c r="AAO3">
        <v>2888020</v>
      </c>
      <c r="AAP3">
        <v>17272294</v>
      </c>
      <c r="AAQ3">
        <v>932600</v>
      </c>
      <c r="AAR3">
        <v>5786224</v>
      </c>
      <c r="AAS3">
        <v>784360589</v>
      </c>
      <c r="AAT3">
        <v>1090349</v>
      </c>
      <c r="AAU3">
        <v>355311746</v>
      </c>
      <c r="AAV3">
        <v>15833842</v>
      </c>
      <c r="AAW3">
        <v>14240573</v>
      </c>
      <c r="AAX3">
        <v>663988</v>
      </c>
      <c r="AAY3">
        <v>1789168</v>
      </c>
      <c r="AAZ3">
        <v>95895797</v>
      </c>
      <c r="ABA3">
        <v>784214</v>
      </c>
      <c r="ABB3">
        <v>2744987</v>
      </c>
      <c r="ABC3">
        <v>13699537</v>
      </c>
      <c r="ABD3">
        <v>125503597</v>
      </c>
      <c r="ABE3">
        <v>3463396</v>
      </c>
      <c r="ABF3">
        <v>19978400</v>
      </c>
      <c r="ABG3">
        <v>40851603</v>
      </c>
      <c r="ABH3">
        <v>39719293</v>
      </c>
      <c r="ABI3">
        <v>6654347</v>
      </c>
      <c r="ABJ3">
        <v>130028652</v>
      </c>
      <c r="ABK3">
        <v>451739</v>
      </c>
      <c r="ABL3">
        <v>13688968</v>
      </c>
      <c r="ABM3">
        <v>5006160</v>
      </c>
      <c r="ABN3">
        <v>3821172</v>
      </c>
      <c r="ABO3">
        <v>5554977</v>
      </c>
      <c r="ABP3">
        <v>7589399</v>
      </c>
      <c r="ABQ3">
        <v>56545257</v>
      </c>
      <c r="ABR3">
        <v>55501014</v>
      </c>
      <c r="ABS3">
        <v>8376098</v>
      </c>
      <c r="ABT3">
        <v>6287415</v>
      </c>
      <c r="ABU3">
        <v>3351664</v>
      </c>
      <c r="ABV3">
        <v>924090</v>
      </c>
      <c r="ABW3">
        <v>20083405</v>
      </c>
      <c r="ABX3">
        <v>9678111</v>
      </c>
      <c r="ABY3">
        <v>1451035</v>
      </c>
      <c r="ABZ3">
        <v>19025380</v>
      </c>
      <c r="ACA3">
        <v>340625</v>
      </c>
      <c r="ACB3">
        <v>537569</v>
      </c>
      <c r="ACC3">
        <v>5775906</v>
      </c>
      <c r="ACD3">
        <v>5526424</v>
      </c>
      <c r="ACE3">
        <v>7458362</v>
      </c>
      <c r="ACF3">
        <v>202634587</v>
      </c>
      <c r="ACG3">
        <v>584486</v>
      </c>
      <c r="ACH3">
        <v>1393042</v>
      </c>
      <c r="ACI3">
        <v>67534776</v>
      </c>
      <c r="ACJ3">
        <v>1538350984</v>
      </c>
      <c r="ACK3">
        <v>3769142</v>
      </c>
      <c r="ACL3">
        <v>13142996</v>
      </c>
      <c r="ACM3">
        <v>9106843</v>
      </c>
      <c r="ACN3">
        <v>2168778</v>
      </c>
      <c r="ACO3">
        <v>1706727</v>
      </c>
    </row>
    <row r="4" spans="1:769">
      <c r="A4" t="s">
        <v>6</v>
      </c>
      <c r="B4">
        <v>83948</v>
      </c>
      <c r="C4">
        <v>5406354</v>
      </c>
      <c r="D4">
        <v>1502208</v>
      </c>
      <c r="E4">
        <v>332763</v>
      </c>
      <c r="F4">
        <v>1573854</v>
      </c>
      <c r="G4">
        <v>622844</v>
      </c>
      <c r="H4">
        <v>4084</v>
      </c>
      <c r="I4">
        <v>76615</v>
      </c>
      <c r="J4">
        <v>13062</v>
      </c>
      <c r="K4">
        <v>436529</v>
      </c>
      <c r="L4">
        <v>175014</v>
      </c>
      <c r="M4">
        <v>593435</v>
      </c>
      <c r="N4">
        <v>196474</v>
      </c>
      <c r="O4">
        <v>13882</v>
      </c>
      <c r="P4">
        <v>523933</v>
      </c>
      <c r="Q4">
        <v>5441762</v>
      </c>
      <c r="R4">
        <v>3794</v>
      </c>
      <c r="S4">
        <v>7908</v>
      </c>
      <c r="T4">
        <v>14883</v>
      </c>
      <c r="U4">
        <v>33100</v>
      </c>
      <c r="V4">
        <v>117990</v>
      </c>
      <c r="W4">
        <v>19313</v>
      </c>
      <c r="X4">
        <v>4207604</v>
      </c>
      <c r="Y4">
        <v>1920962</v>
      </c>
      <c r="Z4">
        <v>168754</v>
      </c>
      <c r="AA4">
        <v>186004</v>
      </c>
      <c r="AB4">
        <v>89745</v>
      </c>
      <c r="AC4">
        <v>521480</v>
      </c>
      <c r="AD4">
        <v>284760</v>
      </c>
      <c r="AE4">
        <v>115131</v>
      </c>
      <c r="AF4">
        <v>539440</v>
      </c>
      <c r="AG4">
        <v>35827</v>
      </c>
      <c r="AH4">
        <v>93997</v>
      </c>
      <c r="AI4">
        <v>1732924</v>
      </c>
      <c r="AJ4">
        <v>62390</v>
      </c>
      <c r="AK4">
        <v>68067</v>
      </c>
      <c r="AL4">
        <v>1242833</v>
      </c>
      <c r="AM4">
        <v>10447</v>
      </c>
      <c r="AN4">
        <v>3392</v>
      </c>
      <c r="AO4">
        <v>92632</v>
      </c>
      <c r="AP4">
        <v>798709</v>
      </c>
      <c r="AQ4">
        <v>151030</v>
      </c>
      <c r="AR4">
        <v>3321</v>
      </c>
      <c r="AS4">
        <v>22225122</v>
      </c>
      <c r="AT4">
        <v>67157</v>
      </c>
      <c r="AU4">
        <v>13443</v>
      </c>
      <c r="AV4">
        <v>60965</v>
      </c>
      <c r="AW4">
        <v>473581</v>
      </c>
      <c r="AX4">
        <v>11196</v>
      </c>
      <c r="AY4">
        <v>5411</v>
      </c>
      <c r="AZ4">
        <v>34297</v>
      </c>
      <c r="BA4">
        <v>108472</v>
      </c>
      <c r="BB4">
        <v>11000</v>
      </c>
      <c r="BC4">
        <v>16963</v>
      </c>
      <c r="BD4">
        <v>142497</v>
      </c>
      <c r="BE4">
        <v>215820</v>
      </c>
      <c r="BF4">
        <v>1177688</v>
      </c>
      <c r="BG4">
        <v>107394</v>
      </c>
      <c r="BH4">
        <v>14637</v>
      </c>
      <c r="BI4">
        <v>94132</v>
      </c>
      <c r="BJ4">
        <v>4360933</v>
      </c>
      <c r="BK4">
        <v>301637</v>
      </c>
      <c r="BL4">
        <v>781500</v>
      </c>
      <c r="BM4">
        <v>14496681</v>
      </c>
      <c r="BN4">
        <v>3600</v>
      </c>
      <c r="BO4">
        <v>198977</v>
      </c>
      <c r="BP4">
        <v>278565</v>
      </c>
      <c r="BQ4">
        <v>232705</v>
      </c>
      <c r="BR4">
        <v>1283608</v>
      </c>
      <c r="BS4">
        <v>325710</v>
      </c>
      <c r="BT4">
        <v>2661170</v>
      </c>
      <c r="BU4">
        <v>505587</v>
      </c>
      <c r="BV4">
        <v>1052579</v>
      </c>
      <c r="BW4">
        <v>34292</v>
      </c>
      <c r="BX4">
        <v>715193</v>
      </c>
      <c r="BY4">
        <v>13827</v>
      </c>
      <c r="BZ4">
        <v>35026861</v>
      </c>
      <c r="CA4">
        <v>740390</v>
      </c>
      <c r="CB4">
        <v>118960</v>
      </c>
      <c r="CC4">
        <v>418192</v>
      </c>
      <c r="CD4">
        <v>10709</v>
      </c>
      <c r="CE4">
        <v>7696</v>
      </c>
      <c r="CF4">
        <v>203641</v>
      </c>
      <c r="CG4">
        <v>150752</v>
      </c>
      <c r="CH4">
        <v>19109</v>
      </c>
      <c r="CI4">
        <v>6030</v>
      </c>
      <c r="CJ4">
        <v>2330014</v>
      </c>
      <c r="CK4">
        <v>31736</v>
      </c>
      <c r="CL4">
        <v>9664</v>
      </c>
      <c r="CM4">
        <v>41433</v>
      </c>
      <c r="CN4">
        <v>0</v>
      </c>
      <c r="CO4">
        <v>200977</v>
      </c>
      <c r="CP4">
        <v>16248</v>
      </c>
      <c r="CQ4">
        <v>619601</v>
      </c>
      <c r="CR4">
        <v>4023</v>
      </c>
      <c r="CS4">
        <v>844562</v>
      </c>
      <c r="CT4">
        <v>162461</v>
      </c>
      <c r="CU4">
        <v>20826</v>
      </c>
      <c r="CV4">
        <v>102038</v>
      </c>
      <c r="CW4">
        <v>23382</v>
      </c>
      <c r="CX4">
        <v>2387100</v>
      </c>
      <c r="CY4">
        <v>1278555</v>
      </c>
      <c r="CZ4">
        <v>261352</v>
      </c>
      <c r="DA4">
        <v>48373</v>
      </c>
      <c r="DB4">
        <v>154001</v>
      </c>
      <c r="DC4">
        <v>357647</v>
      </c>
      <c r="DD4">
        <v>290141</v>
      </c>
      <c r="DE4">
        <v>193393</v>
      </c>
      <c r="DF4">
        <v>544635</v>
      </c>
      <c r="DG4">
        <v>109113</v>
      </c>
      <c r="DH4">
        <v>76235</v>
      </c>
      <c r="DI4">
        <v>222808</v>
      </c>
      <c r="DJ4">
        <v>181747</v>
      </c>
      <c r="DK4">
        <v>1127115</v>
      </c>
      <c r="DL4">
        <v>186477</v>
      </c>
      <c r="DM4">
        <v>61517</v>
      </c>
      <c r="DN4">
        <v>40035</v>
      </c>
      <c r="DO4">
        <v>50860</v>
      </c>
      <c r="DP4">
        <v>67655</v>
      </c>
      <c r="DQ4">
        <v>274624</v>
      </c>
      <c r="DR4">
        <v>160315</v>
      </c>
      <c r="DS4">
        <v>34904</v>
      </c>
      <c r="DT4">
        <v>10590</v>
      </c>
      <c r="DU4">
        <v>53970</v>
      </c>
      <c r="DV4">
        <v>5997</v>
      </c>
      <c r="DW4">
        <v>111713</v>
      </c>
      <c r="DX4">
        <v>11796</v>
      </c>
      <c r="DY4">
        <v>319841</v>
      </c>
      <c r="DZ4">
        <v>218177</v>
      </c>
      <c r="EA4">
        <v>182329</v>
      </c>
      <c r="EB4">
        <v>509954</v>
      </c>
      <c r="EC4">
        <v>9658</v>
      </c>
      <c r="ED4">
        <v>6484247</v>
      </c>
      <c r="EE4">
        <v>353505</v>
      </c>
      <c r="EF4">
        <v>239895</v>
      </c>
      <c r="EG4">
        <v>620899</v>
      </c>
      <c r="EH4">
        <v>119937</v>
      </c>
      <c r="EI4">
        <v>10411</v>
      </c>
      <c r="EJ4">
        <v>5620568</v>
      </c>
      <c r="EK4">
        <v>603545</v>
      </c>
      <c r="EL4">
        <v>134941</v>
      </c>
      <c r="EM4">
        <v>8492</v>
      </c>
      <c r="EN4">
        <v>2206198</v>
      </c>
      <c r="EO4">
        <v>53214558</v>
      </c>
      <c r="EP4">
        <v>34044205</v>
      </c>
      <c r="EQ4">
        <v>309294</v>
      </c>
      <c r="ER4">
        <v>181600</v>
      </c>
      <c r="ES4">
        <v>11847</v>
      </c>
      <c r="ET4">
        <v>17912</v>
      </c>
      <c r="EU4">
        <v>1386912</v>
      </c>
      <c r="EV4">
        <v>297446</v>
      </c>
      <c r="EW4">
        <v>1178465</v>
      </c>
      <c r="EX4">
        <v>167978</v>
      </c>
      <c r="EY4">
        <v>24829885</v>
      </c>
      <c r="EZ4">
        <v>696435</v>
      </c>
      <c r="FA4">
        <v>363187</v>
      </c>
      <c r="FB4">
        <v>537810</v>
      </c>
      <c r="FC4">
        <v>12250</v>
      </c>
      <c r="FD4">
        <v>22863</v>
      </c>
      <c r="FE4">
        <v>491344</v>
      </c>
      <c r="FF4">
        <v>107660</v>
      </c>
      <c r="FG4">
        <v>2151475</v>
      </c>
      <c r="FH4">
        <v>8529</v>
      </c>
      <c r="FI4">
        <v>36850</v>
      </c>
      <c r="FJ4">
        <v>11489</v>
      </c>
      <c r="FK4">
        <v>4490151</v>
      </c>
      <c r="FL4">
        <v>246073</v>
      </c>
      <c r="FM4">
        <v>691624</v>
      </c>
      <c r="FN4">
        <v>456815</v>
      </c>
      <c r="FO4">
        <v>383045</v>
      </c>
      <c r="FP4">
        <v>236566</v>
      </c>
      <c r="FQ4">
        <v>139906</v>
      </c>
      <c r="FR4">
        <v>191677</v>
      </c>
      <c r="FS4">
        <v>86164</v>
      </c>
      <c r="FT4">
        <v>218561</v>
      </c>
      <c r="FU4">
        <v>411751</v>
      </c>
      <c r="FV4">
        <v>46017</v>
      </c>
      <c r="FW4">
        <v>14047</v>
      </c>
      <c r="FX4">
        <v>10046</v>
      </c>
      <c r="FY4">
        <v>1737496</v>
      </c>
      <c r="FZ4">
        <v>13201</v>
      </c>
      <c r="GA4">
        <v>1044979</v>
      </c>
      <c r="GB4">
        <v>205903</v>
      </c>
      <c r="GC4">
        <v>40233</v>
      </c>
      <c r="GD4">
        <v>22971</v>
      </c>
      <c r="GE4">
        <v>7543</v>
      </c>
      <c r="GF4">
        <v>18280</v>
      </c>
      <c r="GG4">
        <v>167272</v>
      </c>
      <c r="GH4">
        <v>10892</v>
      </c>
      <c r="GI4">
        <v>188368</v>
      </c>
      <c r="GJ4">
        <v>1398437</v>
      </c>
      <c r="GK4">
        <v>434459</v>
      </c>
      <c r="GL4">
        <v>134622</v>
      </c>
      <c r="GM4">
        <v>255025</v>
      </c>
      <c r="GN4">
        <v>274086</v>
      </c>
      <c r="GO4">
        <v>252514</v>
      </c>
      <c r="GP4">
        <v>1211</v>
      </c>
      <c r="GQ4">
        <v>3956</v>
      </c>
      <c r="GR4">
        <v>210514</v>
      </c>
      <c r="GS4">
        <v>14371</v>
      </c>
      <c r="GT4">
        <v>61281</v>
      </c>
      <c r="GU4">
        <v>465367</v>
      </c>
      <c r="GV4">
        <v>222565</v>
      </c>
      <c r="GW4">
        <v>687</v>
      </c>
      <c r="GX4">
        <v>434026</v>
      </c>
      <c r="GY4">
        <v>23896</v>
      </c>
      <c r="GZ4">
        <v>33297</v>
      </c>
      <c r="HA4">
        <v>27352</v>
      </c>
      <c r="HB4">
        <v>50110</v>
      </c>
      <c r="HC4">
        <v>484664</v>
      </c>
      <c r="HD4">
        <v>3170061</v>
      </c>
      <c r="HE4">
        <v>4917</v>
      </c>
      <c r="HF4">
        <v>26417</v>
      </c>
      <c r="HG4">
        <v>329838</v>
      </c>
      <c r="HH4">
        <v>46249</v>
      </c>
      <c r="HI4">
        <v>376241</v>
      </c>
      <c r="HJ4">
        <v>526909</v>
      </c>
      <c r="HK4">
        <v>146153</v>
      </c>
      <c r="HL4">
        <v>30169</v>
      </c>
      <c r="HM4">
        <v>5669</v>
      </c>
      <c r="HN4">
        <v>4285804</v>
      </c>
      <c r="HO4">
        <v>621512</v>
      </c>
      <c r="HP4">
        <v>31991</v>
      </c>
      <c r="HQ4">
        <v>37530</v>
      </c>
      <c r="HR4">
        <v>397771</v>
      </c>
      <c r="HS4">
        <v>60674</v>
      </c>
      <c r="HT4">
        <v>100351</v>
      </c>
      <c r="HU4">
        <v>102371</v>
      </c>
      <c r="HV4">
        <v>64536</v>
      </c>
      <c r="HW4">
        <v>25803</v>
      </c>
      <c r="HX4">
        <v>7094</v>
      </c>
      <c r="HY4">
        <v>498200</v>
      </c>
      <c r="HZ4">
        <v>256923</v>
      </c>
      <c r="IA4">
        <v>1100</v>
      </c>
      <c r="IB4">
        <v>9548</v>
      </c>
      <c r="IC4">
        <v>11000</v>
      </c>
      <c r="ID4">
        <v>21062</v>
      </c>
      <c r="IE4">
        <v>508236</v>
      </c>
      <c r="IF4">
        <v>500258</v>
      </c>
      <c r="IG4">
        <v>51444</v>
      </c>
      <c r="IH4">
        <v>475523</v>
      </c>
      <c r="II4">
        <v>1877210</v>
      </c>
      <c r="IJ4">
        <v>484823</v>
      </c>
      <c r="IK4">
        <v>21041</v>
      </c>
      <c r="IL4">
        <v>145236</v>
      </c>
      <c r="IM4">
        <v>45694</v>
      </c>
      <c r="IN4">
        <v>318364</v>
      </c>
      <c r="IO4">
        <v>76739</v>
      </c>
      <c r="IP4">
        <v>68430</v>
      </c>
      <c r="IQ4">
        <v>544933</v>
      </c>
      <c r="IR4">
        <v>968577</v>
      </c>
      <c r="IS4">
        <v>589716</v>
      </c>
      <c r="IT4">
        <v>391487</v>
      </c>
      <c r="IU4">
        <v>111961</v>
      </c>
      <c r="IV4">
        <v>19628</v>
      </c>
      <c r="IW4">
        <v>13624</v>
      </c>
      <c r="IX4">
        <v>56001</v>
      </c>
      <c r="IY4">
        <v>163123</v>
      </c>
      <c r="IZ4">
        <v>11315</v>
      </c>
      <c r="JA4">
        <v>202935</v>
      </c>
      <c r="JB4">
        <v>853531</v>
      </c>
      <c r="JC4">
        <v>156899</v>
      </c>
      <c r="JD4">
        <v>2268</v>
      </c>
      <c r="JE4">
        <v>148566</v>
      </c>
      <c r="JF4">
        <v>63672</v>
      </c>
      <c r="JG4">
        <v>388750</v>
      </c>
      <c r="JH4">
        <v>92023</v>
      </c>
      <c r="JI4">
        <v>190782</v>
      </c>
      <c r="JJ4">
        <v>145179</v>
      </c>
      <c r="JK4">
        <v>53340</v>
      </c>
      <c r="JL4">
        <v>20331</v>
      </c>
      <c r="JM4">
        <v>1763487</v>
      </c>
      <c r="JN4">
        <v>112034</v>
      </c>
      <c r="JO4">
        <v>91163</v>
      </c>
      <c r="JP4">
        <v>33183</v>
      </c>
      <c r="JQ4">
        <v>118705</v>
      </c>
      <c r="JR4">
        <v>222891</v>
      </c>
      <c r="JS4">
        <v>2426450</v>
      </c>
      <c r="JT4">
        <v>238229</v>
      </c>
      <c r="JU4">
        <v>28989</v>
      </c>
      <c r="JV4">
        <v>9567</v>
      </c>
      <c r="JW4">
        <v>26779</v>
      </c>
      <c r="JX4">
        <v>93352</v>
      </c>
      <c r="JY4">
        <v>282706</v>
      </c>
      <c r="JZ4">
        <v>119736</v>
      </c>
      <c r="KA4">
        <v>24037</v>
      </c>
      <c r="KB4">
        <v>101893</v>
      </c>
      <c r="KC4">
        <v>657457</v>
      </c>
      <c r="KD4">
        <v>8375</v>
      </c>
      <c r="KE4">
        <v>114350</v>
      </c>
      <c r="KF4">
        <v>17382</v>
      </c>
      <c r="KG4">
        <v>2307124</v>
      </c>
      <c r="KH4">
        <v>159974</v>
      </c>
      <c r="KI4">
        <v>1789107</v>
      </c>
      <c r="KJ4">
        <v>1641777</v>
      </c>
      <c r="KK4">
        <v>992715</v>
      </c>
      <c r="KL4">
        <v>103788</v>
      </c>
      <c r="KM4">
        <v>576003</v>
      </c>
      <c r="KN4">
        <v>60406</v>
      </c>
      <c r="KO4">
        <v>60724</v>
      </c>
      <c r="KP4">
        <v>10703</v>
      </c>
      <c r="KQ4">
        <v>50246</v>
      </c>
      <c r="KR4">
        <v>24256</v>
      </c>
      <c r="KS4">
        <v>87128</v>
      </c>
      <c r="KT4">
        <v>9997</v>
      </c>
      <c r="KU4">
        <v>67208</v>
      </c>
      <c r="KV4">
        <v>292715</v>
      </c>
      <c r="KW4">
        <v>1007315</v>
      </c>
      <c r="KX4">
        <v>121945</v>
      </c>
      <c r="KY4">
        <v>5245454</v>
      </c>
      <c r="KZ4">
        <v>33330</v>
      </c>
      <c r="LA4">
        <v>136611</v>
      </c>
      <c r="LB4">
        <v>581932</v>
      </c>
      <c r="LC4">
        <v>469591</v>
      </c>
      <c r="LD4">
        <v>23222</v>
      </c>
      <c r="LE4">
        <v>108949</v>
      </c>
      <c r="LF4">
        <v>942715</v>
      </c>
      <c r="LG4">
        <v>18639</v>
      </c>
      <c r="LH4">
        <v>14795</v>
      </c>
      <c r="LI4">
        <v>1842723</v>
      </c>
      <c r="LJ4">
        <v>1089713</v>
      </c>
      <c r="LK4">
        <v>455674</v>
      </c>
      <c r="LL4">
        <v>260630</v>
      </c>
      <c r="LM4">
        <v>40489</v>
      </c>
      <c r="LN4">
        <v>678060</v>
      </c>
      <c r="LO4">
        <v>719372</v>
      </c>
      <c r="LP4">
        <v>63391</v>
      </c>
      <c r="LQ4">
        <v>261276</v>
      </c>
      <c r="LR4">
        <v>52769</v>
      </c>
      <c r="LS4">
        <v>533793</v>
      </c>
      <c r="LT4">
        <v>55940</v>
      </c>
      <c r="LU4">
        <v>93923</v>
      </c>
      <c r="LV4">
        <v>2227</v>
      </c>
      <c r="LW4">
        <v>73868</v>
      </c>
      <c r="LX4">
        <v>1073033</v>
      </c>
      <c r="LY4">
        <v>12284</v>
      </c>
      <c r="LZ4">
        <v>177126</v>
      </c>
      <c r="MA4">
        <v>113490</v>
      </c>
      <c r="MB4">
        <v>243129</v>
      </c>
      <c r="MC4">
        <v>752847</v>
      </c>
      <c r="MD4">
        <v>3758</v>
      </c>
      <c r="ME4">
        <v>50162</v>
      </c>
      <c r="MF4">
        <v>15948817</v>
      </c>
      <c r="MG4">
        <v>171480</v>
      </c>
      <c r="MH4">
        <v>419624</v>
      </c>
      <c r="MI4">
        <v>34391</v>
      </c>
      <c r="MJ4">
        <v>90224</v>
      </c>
      <c r="MK4">
        <v>10239</v>
      </c>
      <c r="ML4">
        <v>11718</v>
      </c>
      <c r="MM4">
        <v>120553</v>
      </c>
      <c r="MN4">
        <v>223278</v>
      </c>
      <c r="MO4">
        <v>25862</v>
      </c>
      <c r="MP4">
        <v>90258</v>
      </c>
      <c r="MQ4">
        <v>19715</v>
      </c>
      <c r="MR4">
        <v>678236</v>
      </c>
      <c r="MS4">
        <v>196042</v>
      </c>
      <c r="MT4">
        <v>3168</v>
      </c>
      <c r="MU4">
        <v>2322548</v>
      </c>
      <c r="MV4">
        <v>13240</v>
      </c>
      <c r="MW4">
        <v>175758</v>
      </c>
      <c r="MX4">
        <v>367898</v>
      </c>
      <c r="MY4">
        <v>122944</v>
      </c>
      <c r="MZ4">
        <v>556242</v>
      </c>
      <c r="NA4">
        <v>4162</v>
      </c>
      <c r="NB4">
        <v>96357</v>
      </c>
      <c r="NC4">
        <v>112412</v>
      </c>
      <c r="ND4">
        <v>482012</v>
      </c>
      <c r="NE4">
        <v>42560</v>
      </c>
      <c r="NF4">
        <v>8951</v>
      </c>
      <c r="NG4">
        <v>97233</v>
      </c>
      <c r="NH4">
        <v>24673</v>
      </c>
      <c r="NI4">
        <v>197403</v>
      </c>
      <c r="NJ4">
        <v>1597</v>
      </c>
      <c r="NK4">
        <v>660257</v>
      </c>
      <c r="NL4">
        <v>13874</v>
      </c>
      <c r="NM4">
        <v>5033</v>
      </c>
      <c r="NN4">
        <v>198931</v>
      </c>
      <c r="NO4">
        <v>168284</v>
      </c>
      <c r="NP4">
        <v>4159866</v>
      </c>
      <c r="NQ4">
        <v>30011</v>
      </c>
      <c r="NR4">
        <v>8393863</v>
      </c>
      <c r="NS4">
        <v>107517</v>
      </c>
      <c r="NT4">
        <v>4075415</v>
      </c>
      <c r="NU4">
        <v>22287</v>
      </c>
      <c r="NV4">
        <v>203664</v>
      </c>
      <c r="NW4">
        <v>310620</v>
      </c>
      <c r="NX4">
        <v>37148</v>
      </c>
      <c r="NY4">
        <v>18746</v>
      </c>
      <c r="NZ4">
        <v>554509</v>
      </c>
      <c r="OA4">
        <v>77975</v>
      </c>
      <c r="OB4">
        <v>46101</v>
      </c>
      <c r="OC4">
        <v>385879</v>
      </c>
      <c r="OD4">
        <v>30721</v>
      </c>
      <c r="OE4">
        <v>2785368</v>
      </c>
      <c r="OF4">
        <v>267029</v>
      </c>
      <c r="OG4">
        <v>2634</v>
      </c>
      <c r="OH4">
        <v>83611</v>
      </c>
      <c r="OI4">
        <v>40625</v>
      </c>
      <c r="OJ4">
        <v>19332</v>
      </c>
      <c r="OK4">
        <v>213573</v>
      </c>
      <c r="OL4">
        <v>11007</v>
      </c>
      <c r="OM4">
        <v>66276</v>
      </c>
      <c r="ON4">
        <v>67821</v>
      </c>
      <c r="OO4">
        <v>88654</v>
      </c>
      <c r="OP4">
        <v>1006582</v>
      </c>
      <c r="OQ4">
        <v>18619</v>
      </c>
      <c r="OR4">
        <v>219811</v>
      </c>
      <c r="OS4">
        <v>166472</v>
      </c>
      <c r="OT4">
        <v>24086</v>
      </c>
      <c r="OU4">
        <v>330630</v>
      </c>
      <c r="OV4">
        <v>43979</v>
      </c>
      <c r="OW4">
        <v>1005666</v>
      </c>
      <c r="OX4">
        <v>611922</v>
      </c>
      <c r="OY4">
        <v>4344</v>
      </c>
      <c r="OZ4">
        <v>136281</v>
      </c>
      <c r="PA4">
        <v>322491</v>
      </c>
      <c r="PB4">
        <v>466141</v>
      </c>
      <c r="PC4">
        <v>152193</v>
      </c>
      <c r="PD4">
        <v>322757</v>
      </c>
      <c r="PE4">
        <v>91165</v>
      </c>
      <c r="PF4">
        <v>36672</v>
      </c>
      <c r="PG4">
        <v>315024</v>
      </c>
      <c r="PH4">
        <v>312417</v>
      </c>
      <c r="PI4">
        <v>63906</v>
      </c>
      <c r="PJ4">
        <v>75882</v>
      </c>
      <c r="PK4">
        <v>24690</v>
      </c>
      <c r="PL4">
        <v>127327</v>
      </c>
      <c r="PM4">
        <v>591429</v>
      </c>
      <c r="PN4">
        <v>461466</v>
      </c>
      <c r="PO4">
        <v>27334</v>
      </c>
      <c r="PP4">
        <v>28697</v>
      </c>
      <c r="PQ4">
        <v>723938</v>
      </c>
      <c r="PR4">
        <v>5603</v>
      </c>
      <c r="PS4">
        <v>42190</v>
      </c>
      <c r="PT4">
        <v>14417</v>
      </c>
      <c r="PU4">
        <v>16100</v>
      </c>
      <c r="PV4">
        <v>188018</v>
      </c>
      <c r="PW4">
        <v>145461</v>
      </c>
      <c r="PX4">
        <v>11900</v>
      </c>
      <c r="PY4">
        <v>865872</v>
      </c>
      <c r="PZ4">
        <v>1448183</v>
      </c>
      <c r="QA4">
        <v>1457564</v>
      </c>
      <c r="QB4">
        <v>54939</v>
      </c>
      <c r="QC4">
        <v>51215</v>
      </c>
      <c r="QD4">
        <v>61112</v>
      </c>
      <c r="QE4">
        <v>289028</v>
      </c>
      <c r="QF4">
        <v>70814</v>
      </c>
      <c r="QG4">
        <v>98525</v>
      </c>
      <c r="QH4">
        <v>17451</v>
      </c>
      <c r="QI4">
        <v>62795</v>
      </c>
      <c r="QJ4">
        <v>8342</v>
      </c>
      <c r="QK4">
        <v>213994</v>
      </c>
      <c r="QL4">
        <v>199687</v>
      </c>
      <c r="QM4">
        <v>69353</v>
      </c>
      <c r="QN4">
        <v>1048</v>
      </c>
      <c r="QO4">
        <v>275375</v>
      </c>
      <c r="QP4">
        <v>273253</v>
      </c>
      <c r="QQ4">
        <v>19496</v>
      </c>
      <c r="QR4">
        <v>3451062</v>
      </c>
      <c r="QS4">
        <v>358790</v>
      </c>
      <c r="QT4">
        <v>2088</v>
      </c>
      <c r="QU4">
        <v>155373</v>
      </c>
      <c r="QV4">
        <v>135825</v>
      </c>
      <c r="QW4">
        <v>70325</v>
      </c>
      <c r="QX4">
        <v>221378</v>
      </c>
      <c r="QY4">
        <v>12074</v>
      </c>
      <c r="QZ4">
        <v>442904</v>
      </c>
      <c r="RA4">
        <v>2833874</v>
      </c>
      <c r="RB4">
        <v>2532464</v>
      </c>
      <c r="RC4">
        <v>183426</v>
      </c>
      <c r="RD4">
        <v>666131</v>
      </c>
      <c r="RE4">
        <v>6356559</v>
      </c>
      <c r="RF4">
        <v>23094</v>
      </c>
      <c r="RG4">
        <v>58591</v>
      </c>
      <c r="RH4">
        <v>3199</v>
      </c>
      <c r="RI4">
        <v>459912</v>
      </c>
      <c r="RJ4">
        <v>340411</v>
      </c>
      <c r="RK4">
        <v>98578</v>
      </c>
      <c r="RL4">
        <v>156961</v>
      </c>
      <c r="RM4">
        <v>20162</v>
      </c>
      <c r="RN4">
        <v>28539</v>
      </c>
      <c r="RO4">
        <v>1580027</v>
      </c>
      <c r="RP4">
        <v>831399</v>
      </c>
      <c r="RQ4">
        <v>355272</v>
      </c>
      <c r="RR4">
        <v>146812</v>
      </c>
      <c r="RS4">
        <v>141150</v>
      </c>
      <c r="RT4">
        <v>81154</v>
      </c>
      <c r="RU4">
        <v>4723266</v>
      </c>
      <c r="RV4">
        <v>107050</v>
      </c>
      <c r="RW4">
        <v>12876</v>
      </c>
      <c r="RX4">
        <v>13166</v>
      </c>
      <c r="RY4">
        <v>364087</v>
      </c>
      <c r="RZ4">
        <v>908404</v>
      </c>
      <c r="SA4">
        <v>15294379</v>
      </c>
      <c r="SB4">
        <v>4467</v>
      </c>
      <c r="SC4">
        <v>14970</v>
      </c>
      <c r="SD4">
        <v>228070</v>
      </c>
      <c r="SE4">
        <v>3124</v>
      </c>
      <c r="SF4">
        <v>526211</v>
      </c>
      <c r="SG4">
        <v>36849</v>
      </c>
      <c r="SH4">
        <v>15551</v>
      </c>
      <c r="SI4">
        <v>16579</v>
      </c>
      <c r="SJ4">
        <v>17108</v>
      </c>
      <c r="SK4">
        <v>59286</v>
      </c>
      <c r="SL4">
        <v>63028</v>
      </c>
      <c r="SM4">
        <v>81748</v>
      </c>
      <c r="SN4">
        <v>17535342</v>
      </c>
      <c r="SO4">
        <v>110262</v>
      </c>
      <c r="SP4">
        <v>6182</v>
      </c>
      <c r="SQ4">
        <v>141425</v>
      </c>
      <c r="SR4">
        <v>1851035</v>
      </c>
      <c r="SS4">
        <v>307254</v>
      </c>
      <c r="ST4">
        <v>11482</v>
      </c>
      <c r="SU4">
        <v>120852</v>
      </c>
      <c r="SV4">
        <v>96132</v>
      </c>
      <c r="SW4">
        <v>8311</v>
      </c>
      <c r="SX4">
        <v>8472</v>
      </c>
      <c r="SY4">
        <v>94091</v>
      </c>
      <c r="SZ4">
        <v>69115</v>
      </c>
      <c r="TA4">
        <v>1353575</v>
      </c>
      <c r="TB4">
        <v>6765</v>
      </c>
      <c r="TC4">
        <v>10496</v>
      </c>
      <c r="TD4">
        <v>5476</v>
      </c>
      <c r="TE4">
        <v>129218</v>
      </c>
      <c r="TF4">
        <v>219922</v>
      </c>
      <c r="TG4">
        <v>120218</v>
      </c>
      <c r="TH4">
        <v>11073</v>
      </c>
      <c r="TI4">
        <v>40767</v>
      </c>
      <c r="TJ4">
        <v>396849</v>
      </c>
      <c r="TK4">
        <v>25514907</v>
      </c>
      <c r="TL4">
        <v>33733</v>
      </c>
      <c r="TM4">
        <v>146786</v>
      </c>
      <c r="TN4">
        <v>3341818</v>
      </c>
      <c r="TO4">
        <v>250806</v>
      </c>
      <c r="TP4">
        <v>23975472</v>
      </c>
      <c r="TQ4">
        <v>116456</v>
      </c>
      <c r="TR4">
        <v>3552453</v>
      </c>
      <c r="TS4">
        <v>1439031</v>
      </c>
      <c r="TT4">
        <v>1399159</v>
      </c>
      <c r="TU4">
        <v>176565</v>
      </c>
      <c r="TV4">
        <v>5793</v>
      </c>
      <c r="TW4">
        <v>5025463</v>
      </c>
      <c r="TX4">
        <v>805370</v>
      </c>
      <c r="TY4">
        <v>120583</v>
      </c>
      <c r="TZ4">
        <v>76920</v>
      </c>
      <c r="UA4">
        <v>2563637</v>
      </c>
      <c r="UB4">
        <v>633285</v>
      </c>
      <c r="UC4">
        <v>41468</v>
      </c>
      <c r="UD4">
        <v>38991</v>
      </c>
      <c r="UE4">
        <v>20469</v>
      </c>
      <c r="UF4">
        <v>60222</v>
      </c>
      <c r="UG4">
        <v>11907</v>
      </c>
      <c r="UH4">
        <v>98254</v>
      </c>
      <c r="UI4">
        <v>72184</v>
      </c>
      <c r="UJ4">
        <v>35648</v>
      </c>
      <c r="UK4">
        <v>10866</v>
      </c>
      <c r="UL4">
        <v>536030</v>
      </c>
      <c r="UM4">
        <v>739537</v>
      </c>
      <c r="UN4">
        <v>1904790</v>
      </c>
      <c r="UO4">
        <v>75391</v>
      </c>
      <c r="UP4">
        <v>4286</v>
      </c>
      <c r="UQ4">
        <v>10131159</v>
      </c>
      <c r="UR4">
        <v>3543597</v>
      </c>
      <c r="US4">
        <v>62776</v>
      </c>
      <c r="UT4">
        <v>12021</v>
      </c>
      <c r="UU4">
        <v>7877</v>
      </c>
      <c r="UV4">
        <v>1819700</v>
      </c>
      <c r="UW4">
        <v>416954</v>
      </c>
      <c r="UX4">
        <v>1038071</v>
      </c>
      <c r="UY4">
        <v>182393</v>
      </c>
      <c r="UZ4">
        <v>26645</v>
      </c>
      <c r="VA4">
        <v>489843</v>
      </c>
      <c r="VB4">
        <v>19989</v>
      </c>
      <c r="VC4">
        <v>8723</v>
      </c>
      <c r="VD4">
        <v>41930</v>
      </c>
      <c r="VE4">
        <v>2244</v>
      </c>
      <c r="VF4">
        <v>13576</v>
      </c>
      <c r="VG4">
        <v>2114158</v>
      </c>
      <c r="VH4">
        <v>446839</v>
      </c>
      <c r="VI4">
        <v>604586155</v>
      </c>
      <c r="VJ4">
        <v>947736</v>
      </c>
      <c r="VK4">
        <v>5004022</v>
      </c>
      <c r="VL4">
        <v>829755</v>
      </c>
      <c r="VM4">
        <v>398787</v>
      </c>
      <c r="VN4">
        <v>295196</v>
      </c>
      <c r="VO4">
        <v>26024</v>
      </c>
      <c r="VP4">
        <v>14318</v>
      </c>
      <c r="VQ4">
        <v>917</v>
      </c>
      <c r="VR4">
        <v>9925</v>
      </c>
      <c r="VS4">
        <v>31934</v>
      </c>
      <c r="VT4">
        <v>27449</v>
      </c>
      <c r="VU4">
        <v>395633</v>
      </c>
      <c r="VV4">
        <v>963483</v>
      </c>
      <c r="VW4">
        <v>196675</v>
      </c>
      <c r="VX4">
        <v>508343</v>
      </c>
      <c r="VY4">
        <v>401749</v>
      </c>
      <c r="VZ4">
        <v>97085</v>
      </c>
      <c r="WA4">
        <v>38852</v>
      </c>
      <c r="WB4">
        <v>27965</v>
      </c>
      <c r="WC4">
        <v>13275</v>
      </c>
      <c r="WD4">
        <v>2094</v>
      </c>
      <c r="WE4">
        <v>2744374</v>
      </c>
      <c r="WF4">
        <v>56073</v>
      </c>
      <c r="WG4">
        <v>5265526</v>
      </c>
      <c r="WH4">
        <v>62399</v>
      </c>
      <c r="WI4">
        <v>161354</v>
      </c>
      <c r="WJ4">
        <v>83369</v>
      </c>
      <c r="WK4">
        <v>92661</v>
      </c>
      <c r="WL4">
        <v>81505</v>
      </c>
      <c r="WM4">
        <v>244685</v>
      </c>
      <c r="WN4">
        <v>5055488</v>
      </c>
      <c r="WO4">
        <v>247541</v>
      </c>
      <c r="WP4">
        <v>2372416</v>
      </c>
      <c r="WQ4">
        <v>4797</v>
      </c>
      <c r="WR4">
        <v>3527712</v>
      </c>
      <c r="WS4">
        <v>2474428</v>
      </c>
      <c r="WT4">
        <v>10265</v>
      </c>
      <c r="WU4">
        <v>5633</v>
      </c>
      <c r="WV4">
        <v>18870</v>
      </c>
      <c r="WW4">
        <v>791819</v>
      </c>
      <c r="WX4">
        <v>1159958</v>
      </c>
      <c r="WY4">
        <v>1452455</v>
      </c>
      <c r="WZ4">
        <v>1028272</v>
      </c>
      <c r="XA4">
        <v>74902</v>
      </c>
      <c r="XB4">
        <v>711310</v>
      </c>
      <c r="XC4">
        <v>94058</v>
      </c>
      <c r="XD4">
        <v>253822</v>
      </c>
      <c r="XE4">
        <v>203083</v>
      </c>
      <c r="XF4">
        <v>642957</v>
      </c>
      <c r="XG4">
        <v>169171</v>
      </c>
      <c r="XH4">
        <v>814800</v>
      </c>
      <c r="XI4">
        <v>4323</v>
      </c>
      <c r="XJ4">
        <v>122620</v>
      </c>
      <c r="XK4">
        <v>21721</v>
      </c>
      <c r="XL4">
        <v>4435</v>
      </c>
      <c r="XM4">
        <v>29339</v>
      </c>
      <c r="XN4">
        <v>192998</v>
      </c>
      <c r="XO4">
        <v>91494</v>
      </c>
      <c r="XP4">
        <v>93703</v>
      </c>
      <c r="XQ4">
        <v>318850</v>
      </c>
      <c r="XR4">
        <v>170890</v>
      </c>
      <c r="XS4">
        <v>3963950</v>
      </c>
      <c r="XT4">
        <v>142531</v>
      </c>
      <c r="XU4">
        <v>656805</v>
      </c>
      <c r="XV4">
        <v>2190243</v>
      </c>
      <c r="XW4">
        <v>120764</v>
      </c>
      <c r="XX4">
        <v>454437</v>
      </c>
      <c r="XY4">
        <v>116217</v>
      </c>
      <c r="XZ4">
        <v>267240</v>
      </c>
      <c r="YA4">
        <v>8136</v>
      </c>
      <c r="YB4">
        <v>317978</v>
      </c>
      <c r="YC4">
        <v>8842</v>
      </c>
      <c r="YD4">
        <v>230090</v>
      </c>
      <c r="YE4">
        <v>1081213</v>
      </c>
      <c r="YF4">
        <v>1590935</v>
      </c>
      <c r="YG4">
        <v>14661</v>
      </c>
      <c r="YH4">
        <v>438393</v>
      </c>
      <c r="YI4">
        <v>18467</v>
      </c>
      <c r="YJ4">
        <v>714300</v>
      </c>
      <c r="YK4">
        <v>7083</v>
      </c>
      <c r="YL4">
        <v>14953</v>
      </c>
      <c r="YM4">
        <v>6098</v>
      </c>
      <c r="YN4">
        <v>853879</v>
      </c>
      <c r="YO4">
        <v>826570</v>
      </c>
      <c r="YP4">
        <v>350083</v>
      </c>
      <c r="YQ4">
        <v>76413</v>
      </c>
      <c r="YR4">
        <v>658178</v>
      </c>
      <c r="YS4">
        <v>32896</v>
      </c>
      <c r="YT4">
        <v>171006</v>
      </c>
      <c r="YU4">
        <v>202649</v>
      </c>
      <c r="YV4">
        <v>1074497</v>
      </c>
      <c r="YW4">
        <v>202514</v>
      </c>
      <c r="YX4">
        <v>192134</v>
      </c>
      <c r="YY4">
        <v>33831</v>
      </c>
      <c r="YZ4">
        <v>6526662</v>
      </c>
      <c r="ZA4">
        <v>103986</v>
      </c>
      <c r="ZB4">
        <v>31998</v>
      </c>
      <c r="ZC4">
        <v>214158</v>
      </c>
      <c r="ZD4">
        <v>158516</v>
      </c>
      <c r="ZE4">
        <v>102224</v>
      </c>
      <c r="ZF4">
        <v>169337</v>
      </c>
      <c r="ZG4">
        <v>106097</v>
      </c>
      <c r="ZH4">
        <v>5455</v>
      </c>
      <c r="ZI4">
        <v>482885</v>
      </c>
      <c r="ZJ4">
        <v>2089</v>
      </c>
      <c r="ZK4">
        <v>124379</v>
      </c>
      <c r="ZL4">
        <v>2034</v>
      </c>
      <c r="ZM4">
        <v>48713</v>
      </c>
      <c r="ZN4">
        <v>141375</v>
      </c>
      <c r="ZO4">
        <v>17709432</v>
      </c>
      <c r="ZP4">
        <v>1217104</v>
      </c>
      <c r="ZQ4">
        <v>105914</v>
      </c>
      <c r="ZR4">
        <v>3680803</v>
      </c>
      <c r="ZS4">
        <v>391982</v>
      </c>
      <c r="ZT4">
        <v>13575</v>
      </c>
      <c r="ZU4">
        <v>754957</v>
      </c>
      <c r="ZV4">
        <v>20095</v>
      </c>
      <c r="ZW4">
        <v>339277</v>
      </c>
      <c r="ZX4">
        <v>17764</v>
      </c>
      <c r="ZY4">
        <v>625731</v>
      </c>
      <c r="ZZ4">
        <v>1387171</v>
      </c>
      <c r="AAA4">
        <v>1000474</v>
      </c>
      <c r="AAB4">
        <v>7522</v>
      </c>
      <c r="AAC4">
        <v>194530</v>
      </c>
      <c r="AAD4">
        <v>43125</v>
      </c>
      <c r="AAE4">
        <v>69762</v>
      </c>
      <c r="AAF4">
        <v>485176</v>
      </c>
      <c r="AAG4">
        <v>145368</v>
      </c>
      <c r="AAH4">
        <v>6568</v>
      </c>
      <c r="AAI4">
        <v>4959928</v>
      </c>
      <c r="AAJ4">
        <v>270045</v>
      </c>
      <c r="AAK4">
        <v>109376</v>
      </c>
      <c r="AAL4">
        <v>2566778</v>
      </c>
      <c r="AAM4">
        <v>670063</v>
      </c>
      <c r="AAN4">
        <v>491052</v>
      </c>
      <c r="AAO4">
        <v>67387</v>
      </c>
      <c r="AAP4">
        <v>362731</v>
      </c>
      <c r="AAQ4">
        <v>12686</v>
      </c>
      <c r="AAR4">
        <v>461048</v>
      </c>
      <c r="AAS4">
        <v>11770442</v>
      </c>
      <c r="AAT4">
        <v>192443</v>
      </c>
      <c r="AAU4">
        <v>10392241</v>
      </c>
      <c r="AAV4">
        <v>430387</v>
      </c>
      <c r="AAW4">
        <v>21825</v>
      </c>
      <c r="AAX4">
        <v>1209</v>
      </c>
      <c r="AAY4">
        <v>132215</v>
      </c>
      <c r="AAZ4">
        <v>3257336</v>
      </c>
      <c r="ABA4">
        <v>74599</v>
      </c>
      <c r="ABB4">
        <v>10893</v>
      </c>
      <c r="ABC4">
        <v>1052512</v>
      </c>
      <c r="ABD4">
        <v>319547</v>
      </c>
      <c r="ABE4">
        <v>8682</v>
      </c>
      <c r="ABF4">
        <v>30124</v>
      </c>
      <c r="ABG4">
        <v>3923139</v>
      </c>
      <c r="ABH4">
        <v>3939456</v>
      </c>
      <c r="ABI4">
        <v>173485</v>
      </c>
      <c r="ABJ4">
        <v>172821</v>
      </c>
      <c r="ABK4">
        <v>8364</v>
      </c>
      <c r="ABL4">
        <v>521651</v>
      </c>
      <c r="ABM4">
        <v>166738</v>
      </c>
      <c r="ABN4">
        <v>245433</v>
      </c>
      <c r="ABO4">
        <v>1115159</v>
      </c>
      <c r="ABP4">
        <v>176093</v>
      </c>
      <c r="ABQ4">
        <v>3332049</v>
      </c>
      <c r="ABR4">
        <v>1025033</v>
      </c>
      <c r="ABS4">
        <v>35959</v>
      </c>
      <c r="ABT4">
        <v>424772</v>
      </c>
      <c r="ABU4">
        <v>30765</v>
      </c>
      <c r="ABV4">
        <v>158049</v>
      </c>
      <c r="ABW4">
        <v>194799</v>
      </c>
      <c r="ABX4">
        <v>329116</v>
      </c>
      <c r="ABY4">
        <v>13948</v>
      </c>
      <c r="ABZ4">
        <v>639547</v>
      </c>
      <c r="ACA4">
        <v>310</v>
      </c>
      <c r="ACB4">
        <v>8945</v>
      </c>
      <c r="ACC4">
        <v>484480</v>
      </c>
      <c r="ACD4">
        <v>67836</v>
      </c>
      <c r="ACE4">
        <v>391884</v>
      </c>
      <c r="ACF4">
        <v>1132459</v>
      </c>
      <c r="ACG4">
        <v>3735</v>
      </c>
      <c r="ACH4">
        <v>85878</v>
      </c>
      <c r="ACI4">
        <v>4920360</v>
      </c>
      <c r="ACJ4">
        <v>25443374</v>
      </c>
      <c r="ACK4">
        <v>278503</v>
      </c>
      <c r="ACL4">
        <v>47983</v>
      </c>
      <c r="ACM4">
        <v>128990</v>
      </c>
      <c r="ACN4">
        <v>149790</v>
      </c>
      <c r="ACO4">
        <v>179442</v>
      </c>
    </row>
    <row r="5" spans="1:769">
      <c r="A5" t="s">
        <v>7</v>
      </c>
      <c r="B5">
        <v>26652</v>
      </c>
      <c r="C5">
        <v>-49723</v>
      </c>
      <c r="D5">
        <v>290527</v>
      </c>
      <c r="E5">
        <v>158968</v>
      </c>
      <c r="F5">
        <v>-60305</v>
      </c>
      <c r="G5">
        <v>-5508</v>
      </c>
      <c r="H5">
        <v>3009</v>
      </c>
      <c r="I5">
        <v>9185</v>
      </c>
      <c r="J5">
        <v>14589</v>
      </c>
      <c r="K5">
        <v>-60435</v>
      </c>
      <c r="L5">
        <v>15835</v>
      </c>
      <c r="M5">
        <v>-33397</v>
      </c>
      <c r="N5">
        <v>-6211</v>
      </c>
      <c r="O5">
        <v>72847</v>
      </c>
      <c r="P5">
        <v>609</v>
      </c>
      <c r="Q5">
        <v>-745395</v>
      </c>
      <c r="R5">
        <v>10531</v>
      </c>
      <c r="S5">
        <v>3803</v>
      </c>
      <c r="T5">
        <v>12991</v>
      </c>
      <c r="U5">
        <v>-7541</v>
      </c>
      <c r="V5">
        <v>-225486</v>
      </c>
      <c r="W5">
        <v>-36621</v>
      </c>
      <c r="X5">
        <v>5730</v>
      </c>
      <c r="Y5">
        <v>18428</v>
      </c>
      <c r="Z5">
        <v>1695</v>
      </c>
      <c r="AA5">
        <v>9193</v>
      </c>
      <c r="AB5">
        <v>3158</v>
      </c>
      <c r="AC5">
        <v>27583</v>
      </c>
      <c r="AD5">
        <v>-64872</v>
      </c>
      <c r="AE5">
        <v>-3660</v>
      </c>
      <c r="AF5">
        <v>14634</v>
      </c>
      <c r="AG5">
        <v>1907</v>
      </c>
      <c r="AH5">
        <v>239</v>
      </c>
      <c r="AI5">
        <v>178</v>
      </c>
      <c r="AJ5">
        <v>330212</v>
      </c>
      <c r="AK5">
        <v>6830</v>
      </c>
      <c r="AL5">
        <v>-81007</v>
      </c>
      <c r="AM5">
        <v>4188</v>
      </c>
      <c r="AN5">
        <v>285</v>
      </c>
      <c r="AO5">
        <v>13290</v>
      </c>
      <c r="AP5">
        <v>-22530</v>
      </c>
      <c r="AQ5">
        <v>75366</v>
      </c>
      <c r="AR5">
        <v>14721</v>
      </c>
      <c r="AS5">
        <v>30087227</v>
      </c>
      <c r="AT5">
        <v>56045</v>
      </c>
      <c r="AU5">
        <v>-9593</v>
      </c>
      <c r="AV5">
        <v>4244</v>
      </c>
      <c r="AW5">
        <v>-37975</v>
      </c>
      <c r="AX5">
        <v>114488</v>
      </c>
      <c r="AY5">
        <v>850</v>
      </c>
      <c r="AZ5">
        <v>29067</v>
      </c>
      <c r="BA5">
        <v>3991</v>
      </c>
      <c r="BB5">
        <v>107247</v>
      </c>
      <c r="BC5">
        <v>106</v>
      </c>
      <c r="BD5">
        <v>253033</v>
      </c>
      <c r="BE5">
        <v>8469</v>
      </c>
      <c r="BF5">
        <v>167</v>
      </c>
      <c r="BG5">
        <v>30033</v>
      </c>
      <c r="BH5">
        <v>375</v>
      </c>
      <c r="BI5">
        <v>1862</v>
      </c>
      <c r="BJ5">
        <v>13901</v>
      </c>
      <c r="BK5">
        <v>371341</v>
      </c>
      <c r="BL5">
        <v>-191176</v>
      </c>
      <c r="BM5">
        <v>8931</v>
      </c>
      <c r="BN5">
        <v>7702</v>
      </c>
      <c r="BO5">
        <v>-201102</v>
      </c>
      <c r="BP5">
        <v>-110121</v>
      </c>
      <c r="BQ5">
        <v>-20799</v>
      </c>
      <c r="BR5">
        <v>-860547</v>
      </c>
      <c r="BS5">
        <v>16611</v>
      </c>
      <c r="BT5">
        <v>-269378</v>
      </c>
      <c r="BU5">
        <v>7643</v>
      </c>
      <c r="BV5">
        <v>-21174</v>
      </c>
      <c r="BW5">
        <v>86595</v>
      </c>
      <c r="BX5">
        <v>-97932</v>
      </c>
      <c r="BY5">
        <v>4043</v>
      </c>
      <c r="BZ5">
        <v>-11273512</v>
      </c>
      <c r="CA5">
        <v>219</v>
      </c>
      <c r="CB5">
        <v>5649</v>
      </c>
      <c r="CC5">
        <v>2326</v>
      </c>
      <c r="CD5">
        <v>1135</v>
      </c>
      <c r="CE5">
        <v>40013</v>
      </c>
      <c r="CF5">
        <v>17840</v>
      </c>
      <c r="CG5">
        <v>734</v>
      </c>
      <c r="CH5">
        <v>27093</v>
      </c>
      <c r="CI5">
        <v>5594</v>
      </c>
      <c r="CJ5">
        <v>-16485</v>
      </c>
      <c r="CK5">
        <v>1160</v>
      </c>
      <c r="CL5">
        <v>231</v>
      </c>
      <c r="CM5">
        <v>-26550</v>
      </c>
      <c r="CN5">
        <v>0</v>
      </c>
      <c r="CO5">
        <v>10243</v>
      </c>
      <c r="CP5">
        <v>143853</v>
      </c>
      <c r="CQ5">
        <v>35109</v>
      </c>
      <c r="CR5">
        <v>2503</v>
      </c>
      <c r="CS5">
        <v>17409</v>
      </c>
      <c r="CT5">
        <v>7242</v>
      </c>
      <c r="CU5">
        <v>22519</v>
      </c>
      <c r="CV5">
        <v>3168</v>
      </c>
      <c r="CW5">
        <v>9660</v>
      </c>
      <c r="CX5">
        <v>-1147884</v>
      </c>
      <c r="CY5">
        <v>-401137</v>
      </c>
      <c r="CZ5">
        <v>13482</v>
      </c>
      <c r="DA5">
        <v>-27797</v>
      </c>
      <c r="DB5">
        <v>-228279</v>
      </c>
      <c r="DC5">
        <v>-359</v>
      </c>
      <c r="DD5">
        <v>-10258</v>
      </c>
      <c r="DE5">
        <v>5219</v>
      </c>
      <c r="DF5">
        <v>-11869</v>
      </c>
      <c r="DG5">
        <v>-17631</v>
      </c>
      <c r="DH5">
        <v>350</v>
      </c>
      <c r="DI5">
        <v>10</v>
      </c>
      <c r="DJ5">
        <v>470</v>
      </c>
      <c r="DK5">
        <v>327998</v>
      </c>
      <c r="DL5">
        <v>-69767</v>
      </c>
      <c r="DM5">
        <v>1971</v>
      </c>
      <c r="DN5">
        <v>31883</v>
      </c>
      <c r="DO5">
        <v>-17470</v>
      </c>
      <c r="DP5">
        <v>66</v>
      </c>
      <c r="DQ5">
        <v>5988</v>
      </c>
      <c r="DR5">
        <v>803</v>
      </c>
      <c r="DS5">
        <v>54512</v>
      </c>
      <c r="DT5">
        <v>-23817</v>
      </c>
      <c r="DU5">
        <v>-173</v>
      </c>
      <c r="DV5">
        <v>4835</v>
      </c>
      <c r="DW5">
        <v>4765</v>
      </c>
      <c r="DX5">
        <v>1518</v>
      </c>
      <c r="DY5">
        <v>14722</v>
      </c>
      <c r="DZ5">
        <v>2374</v>
      </c>
      <c r="EA5">
        <v>1441</v>
      </c>
      <c r="EB5">
        <v>314295</v>
      </c>
      <c r="EC5">
        <v>3591</v>
      </c>
      <c r="ED5">
        <v>5828</v>
      </c>
      <c r="EE5">
        <v>294</v>
      </c>
      <c r="EF5">
        <v>2272</v>
      </c>
      <c r="EG5">
        <v>4454</v>
      </c>
      <c r="EH5">
        <v>17738</v>
      </c>
      <c r="EI5">
        <v>21383</v>
      </c>
      <c r="EJ5">
        <v>-3369005</v>
      </c>
      <c r="EK5">
        <v>2906</v>
      </c>
      <c r="EL5">
        <v>86153</v>
      </c>
      <c r="EM5">
        <v>-137</v>
      </c>
      <c r="EN5">
        <v>-9695</v>
      </c>
      <c r="EO5">
        <v>-8964133</v>
      </c>
      <c r="EP5">
        <v>-2559017</v>
      </c>
      <c r="EQ5">
        <v>10177</v>
      </c>
      <c r="ER5">
        <v>2210</v>
      </c>
      <c r="ES5">
        <v>5180</v>
      </c>
      <c r="ET5">
        <v>6547</v>
      </c>
      <c r="EU5">
        <v>24592</v>
      </c>
      <c r="EV5">
        <v>-11941</v>
      </c>
      <c r="EW5">
        <v>18568</v>
      </c>
      <c r="EX5">
        <v>-1728</v>
      </c>
      <c r="EY5">
        <v>-7850319</v>
      </c>
      <c r="EZ5">
        <v>-21582</v>
      </c>
      <c r="FA5">
        <v>28077</v>
      </c>
      <c r="FB5">
        <v>47544</v>
      </c>
      <c r="FC5">
        <v>2506</v>
      </c>
      <c r="FD5">
        <v>-185619</v>
      </c>
      <c r="FE5">
        <v>-81847</v>
      </c>
      <c r="FF5">
        <v>2215</v>
      </c>
      <c r="FG5">
        <v>9391</v>
      </c>
      <c r="FH5">
        <v>1093</v>
      </c>
      <c r="FI5">
        <v>409</v>
      </c>
      <c r="FJ5">
        <v>1879</v>
      </c>
      <c r="FK5">
        <v>148863</v>
      </c>
      <c r="FL5">
        <v>-44066</v>
      </c>
      <c r="FM5">
        <v>26442</v>
      </c>
      <c r="FN5">
        <v>1347</v>
      </c>
      <c r="FO5">
        <v>40487</v>
      </c>
      <c r="FP5">
        <v>12063</v>
      </c>
      <c r="FQ5">
        <v>-7540</v>
      </c>
      <c r="FR5">
        <v>-21579</v>
      </c>
      <c r="FS5">
        <v>9802</v>
      </c>
      <c r="FT5">
        <v>84016</v>
      </c>
      <c r="FU5">
        <v>-79221</v>
      </c>
      <c r="FV5">
        <v>6312</v>
      </c>
      <c r="FW5">
        <v>-3648</v>
      </c>
      <c r="FX5">
        <v>1442</v>
      </c>
      <c r="FY5">
        <v>132113</v>
      </c>
      <c r="FZ5">
        <v>32299</v>
      </c>
      <c r="GA5">
        <v>151884</v>
      </c>
      <c r="GB5">
        <v>-77984</v>
      </c>
      <c r="GC5">
        <v>-46124</v>
      </c>
      <c r="GD5">
        <v>135562</v>
      </c>
      <c r="GE5">
        <v>-31226</v>
      </c>
      <c r="GF5">
        <v>-4410</v>
      </c>
      <c r="GG5">
        <v>-45711</v>
      </c>
      <c r="GH5">
        <v>-407</v>
      </c>
      <c r="GI5">
        <v>-10696</v>
      </c>
      <c r="GJ5">
        <v>610205</v>
      </c>
      <c r="GK5">
        <v>8046</v>
      </c>
      <c r="GL5">
        <v>22495</v>
      </c>
      <c r="GM5">
        <v>2446</v>
      </c>
      <c r="GN5">
        <v>2997</v>
      </c>
      <c r="GO5">
        <v>-12226</v>
      </c>
      <c r="GP5">
        <v>6248</v>
      </c>
      <c r="GQ5">
        <v>387</v>
      </c>
      <c r="GR5">
        <v>3274</v>
      </c>
      <c r="GS5">
        <v>8506</v>
      </c>
      <c r="GT5">
        <v>4816</v>
      </c>
      <c r="GU5">
        <v>-86611</v>
      </c>
      <c r="GV5">
        <v>3022</v>
      </c>
      <c r="GW5">
        <v>1093</v>
      </c>
      <c r="GX5">
        <v>9528</v>
      </c>
      <c r="GY5">
        <v>438</v>
      </c>
      <c r="GZ5">
        <v>18414</v>
      </c>
      <c r="HA5">
        <v>2554</v>
      </c>
      <c r="HB5">
        <v>5618</v>
      </c>
      <c r="HC5">
        <v>-46613</v>
      </c>
      <c r="HD5">
        <v>83886</v>
      </c>
      <c r="HE5">
        <v>-2953</v>
      </c>
      <c r="HF5">
        <v>53599</v>
      </c>
      <c r="HG5">
        <v>17546</v>
      </c>
      <c r="HH5">
        <v>2032</v>
      </c>
      <c r="HI5">
        <v>23239</v>
      </c>
      <c r="HJ5">
        <v>6463</v>
      </c>
      <c r="HK5">
        <v>464</v>
      </c>
      <c r="HL5">
        <v>8990</v>
      </c>
      <c r="HM5">
        <v>14859</v>
      </c>
      <c r="HN5">
        <v>68542</v>
      </c>
      <c r="HO5">
        <v>8536</v>
      </c>
      <c r="HP5">
        <v>-33690</v>
      </c>
      <c r="HQ5">
        <v>5196</v>
      </c>
      <c r="HR5">
        <v>270</v>
      </c>
      <c r="HS5">
        <v>-29645</v>
      </c>
      <c r="HT5">
        <v>1483</v>
      </c>
      <c r="HU5">
        <v>4279</v>
      </c>
      <c r="HV5">
        <v>3128</v>
      </c>
      <c r="HW5">
        <v>1924</v>
      </c>
      <c r="HX5">
        <v>-40515</v>
      </c>
      <c r="HY5">
        <v>14484</v>
      </c>
      <c r="HZ5">
        <v>9232</v>
      </c>
      <c r="IA5">
        <v>14914</v>
      </c>
      <c r="IB5">
        <v>15609</v>
      </c>
      <c r="IC5">
        <v>2327</v>
      </c>
      <c r="ID5">
        <v>268</v>
      </c>
      <c r="IE5">
        <v>3149</v>
      </c>
      <c r="IF5">
        <v>11493</v>
      </c>
      <c r="IG5">
        <v>-20352</v>
      </c>
      <c r="IH5">
        <v>3487</v>
      </c>
      <c r="II5">
        <v>-240255</v>
      </c>
      <c r="IJ5">
        <v>485389</v>
      </c>
      <c r="IK5">
        <v>14193</v>
      </c>
      <c r="IL5">
        <v>-82390</v>
      </c>
      <c r="IM5">
        <v>546</v>
      </c>
      <c r="IN5">
        <v>52111</v>
      </c>
      <c r="IO5">
        <v>141</v>
      </c>
      <c r="IP5">
        <v>30939</v>
      </c>
      <c r="IQ5">
        <v>4895</v>
      </c>
      <c r="IR5">
        <v>185801</v>
      </c>
      <c r="IS5">
        <v>12345</v>
      </c>
      <c r="IT5">
        <v>-28600</v>
      </c>
      <c r="IU5">
        <v>32869</v>
      </c>
      <c r="IV5">
        <v>6699</v>
      </c>
      <c r="IW5">
        <v>2034</v>
      </c>
      <c r="IX5">
        <v>-5543</v>
      </c>
      <c r="IY5">
        <v>209</v>
      </c>
      <c r="IZ5">
        <v>-5772</v>
      </c>
      <c r="JA5">
        <v>22489</v>
      </c>
      <c r="JB5">
        <v>-104834</v>
      </c>
      <c r="JC5">
        <v>1508</v>
      </c>
      <c r="JD5">
        <v>-21401</v>
      </c>
      <c r="JE5">
        <v>6544</v>
      </c>
      <c r="JF5">
        <v>676</v>
      </c>
      <c r="JG5">
        <v>4372</v>
      </c>
      <c r="JH5">
        <v>5675</v>
      </c>
      <c r="JI5">
        <v>1603</v>
      </c>
      <c r="JJ5">
        <v>136615</v>
      </c>
      <c r="JK5">
        <v>140</v>
      </c>
      <c r="JL5">
        <v>32637</v>
      </c>
      <c r="JM5">
        <v>-499654</v>
      </c>
      <c r="JN5">
        <v>487</v>
      </c>
      <c r="JO5">
        <v>2275</v>
      </c>
      <c r="JP5">
        <v>256599</v>
      </c>
      <c r="JQ5">
        <v>33440</v>
      </c>
      <c r="JR5">
        <v>70066</v>
      </c>
      <c r="JS5">
        <v>-52156</v>
      </c>
      <c r="JT5">
        <v>855041</v>
      </c>
      <c r="JU5">
        <v>7495</v>
      </c>
      <c r="JV5">
        <v>47714</v>
      </c>
      <c r="JW5">
        <v>-5746</v>
      </c>
      <c r="JX5">
        <v>30020</v>
      </c>
      <c r="JY5">
        <v>45024</v>
      </c>
      <c r="JZ5">
        <v>2094</v>
      </c>
      <c r="KA5">
        <v>-2881</v>
      </c>
      <c r="KB5">
        <v>-2981</v>
      </c>
      <c r="KC5">
        <v>759404</v>
      </c>
      <c r="KD5">
        <v>2244</v>
      </c>
      <c r="KE5">
        <v>2011</v>
      </c>
      <c r="KF5">
        <v>9027</v>
      </c>
      <c r="KG5">
        <v>29818</v>
      </c>
      <c r="KH5">
        <v>-18416</v>
      </c>
      <c r="KI5">
        <v>-40910</v>
      </c>
      <c r="KJ5">
        <v>-254454</v>
      </c>
      <c r="KK5">
        <v>63383</v>
      </c>
      <c r="KL5">
        <v>9311</v>
      </c>
      <c r="KM5">
        <v>36082</v>
      </c>
      <c r="KN5">
        <v>7520</v>
      </c>
      <c r="KO5">
        <v>309</v>
      </c>
      <c r="KP5">
        <v>5745</v>
      </c>
      <c r="KQ5">
        <v>16567</v>
      </c>
      <c r="KR5">
        <v>7021</v>
      </c>
      <c r="KS5">
        <v>-18419</v>
      </c>
      <c r="KT5">
        <v>-15317</v>
      </c>
      <c r="KU5">
        <v>76605</v>
      </c>
      <c r="KV5">
        <v>6521</v>
      </c>
      <c r="KW5">
        <v>4</v>
      </c>
      <c r="KX5">
        <v>936</v>
      </c>
      <c r="KY5">
        <v>70983</v>
      </c>
      <c r="KZ5">
        <v>59595</v>
      </c>
      <c r="LA5">
        <v>606</v>
      </c>
      <c r="LB5">
        <v>21926</v>
      </c>
      <c r="LC5">
        <v>392</v>
      </c>
      <c r="LD5">
        <v>17933</v>
      </c>
      <c r="LE5">
        <v>5312</v>
      </c>
      <c r="LF5">
        <v>13934</v>
      </c>
      <c r="LG5">
        <v>-274</v>
      </c>
      <c r="LH5">
        <v>9156</v>
      </c>
      <c r="LI5">
        <v>63077</v>
      </c>
      <c r="LJ5">
        <v>57431</v>
      </c>
      <c r="LK5">
        <v>11367</v>
      </c>
      <c r="LL5">
        <v>4642</v>
      </c>
      <c r="LM5">
        <v>-4535</v>
      </c>
      <c r="LN5">
        <v>478785</v>
      </c>
      <c r="LO5">
        <v>-123103</v>
      </c>
      <c r="LP5">
        <v>9964</v>
      </c>
      <c r="LQ5">
        <v>77587</v>
      </c>
      <c r="LR5">
        <v>3149</v>
      </c>
      <c r="LS5">
        <v>105734</v>
      </c>
      <c r="LT5">
        <v>-281137</v>
      </c>
      <c r="LU5">
        <v>4428</v>
      </c>
      <c r="LV5">
        <v>766</v>
      </c>
      <c r="LW5">
        <v>709</v>
      </c>
      <c r="LX5">
        <v>84612</v>
      </c>
      <c r="LY5">
        <v>5597</v>
      </c>
      <c r="LZ5">
        <v>-953</v>
      </c>
      <c r="MA5">
        <v>-128428</v>
      </c>
      <c r="MB5">
        <v>2897</v>
      </c>
      <c r="MC5">
        <v>-233023</v>
      </c>
      <c r="MD5">
        <v>6284</v>
      </c>
      <c r="ME5">
        <v>122</v>
      </c>
      <c r="MF5">
        <v>-1353337</v>
      </c>
      <c r="MG5">
        <v>1351</v>
      </c>
      <c r="MH5">
        <v>846</v>
      </c>
      <c r="MI5">
        <v>19816</v>
      </c>
      <c r="MJ5">
        <v>171679</v>
      </c>
      <c r="MK5">
        <v>-148</v>
      </c>
      <c r="ML5">
        <v>25708</v>
      </c>
      <c r="MM5">
        <v>-255634</v>
      </c>
      <c r="MN5">
        <v>2048</v>
      </c>
      <c r="MO5">
        <v>6616</v>
      </c>
      <c r="MP5">
        <v>28827</v>
      </c>
      <c r="MQ5">
        <v>5822</v>
      </c>
      <c r="MR5">
        <v>-64652</v>
      </c>
      <c r="MS5">
        <v>7908</v>
      </c>
      <c r="MT5">
        <v>10255</v>
      </c>
      <c r="MU5">
        <v>844354</v>
      </c>
      <c r="MV5">
        <v>-1635</v>
      </c>
      <c r="MW5">
        <v>-28379</v>
      </c>
      <c r="MX5">
        <v>316426</v>
      </c>
      <c r="MY5">
        <v>1238</v>
      </c>
      <c r="MZ5">
        <v>2849</v>
      </c>
      <c r="NA5">
        <v>2104</v>
      </c>
      <c r="NB5">
        <v>8897</v>
      </c>
      <c r="NC5">
        <v>-24025</v>
      </c>
      <c r="ND5">
        <v>96876</v>
      </c>
      <c r="NE5">
        <v>3978</v>
      </c>
      <c r="NF5">
        <v>-5360</v>
      </c>
      <c r="NG5">
        <v>-4379</v>
      </c>
      <c r="NH5">
        <v>1493</v>
      </c>
      <c r="NI5">
        <v>-27894</v>
      </c>
      <c r="NJ5">
        <v>10762</v>
      </c>
      <c r="NK5">
        <v>-38119</v>
      </c>
      <c r="NL5">
        <v>4780</v>
      </c>
      <c r="NM5">
        <v>560</v>
      </c>
      <c r="NN5">
        <v>43620</v>
      </c>
      <c r="NO5">
        <v>600</v>
      </c>
      <c r="NP5">
        <v>-564032</v>
      </c>
      <c r="NQ5">
        <v>39228</v>
      </c>
      <c r="NR5">
        <v>95951</v>
      </c>
      <c r="NS5">
        <v>2880</v>
      </c>
      <c r="NT5">
        <v>-5968022</v>
      </c>
      <c r="NU5">
        <v>16912</v>
      </c>
      <c r="NV5">
        <v>135487</v>
      </c>
      <c r="NW5">
        <v>68738</v>
      </c>
      <c r="NX5">
        <v>2445</v>
      </c>
      <c r="NY5">
        <v>42809</v>
      </c>
      <c r="NZ5">
        <v>7078</v>
      </c>
      <c r="OA5">
        <v>5523</v>
      </c>
      <c r="OB5">
        <v>-1780</v>
      </c>
      <c r="OC5">
        <v>195456</v>
      </c>
      <c r="OD5">
        <v>1230</v>
      </c>
      <c r="OE5">
        <v>-66941</v>
      </c>
      <c r="OF5">
        <v>1554</v>
      </c>
      <c r="OG5">
        <v>1608</v>
      </c>
      <c r="OH5">
        <v>241</v>
      </c>
      <c r="OI5">
        <v>-2153</v>
      </c>
      <c r="OJ5">
        <v>31936</v>
      </c>
      <c r="OK5">
        <v>-326</v>
      </c>
      <c r="OL5">
        <v>-3358</v>
      </c>
      <c r="OM5">
        <v>4488</v>
      </c>
      <c r="ON5">
        <v>224247</v>
      </c>
      <c r="OO5">
        <v>3072</v>
      </c>
      <c r="OP5">
        <v>5645</v>
      </c>
      <c r="OQ5">
        <v>2438813</v>
      </c>
      <c r="OR5">
        <v>753283</v>
      </c>
      <c r="OS5">
        <v>323</v>
      </c>
      <c r="OT5">
        <v>144</v>
      </c>
      <c r="OU5">
        <v>8469</v>
      </c>
      <c r="OV5">
        <v>6557</v>
      </c>
      <c r="OW5">
        <v>23457</v>
      </c>
      <c r="OX5">
        <v>-20513</v>
      </c>
      <c r="OY5">
        <v>1760</v>
      </c>
      <c r="OZ5">
        <v>28926</v>
      </c>
      <c r="PA5">
        <v>22036</v>
      </c>
      <c r="PB5">
        <v>10153</v>
      </c>
      <c r="PC5">
        <v>35449</v>
      </c>
      <c r="PD5">
        <v>-5306</v>
      </c>
      <c r="PE5">
        <v>-23513</v>
      </c>
      <c r="PF5">
        <v>1458</v>
      </c>
      <c r="PG5">
        <v>2976</v>
      </c>
      <c r="PH5">
        <v>2338</v>
      </c>
      <c r="PI5">
        <v>-233401</v>
      </c>
      <c r="PJ5">
        <v>2577</v>
      </c>
      <c r="PK5">
        <v>-6046</v>
      </c>
      <c r="PL5">
        <v>972</v>
      </c>
      <c r="PM5">
        <v>1108300</v>
      </c>
      <c r="PN5">
        <v>8493</v>
      </c>
      <c r="PO5">
        <v>39504</v>
      </c>
      <c r="PP5">
        <v>1223</v>
      </c>
      <c r="PQ5">
        <v>-2394</v>
      </c>
      <c r="PR5">
        <v>-387</v>
      </c>
      <c r="PS5">
        <v>-2809</v>
      </c>
      <c r="PT5">
        <v>-4413</v>
      </c>
      <c r="PU5">
        <v>18917</v>
      </c>
      <c r="PV5">
        <v>494</v>
      </c>
      <c r="PW5">
        <v>-121367</v>
      </c>
      <c r="PX5">
        <v>3237</v>
      </c>
      <c r="PY5">
        <v>-26164</v>
      </c>
      <c r="PZ5">
        <v>97814</v>
      </c>
      <c r="QA5">
        <v>50156</v>
      </c>
      <c r="QB5">
        <v>3001</v>
      </c>
      <c r="QC5">
        <v>-3478</v>
      </c>
      <c r="QD5">
        <v>-18813</v>
      </c>
      <c r="QE5">
        <v>61157</v>
      </c>
      <c r="QF5">
        <v>-301972</v>
      </c>
      <c r="QG5">
        <v>-1399</v>
      </c>
      <c r="QH5">
        <v>-14018</v>
      </c>
      <c r="QI5">
        <v>206063</v>
      </c>
      <c r="QJ5">
        <v>5792</v>
      </c>
      <c r="QK5">
        <v>23507</v>
      </c>
      <c r="QL5">
        <v>116</v>
      </c>
      <c r="QM5">
        <v>4270</v>
      </c>
      <c r="QN5">
        <v>6053</v>
      </c>
      <c r="QO5">
        <v>-5981</v>
      </c>
      <c r="QP5">
        <v>13623</v>
      </c>
      <c r="QQ5">
        <v>-11098</v>
      </c>
      <c r="QR5">
        <v>-515118</v>
      </c>
      <c r="QS5">
        <v>20937</v>
      </c>
      <c r="QT5">
        <v>-1410</v>
      </c>
      <c r="QU5">
        <v>-21976</v>
      </c>
      <c r="QV5">
        <v>1487</v>
      </c>
      <c r="QW5">
        <v>360</v>
      </c>
      <c r="QX5">
        <v>4604</v>
      </c>
      <c r="QY5">
        <v>9306</v>
      </c>
      <c r="QZ5">
        <v>-675802</v>
      </c>
      <c r="RA5">
        <v>-263071</v>
      </c>
      <c r="RB5">
        <v>119271</v>
      </c>
      <c r="RC5">
        <v>6449</v>
      </c>
      <c r="RD5">
        <v>71888</v>
      </c>
      <c r="RE5">
        <v>-1657132</v>
      </c>
      <c r="RF5">
        <v>14633</v>
      </c>
      <c r="RG5">
        <v>7881</v>
      </c>
      <c r="RH5">
        <v>18858</v>
      </c>
      <c r="RI5">
        <v>-300858</v>
      </c>
      <c r="RJ5">
        <v>-102490</v>
      </c>
      <c r="RK5">
        <v>4634</v>
      </c>
      <c r="RL5">
        <v>13389</v>
      </c>
      <c r="RM5">
        <v>-1920</v>
      </c>
      <c r="RN5">
        <v>-16480</v>
      </c>
      <c r="RO5">
        <v>-244300</v>
      </c>
      <c r="RP5">
        <v>116890</v>
      </c>
      <c r="RQ5">
        <v>-36310</v>
      </c>
      <c r="RR5">
        <v>2307</v>
      </c>
      <c r="RS5">
        <v>-7278</v>
      </c>
      <c r="RT5">
        <v>1628</v>
      </c>
      <c r="RU5">
        <v>1488676</v>
      </c>
      <c r="RV5">
        <v>544</v>
      </c>
      <c r="RW5">
        <v>3800</v>
      </c>
      <c r="RX5">
        <v>-19</v>
      </c>
      <c r="RY5">
        <v>-20368</v>
      </c>
      <c r="RZ5">
        <v>-33903</v>
      </c>
      <c r="SA5">
        <v>32924</v>
      </c>
      <c r="SB5">
        <v>4246</v>
      </c>
      <c r="SC5">
        <v>33</v>
      </c>
      <c r="SD5">
        <v>1377</v>
      </c>
      <c r="SE5">
        <v>-28706</v>
      </c>
      <c r="SF5">
        <v>35814</v>
      </c>
      <c r="SG5">
        <v>9557</v>
      </c>
      <c r="SH5">
        <v>1450</v>
      </c>
      <c r="SI5">
        <v>3065</v>
      </c>
      <c r="SJ5">
        <v>-30666</v>
      </c>
      <c r="SK5">
        <v>1534</v>
      </c>
      <c r="SL5">
        <v>-28546</v>
      </c>
      <c r="SM5">
        <v>117578</v>
      </c>
      <c r="SN5">
        <v>3783679</v>
      </c>
      <c r="SO5">
        <v>-2707</v>
      </c>
      <c r="SP5">
        <v>1494</v>
      </c>
      <c r="SQ5">
        <v>24108</v>
      </c>
      <c r="SR5">
        <v>-2790485</v>
      </c>
      <c r="SS5">
        <v>72899</v>
      </c>
      <c r="ST5">
        <v>3238</v>
      </c>
      <c r="SU5">
        <v>86</v>
      </c>
      <c r="SV5">
        <v>-17544</v>
      </c>
      <c r="SW5">
        <v>1848</v>
      </c>
      <c r="SX5">
        <v>208</v>
      </c>
      <c r="SY5">
        <v>-4271</v>
      </c>
      <c r="SZ5">
        <v>-30670</v>
      </c>
      <c r="TA5">
        <v>-932759</v>
      </c>
      <c r="TB5">
        <v>2947</v>
      </c>
      <c r="TC5">
        <v>72619</v>
      </c>
      <c r="TD5">
        <v>27260</v>
      </c>
      <c r="TE5">
        <v>-2136</v>
      </c>
      <c r="TF5">
        <v>12318</v>
      </c>
      <c r="TG5">
        <v>1801</v>
      </c>
      <c r="TH5">
        <v>20863</v>
      </c>
      <c r="TI5">
        <v>-48215</v>
      </c>
      <c r="TJ5">
        <v>-19353</v>
      </c>
      <c r="TK5">
        <v>-2873435</v>
      </c>
      <c r="TL5">
        <v>-27881</v>
      </c>
      <c r="TM5">
        <v>-39947</v>
      </c>
      <c r="TN5">
        <v>278570</v>
      </c>
      <c r="TO5">
        <v>1598</v>
      </c>
      <c r="TP5">
        <v>-4179697</v>
      </c>
      <c r="TQ5">
        <v>16546</v>
      </c>
      <c r="TR5">
        <v>-957154</v>
      </c>
      <c r="TS5">
        <v>7473</v>
      </c>
      <c r="TT5">
        <v>55048</v>
      </c>
      <c r="TU5">
        <v>-55805</v>
      </c>
      <c r="TV5">
        <v>-1347</v>
      </c>
      <c r="TW5">
        <v>966857</v>
      </c>
      <c r="TX5">
        <v>-10197512</v>
      </c>
      <c r="TY5">
        <v>-38594</v>
      </c>
      <c r="TZ5">
        <v>-178156</v>
      </c>
      <c r="UA5">
        <v>5182</v>
      </c>
      <c r="UB5">
        <v>-8822</v>
      </c>
      <c r="UC5">
        <v>3144</v>
      </c>
      <c r="UD5">
        <v>1532</v>
      </c>
      <c r="UE5">
        <v>-3218</v>
      </c>
      <c r="UF5">
        <v>-32536</v>
      </c>
      <c r="UG5">
        <v>15496</v>
      </c>
      <c r="UH5">
        <v>-357</v>
      </c>
      <c r="UI5">
        <v>-11366</v>
      </c>
      <c r="UJ5">
        <v>24971</v>
      </c>
      <c r="UK5">
        <v>1653</v>
      </c>
      <c r="UL5">
        <v>2921</v>
      </c>
      <c r="UM5">
        <v>-107530</v>
      </c>
      <c r="UN5">
        <v>-102630</v>
      </c>
      <c r="UO5">
        <v>18672</v>
      </c>
      <c r="UP5">
        <v>-1179</v>
      </c>
      <c r="UQ5">
        <v>451848</v>
      </c>
      <c r="UR5">
        <v>4476</v>
      </c>
      <c r="US5">
        <v>18588</v>
      </c>
      <c r="UT5">
        <v>-26940</v>
      </c>
      <c r="UU5">
        <v>9025</v>
      </c>
      <c r="UV5">
        <v>-210277</v>
      </c>
      <c r="UW5">
        <v>39255</v>
      </c>
      <c r="UX5">
        <v>267519</v>
      </c>
      <c r="UY5">
        <v>215</v>
      </c>
      <c r="UZ5">
        <v>-30645</v>
      </c>
      <c r="VA5">
        <v>17459</v>
      </c>
      <c r="VB5">
        <v>-592</v>
      </c>
      <c r="VC5">
        <v>2089</v>
      </c>
      <c r="VD5">
        <v>2665</v>
      </c>
      <c r="VE5">
        <v>-69804</v>
      </c>
      <c r="VF5">
        <v>10420</v>
      </c>
      <c r="VG5">
        <v>291055</v>
      </c>
      <c r="VH5">
        <v>-12210544</v>
      </c>
      <c r="VI5">
        <v>3746666</v>
      </c>
      <c r="VJ5">
        <v>-601244</v>
      </c>
      <c r="VK5">
        <v>-1064222</v>
      </c>
      <c r="VL5">
        <v>161332</v>
      </c>
      <c r="VM5">
        <v>-4514</v>
      </c>
      <c r="VN5">
        <v>28050</v>
      </c>
      <c r="VO5">
        <v>5016</v>
      </c>
      <c r="VP5">
        <v>-19055</v>
      </c>
      <c r="VQ5">
        <v>2324</v>
      </c>
      <c r="VR5">
        <v>14918</v>
      </c>
      <c r="VS5">
        <v>8777</v>
      </c>
      <c r="VT5">
        <v>1135</v>
      </c>
      <c r="VU5">
        <v>-93028</v>
      </c>
      <c r="VV5">
        <v>-30801</v>
      </c>
      <c r="VW5">
        <v>-10647</v>
      </c>
      <c r="VX5">
        <v>-39884</v>
      </c>
      <c r="VY5">
        <v>7571</v>
      </c>
      <c r="VZ5">
        <v>-12808</v>
      </c>
      <c r="WA5">
        <v>6569</v>
      </c>
      <c r="WB5">
        <v>27639</v>
      </c>
      <c r="WC5">
        <v>10917</v>
      </c>
      <c r="WD5">
        <v>-21692</v>
      </c>
      <c r="WE5">
        <v>2728052</v>
      </c>
      <c r="WF5">
        <v>16877</v>
      </c>
      <c r="WG5">
        <v>47220</v>
      </c>
      <c r="WH5">
        <v>-43934</v>
      </c>
      <c r="WI5">
        <v>1584</v>
      </c>
      <c r="WJ5">
        <v>-2893</v>
      </c>
      <c r="WK5">
        <v>4159</v>
      </c>
      <c r="WL5">
        <v>3477</v>
      </c>
      <c r="WM5">
        <v>7201</v>
      </c>
      <c r="WN5">
        <v>206637</v>
      </c>
      <c r="WO5">
        <v>324</v>
      </c>
      <c r="WP5">
        <v>-143185</v>
      </c>
      <c r="WQ5">
        <v>812</v>
      </c>
      <c r="WR5">
        <v>-258290</v>
      </c>
      <c r="WS5">
        <v>-1252914</v>
      </c>
      <c r="WT5">
        <v>20072</v>
      </c>
      <c r="WU5">
        <v>862</v>
      </c>
      <c r="WV5">
        <v>-4223</v>
      </c>
      <c r="WW5">
        <v>-15017</v>
      </c>
      <c r="WX5">
        <v>17020</v>
      </c>
      <c r="WY5">
        <v>45381</v>
      </c>
      <c r="WZ5">
        <v>757</v>
      </c>
      <c r="XA5">
        <v>1866</v>
      </c>
      <c r="XB5">
        <v>-157868</v>
      </c>
      <c r="XC5">
        <v>-13481</v>
      </c>
      <c r="XD5">
        <v>42137</v>
      </c>
      <c r="XE5">
        <v>10685</v>
      </c>
      <c r="XF5">
        <v>1995</v>
      </c>
      <c r="XG5">
        <v>2523</v>
      </c>
      <c r="XH5">
        <v>12043</v>
      </c>
      <c r="XI5">
        <v>3633</v>
      </c>
      <c r="XJ5">
        <v>161154</v>
      </c>
      <c r="XK5">
        <v>423</v>
      </c>
      <c r="XL5">
        <v>23392</v>
      </c>
      <c r="XM5">
        <v>-779</v>
      </c>
      <c r="XN5">
        <v>-10439</v>
      </c>
      <c r="XO5">
        <v>-621</v>
      </c>
      <c r="XP5">
        <v>1279</v>
      </c>
      <c r="XQ5">
        <v>6096</v>
      </c>
      <c r="XR5">
        <v>138974</v>
      </c>
      <c r="XS5">
        <v>130115</v>
      </c>
      <c r="XT5">
        <v>44867</v>
      </c>
      <c r="XU5">
        <v>1188</v>
      </c>
      <c r="XV5">
        <v>-2546140</v>
      </c>
      <c r="XW5">
        <v>2251</v>
      </c>
      <c r="XX5">
        <v>-120</v>
      </c>
      <c r="XY5">
        <v>886</v>
      </c>
      <c r="XZ5">
        <v>578</v>
      </c>
      <c r="YA5">
        <v>1464</v>
      </c>
      <c r="YB5">
        <v>1740</v>
      </c>
      <c r="YC5">
        <v>-1107</v>
      </c>
      <c r="YD5">
        <v>158</v>
      </c>
      <c r="YE5">
        <v>14631</v>
      </c>
      <c r="YF5">
        <v>-338352</v>
      </c>
      <c r="YG5">
        <v>9554</v>
      </c>
      <c r="YH5">
        <v>-3318</v>
      </c>
      <c r="YI5">
        <v>325</v>
      </c>
      <c r="YJ5">
        <v>3513</v>
      </c>
      <c r="YK5">
        <v>3665</v>
      </c>
      <c r="YL5">
        <v>2644</v>
      </c>
      <c r="YM5">
        <v>1184</v>
      </c>
      <c r="YN5">
        <v>16462</v>
      </c>
      <c r="YO5">
        <v>112814</v>
      </c>
      <c r="YP5">
        <v>190546</v>
      </c>
      <c r="YQ5">
        <v>702035</v>
      </c>
      <c r="YR5">
        <v>10488</v>
      </c>
      <c r="YS5">
        <v>103634</v>
      </c>
      <c r="YT5">
        <v>30212</v>
      </c>
      <c r="YU5">
        <v>3351</v>
      </c>
      <c r="YV5">
        <v>143892</v>
      </c>
      <c r="YW5">
        <v>-36712</v>
      </c>
      <c r="YX5">
        <v>831</v>
      </c>
      <c r="YY5">
        <v>605</v>
      </c>
      <c r="YZ5">
        <v>-3280848</v>
      </c>
      <c r="ZA5">
        <v>6077</v>
      </c>
      <c r="ZB5">
        <v>101512</v>
      </c>
      <c r="ZC5">
        <v>8392</v>
      </c>
      <c r="ZD5">
        <v>665</v>
      </c>
      <c r="ZE5">
        <v>655</v>
      </c>
      <c r="ZF5">
        <v>127457</v>
      </c>
      <c r="ZG5">
        <v>46032</v>
      </c>
      <c r="ZH5">
        <v>3704</v>
      </c>
      <c r="ZI5">
        <v>-22384</v>
      </c>
      <c r="ZJ5">
        <v>247</v>
      </c>
      <c r="ZK5">
        <v>-47878</v>
      </c>
      <c r="ZL5">
        <v>5307</v>
      </c>
      <c r="ZM5">
        <v>6842</v>
      </c>
      <c r="ZN5">
        <v>-3455</v>
      </c>
      <c r="ZO5">
        <v>-1639569</v>
      </c>
      <c r="ZP5">
        <v>5964</v>
      </c>
      <c r="ZQ5">
        <v>-14658</v>
      </c>
      <c r="ZR5">
        <v>273632</v>
      </c>
      <c r="ZS5">
        <v>978</v>
      </c>
      <c r="ZT5">
        <v>12223</v>
      </c>
      <c r="ZU5">
        <v>-24822</v>
      </c>
      <c r="ZV5">
        <v>34353</v>
      </c>
      <c r="ZW5">
        <v>343</v>
      </c>
      <c r="ZX5">
        <v>11394</v>
      </c>
      <c r="ZY5">
        <v>1268</v>
      </c>
      <c r="ZZ5">
        <v>5327</v>
      </c>
      <c r="AAA5">
        <v>-13242</v>
      </c>
      <c r="AAB5">
        <v>28813</v>
      </c>
      <c r="AAC5">
        <v>-5360</v>
      </c>
      <c r="AAD5">
        <v>172435</v>
      </c>
      <c r="AAE5">
        <v>16886</v>
      </c>
      <c r="AAF5">
        <v>131454</v>
      </c>
      <c r="AAG5">
        <v>154525</v>
      </c>
      <c r="AAH5">
        <v>77961</v>
      </c>
      <c r="AAI5">
        <v>1495021</v>
      </c>
      <c r="AAJ5">
        <v>7242</v>
      </c>
      <c r="AAK5">
        <v>-353714</v>
      </c>
      <c r="AAL5">
        <v>-908535</v>
      </c>
      <c r="AAM5">
        <v>-126849</v>
      </c>
      <c r="AAN5">
        <v>319205</v>
      </c>
      <c r="AAO5">
        <v>244062</v>
      </c>
      <c r="AAP5">
        <v>1969</v>
      </c>
      <c r="AAQ5">
        <v>1051</v>
      </c>
      <c r="AAR5">
        <v>4963</v>
      </c>
      <c r="AAS5">
        <v>3207</v>
      </c>
      <c r="AAT5">
        <v>2191</v>
      </c>
      <c r="AAU5">
        <v>-2171043</v>
      </c>
      <c r="AAV5">
        <v>1936</v>
      </c>
      <c r="AAW5">
        <v>-84428</v>
      </c>
      <c r="AAX5">
        <v>723</v>
      </c>
      <c r="AAY5">
        <v>-839</v>
      </c>
      <c r="AAZ5">
        <v>1976</v>
      </c>
      <c r="ABA5">
        <v>276</v>
      </c>
      <c r="ABB5">
        <v>102858</v>
      </c>
      <c r="ABC5">
        <v>3564</v>
      </c>
      <c r="ABD5">
        <v>3660165</v>
      </c>
      <c r="ABE5">
        <v>-26789</v>
      </c>
      <c r="ABF5">
        <v>87604</v>
      </c>
      <c r="ABG5">
        <v>120076</v>
      </c>
      <c r="ABH5">
        <v>164338</v>
      </c>
      <c r="ABI5">
        <v>4051</v>
      </c>
      <c r="ABJ5">
        <v>811949</v>
      </c>
      <c r="ABK5">
        <v>1249</v>
      </c>
      <c r="ABL5">
        <v>-55409</v>
      </c>
      <c r="ABM5">
        <v>3179</v>
      </c>
      <c r="ABN5">
        <v>5903</v>
      </c>
      <c r="ABO5">
        <v>7011</v>
      </c>
      <c r="ABP5">
        <v>19427</v>
      </c>
      <c r="ABQ5">
        <v>123799</v>
      </c>
      <c r="ABR5">
        <v>-66710</v>
      </c>
      <c r="ABS5">
        <v>4355</v>
      </c>
      <c r="ABT5">
        <v>134</v>
      </c>
      <c r="ABU5">
        <v>2103</v>
      </c>
      <c r="ABV5">
        <v>-10149</v>
      </c>
      <c r="ABW5">
        <v>11057</v>
      </c>
      <c r="ABX5">
        <v>22737</v>
      </c>
      <c r="ABY5">
        <v>-26</v>
      </c>
      <c r="ABZ5">
        <v>12511</v>
      </c>
      <c r="ACA5">
        <v>225</v>
      </c>
      <c r="ACB5">
        <v>48</v>
      </c>
      <c r="ACC5">
        <v>7061</v>
      </c>
      <c r="ACD5">
        <v>-15987</v>
      </c>
      <c r="ACE5">
        <v>10352</v>
      </c>
      <c r="ACF5">
        <v>-177512</v>
      </c>
      <c r="ACG5">
        <v>1960</v>
      </c>
      <c r="ACH5">
        <v>22573</v>
      </c>
      <c r="ACI5">
        <v>-259603</v>
      </c>
      <c r="ACJ5">
        <v>-3523780</v>
      </c>
      <c r="ACK5">
        <v>26219</v>
      </c>
      <c r="ACL5">
        <v>29392</v>
      </c>
      <c r="ACM5">
        <v>-16194</v>
      </c>
      <c r="ACN5">
        <v>7960</v>
      </c>
      <c r="ACO5">
        <v>332</v>
      </c>
    </row>
    <row r="6" spans="1:769">
      <c r="A6" t="s">
        <v>8</v>
      </c>
      <c r="B6">
        <v>0</v>
      </c>
      <c r="C6">
        <v>4580000</v>
      </c>
      <c r="D6">
        <v>0</v>
      </c>
      <c r="E6">
        <v>0</v>
      </c>
      <c r="F6">
        <v>152000</v>
      </c>
      <c r="G6">
        <v>26300</v>
      </c>
      <c r="H6">
        <v>0</v>
      </c>
      <c r="I6">
        <v>0</v>
      </c>
      <c r="J6">
        <v>0</v>
      </c>
      <c r="K6">
        <v>0</v>
      </c>
      <c r="L6">
        <v>0</v>
      </c>
      <c r="M6">
        <v>0</v>
      </c>
      <c r="N6">
        <v>0</v>
      </c>
      <c r="O6">
        <v>0</v>
      </c>
      <c r="P6">
        <v>0</v>
      </c>
      <c r="Q6">
        <v>1950000</v>
      </c>
      <c r="R6">
        <v>0</v>
      </c>
      <c r="S6">
        <v>0</v>
      </c>
      <c r="T6">
        <v>0</v>
      </c>
      <c r="U6">
        <v>0</v>
      </c>
      <c r="V6">
        <v>0</v>
      </c>
      <c r="W6">
        <v>0</v>
      </c>
      <c r="X6">
        <v>18765000</v>
      </c>
      <c r="Y6">
        <v>318800</v>
      </c>
      <c r="Z6">
        <v>0</v>
      </c>
      <c r="AA6">
        <v>0</v>
      </c>
      <c r="AB6">
        <v>0</v>
      </c>
      <c r="AC6">
        <v>0</v>
      </c>
      <c r="AD6">
        <v>0</v>
      </c>
      <c r="AE6">
        <v>0</v>
      </c>
      <c r="AF6">
        <v>0</v>
      </c>
      <c r="AG6">
        <v>0</v>
      </c>
      <c r="AH6">
        <v>0</v>
      </c>
      <c r="AI6">
        <v>0</v>
      </c>
      <c r="AJ6">
        <v>0</v>
      </c>
      <c r="AK6">
        <v>0</v>
      </c>
      <c r="AL6">
        <v>0</v>
      </c>
      <c r="AM6">
        <v>0</v>
      </c>
      <c r="AN6">
        <v>0</v>
      </c>
      <c r="AO6">
        <v>0</v>
      </c>
      <c r="AP6">
        <v>139000</v>
      </c>
      <c r="AQ6">
        <v>0</v>
      </c>
      <c r="AR6">
        <v>0</v>
      </c>
      <c r="AS6">
        <v>236683237</v>
      </c>
      <c r="AT6">
        <v>0</v>
      </c>
      <c r="AU6">
        <v>0</v>
      </c>
      <c r="AV6">
        <v>0</v>
      </c>
      <c r="AW6">
        <v>0</v>
      </c>
      <c r="AX6">
        <v>0</v>
      </c>
      <c r="AY6">
        <v>0</v>
      </c>
      <c r="AZ6">
        <v>0</v>
      </c>
      <c r="BA6">
        <v>0</v>
      </c>
      <c r="BB6">
        <v>0</v>
      </c>
      <c r="BC6">
        <v>0</v>
      </c>
      <c r="BD6">
        <v>0</v>
      </c>
      <c r="BE6">
        <v>0</v>
      </c>
      <c r="BF6">
        <v>1416600</v>
      </c>
      <c r="BG6">
        <v>0</v>
      </c>
      <c r="BH6">
        <v>0</v>
      </c>
      <c r="BI6">
        <v>0</v>
      </c>
      <c r="BJ6">
        <v>0</v>
      </c>
      <c r="BK6">
        <v>0</v>
      </c>
      <c r="BL6">
        <v>0</v>
      </c>
      <c r="BM6">
        <v>15785000</v>
      </c>
      <c r="BN6">
        <v>0</v>
      </c>
      <c r="BO6">
        <v>0</v>
      </c>
      <c r="BP6">
        <v>0</v>
      </c>
      <c r="BQ6">
        <v>0</v>
      </c>
      <c r="BR6">
        <v>10785000</v>
      </c>
      <c r="BS6">
        <v>0</v>
      </c>
      <c r="BT6">
        <v>0</v>
      </c>
      <c r="BU6">
        <v>0</v>
      </c>
      <c r="BV6">
        <v>0</v>
      </c>
      <c r="BW6">
        <v>122700</v>
      </c>
      <c r="BX6">
        <v>0</v>
      </c>
      <c r="BY6">
        <v>0</v>
      </c>
      <c r="BZ6">
        <v>55903631</v>
      </c>
      <c r="CA6">
        <v>0</v>
      </c>
      <c r="CB6">
        <v>0</v>
      </c>
      <c r="CC6">
        <v>0</v>
      </c>
      <c r="CD6">
        <v>0</v>
      </c>
      <c r="CE6">
        <v>0</v>
      </c>
      <c r="CF6">
        <v>0</v>
      </c>
      <c r="CG6">
        <v>0</v>
      </c>
      <c r="CH6">
        <v>0</v>
      </c>
      <c r="CI6">
        <v>0</v>
      </c>
      <c r="CJ6">
        <v>0</v>
      </c>
      <c r="CK6">
        <v>0</v>
      </c>
      <c r="CL6">
        <v>0</v>
      </c>
      <c r="CM6">
        <v>0</v>
      </c>
      <c r="CN6">
        <v>0</v>
      </c>
      <c r="CO6">
        <v>0</v>
      </c>
      <c r="CP6">
        <v>0</v>
      </c>
      <c r="CQ6">
        <v>0</v>
      </c>
      <c r="CR6">
        <v>0</v>
      </c>
      <c r="CS6">
        <v>161000</v>
      </c>
      <c r="CT6">
        <v>0</v>
      </c>
      <c r="CU6">
        <v>0</v>
      </c>
      <c r="CV6">
        <v>0</v>
      </c>
      <c r="CW6">
        <v>0</v>
      </c>
      <c r="CX6">
        <v>0</v>
      </c>
      <c r="CY6">
        <v>0</v>
      </c>
      <c r="CZ6">
        <v>0</v>
      </c>
      <c r="DA6">
        <v>0</v>
      </c>
      <c r="DB6">
        <v>0</v>
      </c>
      <c r="DC6">
        <v>27000</v>
      </c>
      <c r="DD6">
        <v>0</v>
      </c>
      <c r="DE6">
        <v>0</v>
      </c>
      <c r="DF6">
        <v>0</v>
      </c>
      <c r="DG6">
        <v>0</v>
      </c>
      <c r="DH6">
        <v>0</v>
      </c>
      <c r="DI6">
        <v>0</v>
      </c>
      <c r="DJ6">
        <v>0</v>
      </c>
      <c r="DK6">
        <v>0</v>
      </c>
      <c r="DL6">
        <v>0</v>
      </c>
      <c r="DM6">
        <v>0</v>
      </c>
      <c r="DN6">
        <v>0</v>
      </c>
      <c r="DO6">
        <v>0</v>
      </c>
      <c r="DP6">
        <v>0</v>
      </c>
      <c r="DQ6">
        <v>4900</v>
      </c>
      <c r="DR6">
        <v>0</v>
      </c>
      <c r="DS6">
        <v>0</v>
      </c>
      <c r="DT6">
        <v>0</v>
      </c>
      <c r="DU6">
        <v>0</v>
      </c>
      <c r="DV6">
        <v>0</v>
      </c>
      <c r="DW6">
        <v>0</v>
      </c>
      <c r="DX6">
        <v>0</v>
      </c>
      <c r="DY6">
        <v>0</v>
      </c>
      <c r="DZ6">
        <v>0</v>
      </c>
      <c r="EA6">
        <v>0</v>
      </c>
      <c r="EB6">
        <v>0</v>
      </c>
      <c r="EC6">
        <v>0</v>
      </c>
      <c r="ED6">
        <v>1300000</v>
      </c>
      <c r="EE6">
        <v>0</v>
      </c>
      <c r="EF6">
        <v>0</v>
      </c>
      <c r="EG6">
        <v>27819</v>
      </c>
      <c r="EH6">
        <v>0</v>
      </c>
      <c r="EI6">
        <v>0</v>
      </c>
      <c r="EJ6">
        <v>0</v>
      </c>
      <c r="EK6">
        <v>0</v>
      </c>
      <c r="EL6">
        <v>0</v>
      </c>
      <c r="EM6">
        <v>0</v>
      </c>
      <c r="EN6">
        <v>0</v>
      </c>
      <c r="EO6">
        <v>894557365</v>
      </c>
      <c r="EP6">
        <v>0</v>
      </c>
      <c r="EQ6">
        <v>0</v>
      </c>
      <c r="ER6">
        <v>0</v>
      </c>
      <c r="ES6">
        <v>0</v>
      </c>
      <c r="ET6">
        <v>0</v>
      </c>
      <c r="EU6">
        <v>0</v>
      </c>
      <c r="EV6">
        <v>0</v>
      </c>
      <c r="EW6">
        <v>208000</v>
      </c>
      <c r="EX6">
        <v>0</v>
      </c>
      <c r="EY6">
        <v>210600000</v>
      </c>
      <c r="EZ6">
        <v>0</v>
      </c>
      <c r="FA6">
        <v>0</v>
      </c>
      <c r="FB6">
        <v>0</v>
      </c>
      <c r="FC6">
        <v>0</v>
      </c>
      <c r="FD6">
        <v>0</v>
      </c>
      <c r="FE6">
        <v>1559000</v>
      </c>
      <c r="FF6">
        <v>89688</v>
      </c>
      <c r="FG6">
        <v>0</v>
      </c>
      <c r="FH6">
        <v>0</v>
      </c>
      <c r="FI6">
        <v>0</v>
      </c>
      <c r="FJ6">
        <v>0</v>
      </c>
      <c r="FK6">
        <v>6450000</v>
      </c>
      <c r="FL6">
        <v>0</v>
      </c>
      <c r="FM6">
        <v>0</v>
      </c>
      <c r="FN6">
        <v>0</v>
      </c>
      <c r="FO6">
        <v>0</v>
      </c>
      <c r="FP6">
        <v>0</v>
      </c>
      <c r="FQ6">
        <v>0</v>
      </c>
      <c r="FR6">
        <v>0</v>
      </c>
      <c r="FS6">
        <v>0</v>
      </c>
      <c r="FT6">
        <v>0</v>
      </c>
      <c r="FU6">
        <v>0</v>
      </c>
      <c r="FV6">
        <v>0</v>
      </c>
      <c r="FW6">
        <v>0</v>
      </c>
      <c r="FX6">
        <v>0</v>
      </c>
      <c r="FY6">
        <v>0</v>
      </c>
      <c r="FZ6">
        <v>0</v>
      </c>
      <c r="GA6">
        <v>0</v>
      </c>
      <c r="GB6">
        <v>0</v>
      </c>
      <c r="GC6">
        <v>0</v>
      </c>
      <c r="GD6">
        <v>0</v>
      </c>
      <c r="GE6">
        <v>0</v>
      </c>
      <c r="GF6">
        <v>0</v>
      </c>
      <c r="GG6">
        <v>0</v>
      </c>
      <c r="GH6">
        <v>0</v>
      </c>
      <c r="GI6">
        <v>0</v>
      </c>
      <c r="GJ6">
        <v>1374762</v>
      </c>
      <c r="GK6">
        <v>0</v>
      </c>
      <c r="GL6">
        <v>0</v>
      </c>
      <c r="GM6">
        <v>0</v>
      </c>
      <c r="GN6">
        <v>0</v>
      </c>
      <c r="GO6">
        <v>0</v>
      </c>
      <c r="GP6">
        <v>0</v>
      </c>
      <c r="GQ6">
        <v>0</v>
      </c>
      <c r="GR6">
        <v>0</v>
      </c>
      <c r="GS6">
        <v>0</v>
      </c>
      <c r="GT6">
        <v>0</v>
      </c>
      <c r="GU6">
        <v>0</v>
      </c>
      <c r="GV6">
        <v>0</v>
      </c>
      <c r="GW6">
        <v>0</v>
      </c>
      <c r="GX6">
        <v>0</v>
      </c>
      <c r="GY6">
        <v>0</v>
      </c>
      <c r="GZ6">
        <v>0</v>
      </c>
      <c r="HA6">
        <v>0</v>
      </c>
      <c r="HB6">
        <v>0</v>
      </c>
      <c r="HC6">
        <v>0</v>
      </c>
      <c r="HD6">
        <v>2303207</v>
      </c>
      <c r="HE6">
        <v>0</v>
      </c>
      <c r="HF6">
        <v>0</v>
      </c>
      <c r="HG6">
        <v>0</v>
      </c>
      <c r="HH6">
        <v>0</v>
      </c>
      <c r="HI6">
        <v>0</v>
      </c>
      <c r="HJ6">
        <v>0</v>
      </c>
      <c r="HK6">
        <v>0</v>
      </c>
      <c r="HL6">
        <v>0</v>
      </c>
      <c r="HM6">
        <v>0</v>
      </c>
      <c r="HN6">
        <v>2855000</v>
      </c>
      <c r="HO6">
        <v>0</v>
      </c>
      <c r="HP6">
        <v>0</v>
      </c>
      <c r="HQ6">
        <v>0</v>
      </c>
      <c r="HR6">
        <v>0</v>
      </c>
      <c r="HS6">
        <v>0</v>
      </c>
      <c r="HT6">
        <v>0</v>
      </c>
      <c r="HU6">
        <v>0</v>
      </c>
      <c r="HV6">
        <v>0</v>
      </c>
      <c r="HW6">
        <v>0</v>
      </c>
      <c r="HX6">
        <v>0</v>
      </c>
      <c r="HY6">
        <v>0</v>
      </c>
      <c r="HZ6">
        <v>0</v>
      </c>
      <c r="IA6">
        <v>0</v>
      </c>
      <c r="IB6">
        <v>0</v>
      </c>
      <c r="IC6">
        <v>0</v>
      </c>
      <c r="ID6">
        <v>0</v>
      </c>
      <c r="IE6">
        <v>0</v>
      </c>
      <c r="IF6">
        <v>0</v>
      </c>
      <c r="IG6">
        <v>0</v>
      </c>
      <c r="IH6">
        <v>0</v>
      </c>
      <c r="II6">
        <v>0</v>
      </c>
      <c r="IJ6">
        <v>0</v>
      </c>
      <c r="IK6">
        <v>0</v>
      </c>
      <c r="IL6">
        <v>0</v>
      </c>
      <c r="IM6">
        <v>0</v>
      </c>
      <c r="IN6">
        <v>0</v>
      </c>
      <c r="IO6">
        <v>0</v>
      </c>
      <c r="IP6">
        <v>0</v>
      </c>
      <c r="IQ6">
        <v>0</v>
      </c>
      <c r="IR6">
        <v>0</v>
      </c>
      <c r="IS6">
        <v>500000</v>
      </c>
      <c r="IT6">
        <v>2668500</v>
      </c>
      <c r="IU6">
        <v>0</v>
      </c>
      <c r="IV6">
        <v>0</v>
      </c>
      <c r="IW6">
        <v>0</v>
      </c>
      <c r="IX6">
        <v>0</v>
      </c>
      <c r="IY6">
        <v>0</v>
      </c>
      <c r="IZ6">
        <v>0</v>
      </c>
      <c r="JA6">
        <v>0</v>
      </c>
      <c r="JB6">
        <v>0</v>
      </c>
      <c r="JC6">
        <v>0</v>
      </c>
      <c r="JD6">
        <v>0</v>
      </c>
      <c r="JE6">
        <v>0</v>
      </c>
      <c r="JF6">
        <v>0</v>
      </c>
      <c r="JG6">
        <v>0</v>
      </c>
      <c r="JH6">
        <v>0</v>
      </c>
      <c r="JI6">
        <v>0</v>
      </c>
      <c r="JJ6">
        <v>0</v>
      </c>
      <c r="JK6">
        <v>0</v>
      </c>
      <c r="JL6">
        <v>0</v>
      </c>
      <c r="JM6">
        <v>0</v>
      </c>
      <c r="JN6">
        <v>0</v>
      </c>
      <c r="JO6">
        <v>0</v>
      </c>
      <c r="JP6">
        <v>0</v>
      </c>
      <c r="JQ6">
        <v>0</v>
      </c>
      <c r="JR6">
        <v>0</v>
      </c>
      <c r="JS6">
        <v>0</v>
      </c>
      <c r="JT6">
        <v>0</v>
      </c>
      <c r="JU6">
        <v>0</v>
      </c>
      <c r="JV6">
        <v>0</v>
      </c>
      <c r="JW6">
        <v>0</v>
      </c>
      <c r="JX6">
        <v>0</v>
      </c>
      <c r="JY6">
        <v>0</v>
      </c>
      <c r="JZ6">
        <v>0</v>
      </c>
      <c r="KA6">
        <v>0</v>
      </c>
      <c r="KB6">
        <v>0</v>
      </c>
      <c r="KC6">
        <v>0</v>
      </c>
      <c r="KD6">
        <v>0</v>
      </c>
      <c r="KE6">
        <v>0</v>
      </c>
      <c r="KF6">
        <v>0</v>
      </c>
      <c r="KG6">
        <v>0</v>
      </c>
      <c r="KH6">
        <v>0</v>
      </c>
      <c r="KI6">
        <v>0</v>
      </c>
      <c r="KJ6">
        <v>5500000</v>
      </c>
      <c r="KK6">
        <v>0</v>
      </c>
      <c r="KL6">
        <v>0</v>
      </c>
      <c r="KM6">
        <v>0</v>
      </c>
      <c r="KN6">
        <v>0</v>
      </c>
      <c r="KO6">
        <v>0</v>
      </c>
      <c r="KP6">
        <v>0</v>
      </c>
      <c r="KQ6">
        <v>0</v>
      </c>
      <c r="KR6">
        <v>0</v>
      </c>
      <c r="KS6">
        <v>0</v>
      </c>
      <c r="KT6">
        <v>0</v>
      </c>
      <c r="KU6">
        <v>0</v>
      </c>
      <c r="KV6">
        <v>0</v>
      </c>
      <c r="KW6">
        <v>0</v>
      </c>
      <c r="KX6">
        <v>0</v>
      </c>
      <c r="KY6">
        <v>0</v>
      </c>
      <c r="KZ6">
        <v>0</v>
      </c>
      <c r="LA6">
        <v>0</v>
      </c>
      <c r="LB6">
        <v>0</v>
      </c>
      <c r="LC6">
        <v>0</v>
      </c>
      <c r="LD6">
        <v>0</v>
      </c>
      <c r="LE6">
        <v>0</v>
      </c>
      <c r="LF6">
        <v>0</v>
      </c>
      <c r="LG6">
        <v>0</v>
      </c>
      <c r="LH6">
        <v>0</v>
      </c>
      <c r="LI6">
        <v>0</v>
      </c>
      <c r="LJ6">
        <v>355000</v>
      </c>
      <c r="LK6">
        <v>0</v>
      </c>
      <c r="LL6">
        <v>0</v>
      </c>
      <c r="LM6">
        <v>0</v>
      </c>
      <c r="LN6">
        <v>0</v>
      </c>
      <c r="LO6">
        <v>300000</v>
      </c>
      <c r="LP6">
        <v>0</v>
      </c>
      <c r="LQ6">
        <v>0</v>
      </c>
      <c r="LR6">
        <v>0</v>
      </c>
      <c r="LS6">
        <v>0</v>
      </c>
      <c r="LT6">
        <v>0</v>
      </c>
      <c r="LU6">
        <v>0</v>
      </c>
      <c r="LV6">
        <v>0</v>
      </c>
      <c r="LW6">
        <v>0</v>
      </c>
      <c r="LX6">
        <v>0</v>
      </c>
      <c r="LY6">
        <v>0</v>
      </c>
      <c r="LZ6">
        <v>0</v>
      </c>
      <c r="MA6">
        <v>0</v>
      </c>
      <c r="MB6">
        <v>0</v>
      </c>
      <c r="MC6">
        <v>0</v>
      </c>
      <c r="MD6">
        <v>0</v>
      </c>
      <c r="ME6">
        <v>0</v>
      </c>
      <c r="MF6">
        <v>4000000</v>
      </c>
      <c r="MG6">
        <v>0</v>
      </c>
      <c r="MH6">
        <v>0</v>
      </c>
      <c r="MI6">
        <v>0</v>
      </c>
      <c r="MJ6">
        <v>2430000</v>
      </c>
      <c r="MK6">
        <v>0</v>
      </c>
      <c r="ML6">
        <v>0</v>
      </c>
      <c r="MM6">
        <v>872000</v>
      </c>
      <c r="MN6">
        <v>0</v>
      </c>
      <c r="MO6">
        <v>0</v>
      </c>
      <c r="MP6">
        <v>0</v>
      </c>
      <c r="MQ6">
        <v>0</v>
      </c>
      <c r="MR6">
        <v>315000</v>
      </c>
      <c r="MS6">
        <v>0</v>
      </c>
      <c r="MT6">
        <v>0</v>
      </c>
      <c r="MU6">
        <v>0</v>
      </c>
      <c r="MV6">
        <v>0</v>
      </c>
      <c r="MW6">
        <v>0</v>
      </c>
      <c r="MX6">
        <v>0</v>
      </c>
      <c r="MY6">
        <v>0</v>
      </c>
      <c r="MZ6">
        <v>0</v>
      </c>
      <c r="NA6">
        <v>0</v>
      </c>
      <c r="NB6">
        <v>0</v>
      </c>
      <c r="NC6">
        <v>0</v>
      </c>
      <c r="ND6">
        <v>0</v>
      </c>
      <c r="NE6">
        <v>0</v>
      </c>
      <c r="NF6">
        <v>0</v>
      </c>
      <c r="NG6">
        <v>0</v>
      </c>
      <c r="NH6">
        <v>0</v>
      </c>
      <c r="NI6">
        <v>0</v>
      </c>
      <c r="NJ6">
        <v>0</v>
      </c>
      <c r="NK6">
        <v>0</v>
      </c>
      <c r="NL6">
        <v>0</v>
      </c>
      <c r="NM6">
        <v>0</v>
      </c>
      <c r="NN6">
        <v>0</v>
      </c>
      <c r="NO6">
        <v>0</v>
      </c>
      <c r="NP6">
        <v>16151000</v>
      </c>
      <c r="NQ6">
        <v>0</v>
      </c>
      <c r="NR6">
        <v>6300000</v>
      </c>
      <c r="NS6">
        <v>0</v>
      </c>
      <c r="NT6">
        <v>0</v>
      </c>
      <c r="NU6">
        <v>0</v>
      </c>
      <c r="NV6">
        <v>1800000</v>
      </c>
      <c r="NW6">
        <v>0</v>
      </c>
      <c r="NX6">
        <v>0</v>
      </c>
      <c r="NY6">
        <v>0</v>
      </c>
      <c r="NZ6">
        <v>0</v>
      </c>
      <c r="OA6">
        <v>0</v>
      </c>
      <c r="OB6">
        <v>0</v>
      </c>
      <c r="OC6">
        <v>21505000</v>
      </c>
      <c r="OD6">
        <v>0</v>
      </c>
      <c r="OE6">
        <v>4740000</v>
      </c>
      <c r="OF6">
        <v>0</v>
      </c>
      <c r="OG6">
        <v>0</v>
      </c>
      <c r="OH6">
        <v>0</v>
      </c>
      <c r="OI6">
        <v>0</v>
      </c>
      <c r="OJ6">
        <v>0</v>
      </c>
      <c r="OK6">
        <v>0</v>
      </c>
      <c r="OL6">
        <v>0</v>
      </c>
      <c r="OM6">
        <v>0</v>
      </c>
      <c r="ON6">
        <v>0</v>
      </c>
      <c r="OO6">
        <v>0</v>
      </c>
      <c r="OP6">
        <v>395500</v>
      </c>
      <c r="OQ6">
        <v>0</v>
      </c>
      <c r="OR6">
        <v>0</v>
      </c>
      <c r="OS6">
        <v>2800000</v>
      </c>
      <c r="OT6">
        <v>0</v>
      </c>
      <c r="OU6">
        <v>0</v>
      </c>
      <c r="OV6">
        <v>0</v>
      </c>
      <c r="OW6">
        <v>0</v>
      </c>
      <c r="OX6">
        <v>0</v>
      </c>
      <c r="OY6">
        <v>0</v>
      </c>
      <c r="OZ6">
        <v>0</v>
      </c>
      <c r="PA6">
        <v>0</v>
      </c>
      <c r="PB6">
        <v>0</v>
      </c>
      <c r="PC6">
        <v>0</v>
      </c>
      <c r="PD6">
        <v>0</v>
      </c>
      <c r="PE6">
        <v>0</v>
      </c>
      <c r="PF6">
        <v>0</v>
      </c>
      <c r="PG6">
        <v>0</v>
      </c>
      <c r="PH6">
        <v>0</v>
      </c>
      <c r="PI6">
        <v>0</v>
      </c>
      <c r="PJ6">
        <v>0</v>
      </c>
      <c r="PK6">
        <v>0</v>
      </c>
      <c r="PL6">
        <v>0</v>
      </c>
      <c r="PM6">
        <v>9816000</v>
      </c>
      <c r="PN6">
        <v>0</v>
      </c>
      <c r="PO6">
        <v>0</v>
      </c>
      <c r="PP6">
        <v>0</v>
      </c>
      <c r="PQ6">
        <v>0</v>
      </c>
      <c r="PR6">
        <v>0</v>
      </c>
      <c r="PS6">
        <v>31819</v>
      </c>
      <c r="PT6">
        <v>0</v>
      </c>
      <c r="PU6">
        <v>0</v>
      </c>
      <c r="PV6">
        <v>0</v>
      </c>
      <c r="PW6">
        <v>0</v>
      </c>
      <c r="PX6">
        <v>0</v>
      </c>
      <c r="PY6">
        <v>0</v>
      </c>
      <c r="PZ6">
        <v>0</v>
      </c>
      <c r="QA6">
        <v>189000</v>
      </c>
      <c r="QB6">
        <v>0</v>
      </c>
      <c r="QC6">
        <v>0</v>
      </c>
      <c r="QD6">
        <v>0</v>
      </c>
      <c r="QE6">
        <v>0</v>
      </c>
      <c r="QF6">
        <v>0</v>
      </c>
      <c r="QG6">
        <v>0</v>
      </c>
      <c r="QH6">
        <v>0</v>
      </c>
      <c r="QI6">
        <v>0</v>
      </c>
      <c r="QJ6">
        <v>0</v>
      </c>
      <c r="QK6">
        <v>0</v>
      </c>
      <c r="QL6">
        <v>0</v>
      </c>
      <c r="QM6">
        <v>0</v>
      </c>
      <c r="QN6">
        <v>0</v>
      </c>
      <c r="QO6">
        <v>0</v>
      </c>
      <c r="QP6">
        <v>0</v>
      </c>
      <c r="QQ6">
        <v>0</v>
      </c>
      <c r="QR6">
        <v>1500000</v>
      </c>
      <c r="QS6">
        <v>0</v>
      </c>
      <c r="QT6">
        <v>0</v>
      </c>
      <c r="QU6">
        <v>0</v>
      </c>
      <c r="QV6">
        <v>0</v>
      </c>
      <c r="QW6">
        <v>0</v>
      </c>
      <c r="QX6">
        <v>0</v>
      </c>
      <c r="QY6">
        <v>0</v>
      </c>
      <c r="QZ6">
        <v>410000</v>
      </c>
      <c r="RA6">
        <v>0</v>
      </c>
      <c r="RB6">
        <v>0</v>
      </c>
      <c r="RC6">
        <v>0</v>
      </c>
      <c r="RD6">
        <v>0</v>
      </c>
      <c r="RE6">
        <v>12000000</v>
      </c>
      <c r="RF6">
        <v>0</v>
      </c>
      <c r="RG6">
        <v>0</v>
      </c>
      <c r="RH6">
        <v>0</v>
      </c>
      <c r="RI6">
        <v>0</v>
      </c>
      <c r="RJ6">
        <v>0</v>
      </c>
      <c r="RK6">
        <v>0</v>
      </c>
      <c r="RL6">
        <v>0</v>
      </c>
      <c r="RM6">
        <v>0</v>
      </c>
      <c r="RN6">
        <v>0</v>
      </c>
      <c r="RO6">
        <v>0</v>
      </c>
      <c r="RP6">
        <v>0</v>
      </c>
      <c r="RQ6">
        <v>0</v>
      </c>
      <c r="RR6">
        <v>0</v>
      </c>
      <c r="RS6">
        <v>0</v>
      </c>
      <c r="RT6">
        <v>0</v>
      </c>
      <c r="RU6">
        <v>0</v>
      </c>
      <c r="RV6">
        <v>25000</v>
      </c>
      <c r="RW6">
        <v>0</v>
      </c>
      <c r="RX6">
        <v>0</v>
      </c>
      <c r="RY6">
        <v>0</v>
      </c>
      <c r="RZ6">
        <v>0</v>
      </c>
      <c r="SA6">
        <v>53909047</v>
      </c>
      <c r="SB6">
        <v>0</v>
      </c>
      <c r="SC6">
        <v>0</v>
      </c>
      <c r="SD6">
        <v>500000</v>
      </c>
      <c r="SE6">
        <v>0</v>
      </c>
      <c r="SF6">
        <v>0</v>
      </c>
      <c r="SG6">
        <v>0</v>
      </c>
      <c r="SH6">
        <v>0</v>
      </c>
      <c r="SI6">
        <v>0</v>
      </c>
      <c r="SJ6">
        <v>0</v>
      </c>
      <c r="SK6">
        <v>0</v>
      </c>
      <c r="SL6">
        <v>30400</v>
      </c>
      <c r="SM6">
        <v>0</v>
      </c>
      <c r="SN6">
        <v>25800000</v>
      </c>
      <c r="SO6">
        <v>0</v>
      </c>
      <c r="SP6">
        <v>0</v>
      </c>
      <c r="SQ6">
        <v>0</v>
      </c>
      <c r="SR6">
        <v>0</v>
      </c>
      <c r="SS6">
        <v>0</v>
      </c>
      <c r="ST6">
        <v>0</v>
      </c>
      <c r="SU6">
        <v>0</v>
      </c>
      <c r="SV6">
        <v>330000</v>
      </c>
      <c r="SW6">
        <v>0</v>
      </c>
      <c r="SX6">
        <v>0</v>
      </c>
      <c r="SY6">
        <v>0</v>
      </c>
      <c r="SZ6">
        <v>0</v>
      </c>
      <c r="TA6">
        <v>0</v>
      </c>
      <c r="TB6">
        <v>0</v>
      </c>
      <c r="TC6">
        <v>113784</v>
      </c>
      <c r="TD6">
        <v>0</v>
      </c>
      <c r="TE6">
        <v>0</v>
      </c>
      <c r="TF6">
        <v>0</v>
      </c>
      <c r="TG6">
        <v>0</v>
      </c>
      <c r="TH6">
        <v>0</v>
      </c>
      <c r="TI6">
        <v>0</v>
      </c>
      <c r="TJ6">
        <v>0</v>
      </c>
      <c r="TK6">
        <v>24950000</v>
      </c>
      <c r="TL6">
        <v>0</v>
      </c>
      <c r="TM6">
        <v>0</v>
      </c>
      <c r="TN6">
        <v>1500000</v>
      </c>
      <c r="TO6">
        <v>372000</v>
      </c>
      <c r="TP6">
        <v>172484300</v>
      </c>
      <c r="TQ6">
        <v>0</v>
      </c>
      <c r="TR6">
        <v>2500000</v>
      </c>
      <c r="TS6">
        <v>0</v>
      </c>
      <c r="TT6">
        <v>1444000</v>
      </c>
      <c r="TU6">
        <v>0</v>
      </c>
      <c r="TV6">
        <v>0</v>
      </c>
      <c r="TW6">
        <v>1945000</v>
      </c>
      <c r="TX6">
        <v>0</v>
      </c>
      <c r="TY6">
        <v>0</v>
      </c>
      <c r="TZ6">
        <v>0</v>
      </c>
      <c r="UA6">
        <v>0</v>
      </c>
      <c r="UB6">
        <v>0</v>
      </c>
      <c r="UC6">
        <v>0</v>
      </c>
      <c r="UD6">
        <v>0</v>
      </c>
      <c r="UE6">
        <v>0</v>
      </c>
      <c r="UF6">
        <v>0</v>
      </c>
      <c r="UG6">
        <v>0</v>
      </c>
      <c r="UH6">
        <v>0</v>
      </c>
      <c r="UI6">
        <v>0</v>
      </c>
      <c r="UJ6">
        <v>0</v>
      </c>
      <c r="UK6">
        <v>0</v>
      </c>
      <c r="UL6">
        <v>0</v>
      </c>
      <c r="UM6">
        <v>0</v>
      </c>
      <c r="UN6">
        <v>0</v>
      </c>
      <c r="UO6">
        <v>0</v>
      </c>
      <c r="UP6">
        <v>0</v>
      </c>
      <c r="UQ6">
        <v>3500000</v>
      </c>
      <c r="UR6">
        <v>522000</v>
      </c>
      <c r="US6">
        <v>0</v>
      </c>
      <c r="UT6">
        <v>0</v>
      </c>
      <c r="UU6">
        <v>0</v>
      </c>
      <c r="UV6">
        <v>0</v>
      </c>
      <c r="UW6">
        <v>0</v>
      </c>
      <c r="UX6">
        <v>3500000</v>
      </c>
      <c r="UY6">
        <v>0</v>
      </c>
      <c r="UZ6">
        <v>0</v>
      </c>
      <c r="VA6">
        <v>0</v>
      </c>
      <c r="VB6">
        <v>0</v>
      </c>
      <c r="VC6">
        <v>0</v>
      </c>
      <c r="VD6">
        <v>0</v>
      </c>
      <c r="VE6">
        <v>0</v>
      </c>
      <c r="VF6">
        <v>0</v>
      </c>
      <c r="VG6">
        <v>0</v>
      </c>
      <c r="VH6">
        <v>0</v>
      </c>
      <c r="VI6">
        <v>2342679147</v>
      </c>
      <c r="VJ6">
        <v>0</v>
      </c>
      <c r="VK6">
        <v>25810000</v>
      </c>
      <c r="VL6">
        <v>0</v>
      </c>
      <c r="VM6">
        <v>0</v>
      </c>
      <c r="VN6">
        <v>0</v>
      </c>
      <c r="VO6">
        <v>0</v>
      </c>
      <c r="VP6">
        <v>0</v>
      </c>
      <c r="VQ6">
        <v>0</v>
      </c>
      <c r="VR6">
        <v>0</v>
      </c>
      <c r="VS6">
        <v>0</v>
      </c>
      <c r="VT6">
        <v>0</v>
      </c>
      <c r="VU6">
        <v>0</v>
      </c>
      <c r="VV6">
        <v>0</v>
      </c>
      <c r="VW6">
        <v>40000</v>
      </c>
      <c r="VX6">
        <v>0</v>
      </c>
      <c r="VY6">
        <v>0</v>
      </c>
      <c r="VZ6">
        <v>0</v>
      </c>
      <c r="WA6">
        <v>0</v>
      </c>
      <c r="WB6">
        <v>0</v>
      </c>
      <c r="WC6">
        <v>0</v>
      </c>
      <c r="WD6">
        <v>0</v>
      </c>
      <c r="WE6">
        <v>0</v>
      </c>
      <c r="WF6">
        <v>0</v>
      </c>
      <c r="WG6">
        <v>538632</v>
      </c>
      <c r="WH6">
        <v>0</v>
      </c>
      <c r="WI6">
        <v>0</v>
      </c>
      <c r="WJ6">
        <v>0</v>
      </c>
      <c r="WK6">
        <v>0</v>
      </c>
      <c r="WL6">
        <v>0</v>
      </c>
      <c r="WM6">
        <v>0</v>
      </c>
      <c r="WN6">
        <v>8235912</v>
      </c>
      <c r="WO6">
        <v>0</v>
      </c>
      <c r="WP6">
        <v>0</v>
      </c>
      <c r="WQ6">
        <v>0</v>
      </c>
      <c r="WR6">
        <v>0</v>
      </c>
      <c r="WS6">
        <v>0</v>
      </c>
      <c r="WT6">
        <v>0</v>
      </c>
      <c r="WU6">
        <v>8845</v>
      </c>
      <c r="WV6">
        <v>0</v>
      </c>
      <c r="WW6">
        <v>0</v>
      </c>
      <c r="WX6">
        <v>0</v>
      </c>
      <c r="WY6">
        <v>0</v>
      </c>
      <c r="WZ6">
        <v>0</v>
      </c>
      <c r="XA6">
        <v>0</v>
      </c>
      <c r="XB6">
        <v>0</v>
      </c>
      <c r="XC6">
        <v>41000</v>
      </c>
      <c r="XD6">
        <v>0</v>
      </c>
      <c r="XE6">
        <v>0</v>
      </c>
      <c r="XF6">
        <v>0</v>
      </c>
      <c r="XG6">
        <v>0</v>
      </c>
      <c r="XH6">
        <v>0</v>
      </c>
      <c r="XI6">
        <v>0</v>
      </c>
      <c r="XJ6">
        <v>0</v>
      </c>
      <c r="XK6">
        <v>0</v>
      </c>
      <c r="XL6">
        <v>0</v>
      </c>
      <c r="XM6">
        <v>0</v>
      </c>
      <c r="XN6">
        <v>0</v>
      </c>
      <c r="XO6">
        <v>0</v>
      </c>
      <c r="XP6">
        <v>0</v>
      </c>
      <c r="XQ6">
        <v>0</v>
      </c>
      <c r="XR6">
        <v>0</v>
      </c>
      <c r="XS6">
        <v>0</v>
      </c>
      <c r="XT6">
        <v>0</v>
      </c>
      <c r="XU6">
        <v>0</v>
      </c>
      <c r="XV6">
        <v>0</v>
      </c>
      <c r="XW6">
        <v>0</v>
      </c>
      <c r="XX6">
        <v>0</v>
      </c>
      <c r="XY6">
        <v>0</v>
      </c>
      <c r="XZ6">
        <v>0</v>
      </c>
      <c r="YA6">
        <v>0</v>
      </c>
      <c r="YB6">
        <v>0</v>
      </c>
      <c r="YC6">
        <v>0</v>
      </c>
      <c r="YD6">
        <v>0</v>
      </c>
      <c r="YE6">
        <v>0</v>
      </c>
      <c r="YF6">
        <v>5650401</v>
      </c>
      <c r="YG6">
        <v>0</v>
      </c>
      <c r="YH6">
        <v>0</v>
      </c>
      <c r="YI6">
        <v>0</v>
      </c>
      <c r="YJ6">
        <v>0</v>
      </c>
      <c r="YK6">
        <v>0</v>
      </c>
      <c r="YL6">
        <v>0</v>
      </c>
      <c r="YM6">
        <v>0</v>
      </c>
      <c r="YN6">
        <v>0</v>
      </c>
      <c r="YO6">
        <v>2500000</v>
      </c>
      <c r="YP6">
        <v>0</v>
      </c>
      <c r="YQ6">
        <v>0</v>
      </c>
      <c r="YR6">
        <v>0</v>
      </c>
      <c r="YS6">
        <v>0</v>
      </c>
      <c r="YT6">
        <v>0</v>
      </c>
      <c r="YU6">
        <v>0</v>
      </c>
      <c r="YV6">
        <v>6570000</v>
      </c>
      <c r="YW6">
        <v>0</v>
      </c>
      <c r="YX6">
        <v>0</v>
      </c>
      <c r="YY6">
        <v>0</v>
      </c>
      <c r="YZ6">
        <v>0</v>
      </c>
      <c r="ZA6">
        <v>0</v>
      </c>
      <c r="ZB6">
        <v>0</v>
      </c>
      <c r="ZC6">
        <v>0</v>
      </c>
      <c r="ZD6">
        <v>0</v>
      </c>
      <c r="ZE6">
        <v>0</v>
      </c>
      <c r="ZF6">
        <v>0</v>
      </c>
      <c r="ZG6">
        <v>0</v>
      </c>
      <c r="ZH6">
        <v>0</v>
      </c>
      <c r="ZI6">
        <v>0</v>
      </c>
      <c r="ZJ6">
        <v>0</v>
      </c>
      <c r="ZK6">
        <v>0</v>
      </c>
      <c r="ZL6">
        <v>0</v>
      </c>
      <c r="ZM6">
        <v>0</v>
      </c>
      <c r="ZN6">
        <v>0</v>
      </c>
      <c r="ZO6">
        <v>11500000</v>
      </c>
      <c r="ZP6">
        <v>0</v>
      </c>
      <c r="ZQ6">
        <v>0</v>
      </c>
      <c r="ZR6">
        <v>8025000</v>
      </c>
      <c r="ZS6">
        <v>0</v>
      </c>
      <c r="ZT6">
        <v>0</v>
      </c>
      <c r="ZU6">
        <v>0</v>
      </c>
      <c r="ZV6">
        <v>0</v>
      </c>
      <c r="ZW6">
        <v>0</v>
      </c>
      <c r="ZX6">
        <v>0</v>
      </c>
      <c r="ZY6">
        <v>0</v>
      </c>
      <c r="ZZ6">
        <v>420000</v>
      </c>
      <c r="AAA6">
        <v>0</v>
      </c>
      <c r="AAB6">
        <v>0</v>
      </c>
      <c r="AAC6">
        <v>0</v>
      </c>
      <c r="AAD6">
        <v>0</v>
      </c>
      <c r="AAE6">
        <v>0</v>
      </c>
      <c r="AAF6">
        <v>0</v>
      </c>
      <c r="AAG6">
        <v>0</v>
      </c>
      <c r="AAH6">
        <v>0</v>
      </c>
      <c r="AAI6">
        <v>87950000</v>
      </c>
      <c r="AAJ6">
        <v>0</v>
      </c>
      <c r="AAK6">
        <v>0</v>
      </c>
      <c r="AAL6">
        <v>0</v>
      </c>
      <c r="AAM6">
        <v>0</v>
      </c>
      <c r="AAN6">
        <v>0</v>
      </c>
      <c r="AAO6">
        <v>0</v>
      </c>
      <c r="AAP6">
        <v>0</v>
      </c>
      <c r="AAQ6">
        <v>0</v>
      </c>
      <c r="AAR6">
        <v>0</v>
      </c>
      <c r="AAS6">
        <v>20000000</v>
      </c>
      <c r="AAT6">
        <v>0</v>
      </c>
      <c r="AAU6">
        <v>14300000</v>
      </c>
      <c r="AAV6">
        <v>0</v>
      </c>
      <c r="AAW6">
        <v>0</v>
      </c>
      <c r="AAX6">
        <v>0</v>
      </c>
      <c r="AAY6">
        <v>0</v>
      </c>
      <c r="AAZ6">
        <v>7050000</v>
      </c>
      <c r="ABA6">
        <v>0</v>
      </c>
      <c r="ABB6">
        <v>0</v>
      </c>
      <c r="ABC6">
        <v>0</v>
      </c>
      <c r="ABD6">
        <v>0</v>
      </c>
      <c r="ABE6">
        <v>0</v>
      </c>
      <c r="ABF6">
        <v>0</v>
      </c>
      <c r="ABG6">
        <v>0</v>
      </c>
      <c r="ABH6">
        <v>90000</v>
      </c>
      <c r="ABI6">
        <v>0</v>
      </c>
      <c r="ABJ6">
        <v>0</v>
      </c>
      <c r="ABK6">
        <v>0</v>
      </c>
      <c r="ABL6">
        <v>0</v>
      </c>
      <c r="ABM6">
        <v>0</v>
      </c>
      <c r="ABN6">
        <v>0</v>
      </c>
      <c r="ABO6">
        <v>0</v>
      </c>
      <c r="ABP6">
        <v>0</v>
      </c>
      <c r="ABQ6">
        <v>0</v>
      </c>
      <c r="ABR6">
        <v>0</v>
      </c>
      <c r="ABS6">
        <v>0</v>
      </c>
      <c r="ABT6">
        <v>0</v>
      </c>
      <c r="ABU6">
        <v>0</v>
      </c>
      <c r="ABV6">
        <v>0</v>
      </c>
      <c r="ABW6">
        <v>0</v>
      </c>
      <c r="ABX6">
        <v>0</v>
      </c>
      <c r="ABY6">
        <v>0</v>
      </c>
      <c r="ABZ6">
        <v>0</v>
      </c>
      <c r="ACA6">
        <v>0</v>
      </c>
      <c r="ACB6">
        <v>0</v>
      </c>
      <c r="ACC6">
        <v>0</v>
      </c>
      <c r="ACD6">
        <v>0</v>
      </c>
      <c r="ACE6">
        <v>0</v>
      </c>
      <c r="ACF6">
        <v>0</v>
      </c>
      <c r="ACG6">
        <v>0</v>
      </c>
      <c r="ACH6">
        <v>0</v>
      </c>
      <c r="ACI6">
        <v>0</v>
      </c>
      <c r="ACJ6">
        <v>60000000</v>
      </c>
      <c r="ACK6">
        <v>0</v>
      </c>
      <c r="ACL6">
        <v>0</v>
      </c>
      <c r="ACM6">
        <v>0</v>
      </c>
      <c r="ACN6">
        <v>0</v>
      </c>
      <c r="ACO6">
        <v>0</v>
      </c>
    </row>
    <row r="7" spans="1:769">
      <c r="A7" t="s">
        <v>9</v>
      </c>
      <c r="B7">
        <v>72363</v>
      </c>
      <c r="C7">
        <v>15037131</v>
      </c>
      <c r="D7">
        <v>5604455</v>
      </c>
      <c r="E7">
        <v>103813</v>
      </c>
      <c r="F7">
        <v>1167486</v>
      </c>
      <c r="G7">
        <v>26307</v>
      </c>
      <c r="H7">
        <v>0</v>
      </c>
      <c r="I7">
        <v>99</v>
      </c>
      <c r="J7">
        <v>114</v>
      </c>
      <c r="K7">
        <v>726900</v>
      </c>
      <c r="L7">
        <v>0</v>
      </c>
      <c r="M7">
        <v>606533</v>
      </c>
      <c r="N7">
        <v>11</v>
      </c>
      <c r="O7">
        <v>426798</v>
      </c>
      <c r="P7">
        <v>25547</v>
      </c>
      <c r="Q7">
        <v>11551548</v>
      </c>
      <c r="R7">
        <v>8056</v>
      </c>
      <c r="S7">
        <v>69085</v>
      </c>
      <c r="T7">
        <v>5719998</v>
      </c>
      <c r="U7">
        <v>1</v>
      </c>
      <c r="V7">
        <v>841478</v>
      </c>
      <c r="W7">
        <v>1806589</v>
      </c>
      <c r="X7">
        <v>24007965</v>
      </c>
      <c r="Y7">
        <v>1012208</v>
      </c>
      <c r="Z7">
        <v>330000</v>
      </c>
      <c r="AA7">
        <v>3300</v>
      </c>
      <c r="AB7">
        <v>53309</v>
      </c>
      <c r="AC7">
        <v>25020</v>
      </c>
      <c r="AD7">
        <v>1439</v>
      </c>
      <c r="AE7">
        <v>2460</v>
      </c>
      <c r="AF7">
        <v>0</v>
      </c>
      <c r="AG7">
        <v>41500</v>
      </c>
      <c r="AH7">
        <v>252</v>
      </c>
      <c r="AI7">
        <v>9</v>
      </c>
      <c r="AJ7">
        <v>781876</v>
      </c>
      <c r="AK7">
        <v>57</v>
      </c>
      <c r="AL7">
        <v>252377</v>
      </c>
      <c r="AM7">
        <v>93074</v>
      </c>
      <c r="AN7">
        <v>0</v>
      </c>
      <c r="AO7">
        <v>375781</v>
      </c>
      <c r="AP7">
        <v>140279</v>
      </c>
      <c r="AQ7">
        <v>1257511</v>
      </c>
      <c r="AR7">
        <v>64</v>
      </c>
      <c r="AS7">
        <v>468074189</v>
      </c>
      <c r="AT7">
        <v>7158636</v>
      </c>
      <c r="AU7">
        <v>43201</v>
      </c>
      <c r="AV7">
        <v>267145</v>
      </c>
      <c r="AW7">
        <v>410814</v>
      </c>
      <c r="AX7">
        <v>3073435</v>
      </c>
      <c r="AY7">
        <v>1</v>
      </c>
      <c r="AZ7">
        <v>67</v>
      </c>
      <c r="BA7">
        <v>0</v>
      </c>
      <c r="BB7">
        <v>0</v>
      </c>
      <c r="BC7">
        <v>0</v>
      </c>
      <c r="BD7">
        <v>151460</v>
      </c>
      <c r="BE7">
        <v>637023</v>
      </c>
      <c r="BF7">
        <v>1579547</v>
      </c>
      <c r="BG7">
        <v>38</v>
      </c>
      <c r="BH7">
        <v>141</v>
      </c>
      <c r="BI7">
        <v>3</v>
      </c>
      <c r="BJ7">
        <v>9416</v>
      </c>
      <c r="BK7">
        <v>2719200</v>
      </c>
      <c r="BL7">
        <v>1388459</v>
      </c>
      <c r="BM7">
        <v>38200273</v>
      </c>
      <c r="BN7">
        <v>7</v>
      </c>
      <c r="BO7">
        <v>2295210</v>
      </c>
      <c r="BP7">
        <v>2219561</v>
      </c>
      <c r="BQ7">
        <v>1904</v>
      </c>
      <c r="BR7">
        <v>29375624</v>
      </c>
      <c r="BS7">
        <v>697484</v>
      </c>
      <c r="BT7">
        <v>23176666</v>
      </c>
      <c r="BU7">
        <v>156165</v>
      </c>
      <c r="BV7">
        <v>18930035</v>
      </c>
      <c r="BW7">
        <v>222700</v>
      </c>
      <c r="BX7">
        <v>227433</v>
      </c>
      <c r="BY7">
        <v>1461</v>
      </c>
      <c r="BZ7">
        <v>210369950</v>
      </c>
      <c r="CA7">
        <v>3</v>
      </c>
      <c r="CB7">
        <v>6172</v>
      </c>
      <c r="CC7">
        <v>56328</v>
      </c>
      <c r="CD7">
        <v>220001</v>
      </c>
      <c r="CE7">
        <v>3500000</v>
      </c>
      <c r="CF7">
        <v>68000</v>
      </c>
      <c r="CG7">
        <v>186812</v>
      </c>
      <c r="CH7">
        <v>0</v>
      </c>
      <c r="CI7">
        <v>27792</v>
      </c>
      <c r="CJ7">
        <v>523446</v>
      </c>
      <c r="CK7">
        <v>0</v>
      </c>
      <c r="CL7">
        <v>0</v>
      </c>
      <c r="CM7">
        <v>41549</v>
      </c>
      <c r="CN7">
        <v>0</v>
      </c>
      <c r="CO7">
        <v>4222</v>
      </c>
      <c r="CP7">
        <v>0</v>
      </c>
      <c r="CQ7">
        <v>52445</v>
      </c>
      <c r="CR7">
        <v>0</v>
      </c>
      <c r="CS7">
        <v>1070032</v>
      </c>
      <c r="CT7">
        <v>0</v>
      </c>
      <c r="CU7">
        <v>371225</v>
      </c>
      <c r="CV7">
        <v>0</v>
      </c>
      <c r="CW7">
        <v>222</v>
      </c>
      <c r="CX7">
        <v>58164617</v>
      </c>
      <c r="CY7">
        <v>12025228</v>
      </c>
      <c r="CZ7">
        <v>1561793</v>
      </c>
      <c r="DA7">
        <v>496</v>
      </c>
      <c r="DB7">
        <v>51211297</v>
      </c>
      <c r="DC7">
        <v>27000</v>
      </c>
      <c r="DD7">
        <v>0</v>
      </c>
      <c r="DE7">
        <v>1279</v>
      </c>
      <c r="DF7">
        <v>1550000</v>
      </c>
      <c r="DG7">
        <v>871658</v>
      </c>
      <c r="DH7">
        <v>3</v>
      </c>
      <c r="DI7">
        <v>0</v>
      </c>
      <c r="DJ7">
        <v>105000</v>
      </c>
      <c r="DK7">
        <v>624091</v>
      </c>
      <c r="DL7">
        <v>326159</v>
      </c>
      <c r="DM7">
        <v>135</v>
      </c>
      <c r="DN7">
        <v>125033</v>
      </c>
      <c r="DO7">
        <v>255</v>
      </c>
      <c r="DP7">
        <v>0</v>
      </c>
      <c r="DQ7">
        <v>24330</v>
      </c>
      <c r="DR7">
        <v>16024</v>
      </c>
      <c r="DS7">
        <v>492505</v>
      </c>
      <c r="DT7">
        <v>0</v>
      </c>
      <c r="DU7">
        <v>9821</v>
      </c>
      <c r="DV7">
        <v>0</v>
      </c>
      <c r="DW7">
        <v>24131</v>
      </c>
      <c r="DX7">
        <v>1055409</v>
      </c>
      <c r="DY7">
        <v>20</v>
      </c>
      <c r="DZ7">
        <v>0</v>
      </c>
      <c r="EA7">
        <v>0</v>
      </c>
      <c r="EB7">
        <v>4745196</v>
      </c>
      <c r="EC7">
        <v>1</v>
      </c>
      <c r="ED7">
        <v>10901885</v>
      </c>
      <c r="EE7">
        <v>152988</v>
      </c>
      <c r="EF7">
        <v>0</v>
      </c>
      <c r="EG7">
        <v>28916</v>
      </c>
      <c r="EH7">
        <v>100200</v>
      </c>
      <c r="EI7">
        <v>0</v>
      </c>
      <c r="EJ7">
        <v>1486272</v>
      </c>
      <c r="EK7">
        <v>0</v>
      </c>
      <c r="EL7">
        <v>32355</v>
      </c>
      <c r="EM7">
        <v>0</v>
      </c>
      <c r="EN7">
        <v>223202</v>
      </c>
      <c r="EO7">
        <v>2102092709</v>
      </c>
      <c r="EP7">
        <v>120624234</v>
      </c>
      <c r="EQ7">
        <v>320000</v>
      </c>
      <c r="ER7">
        <v>5</v>
      </c>
      <c r="ES7">
        <v>1369</v>
      </c>
      <c r="ET7">
        <v>0</v>
      </c>
      <c r="EU7">
        <v>12951</v>
      </c>
      <c r="EV7">
        <v>24716</v>
      </c>
      <c r="EW7">
        <v>234505</v>
      </c>
      <c r="EX7">
        <v>13</v>
      </c>
      <c r="EY7">
        <v>535993229</v>
      </c>
      <c r="EZ7">
        <v>52157</v>
      </c>
      <c r="FA7">
        <v>32027</v>
      </c>
      <c r="FB7">
        <v>1</v>
      </c>
      <c r="FC7">
        <v>4</v>
      </c>
      <c r="FD7">
        <v>1071</v>
      </c>
      <c r="FE7">
        <v>4668294</v>
      </c>
      <c r="FF7">
        <v>119721</v>
      </c>
      <c r="FG7">
        <v>29571</v>
      </c>
      <c r="FH7">
        <v>15131</v>
      </c>
      <c r="FI7">
        <v>0</v>
      </c>
      <c r="FJ7">
        <v>11987</v>
      </c>
      <c r="FK7">
        <v>45416519</v>
      </c>
      <c r="FL7">
        <v>0</v>
      </c>
      <c r="FM7">
        <v>0</v>
      </c>
      <c r="FN7">
        <v>262753</v>
      </c>
      <c r="FO7">
        <v>8450004</v>
      </c>
      <c r="FP7">
        <v>154</v>
      </c>
      <c r="FQ7">
        <v>0</v>
      </c>
      <c r="FR7">
        <v>12259</v>
      </c>
      <c r="FS7">
        <v>90</v>
      </c>
      <c r="FT7">
        <v>10263</v>
      </c>
      <c r="FU7">
        <v>464</v>
      </c>
      <c r="FV7">
        <v>16287</v>
      </c>
      <c r="FW7">
        <v>35</v>
      </c>
      <c r="FX7">
        <v>7336</v>
      </c>
      <c r="FY7">
        <v>557251</v>
      </c>
      <c r="FZ7">
        <v>5648922</v>
      </c>
      <c r="GA7">
        <v>506182</v>
      </c>
      <c r="GB7">
        <v>52316484</v>
      </c>
      <c r="GC7">
        <v>16916223</v>
      </c>
      <c r="GD7">
        <v>565189</v>
      </c>
      <c r="GE7">
        <v>1280928</v>
      </c>
      <c r="GF7">
        <v>316185</v>
      </c>
      <c r="GG7">
        <v>237785</v>
      </c>
      <c r="GH7">
        <v>30</v>
      </c>
      <c r="GI7">
        <v>1936452</v>
      </c>
      <c r="GJ7">
        <v>13861057</v>
      </c>
      <c r="GK7">
        <v>33609</v>
      </c>
      <c r="GL7">
        <v>4145</v>
      </c>
      <c r="GM7">
        <v>0</v>
      </c>
      <c r="GN7">
        <v>0</v>
      </c>
      <c r="GO7">
        <v>0</v>
      </c>
      <c r="GP7">
        <v>0</v>
      </c>
      <c r="GQ7">
        <v>0</v>
      </c>
      <c r="GR7">
        <v>0</v>
      </c>
      <c r="GS7">
        <v>58955</v>
      </c>
      <c r="GT7">
        <v>202</v>
      </c>
      <c r="GU7">
        <v>793798</v>
      </c>
      <c r="GV7">
        <v>275</v>
      </c>
      <c r="GW7">
        <v>289000</v>
      </c>
      <c r="GX7">
        <v>1295</v>
      </c>
      <c r="GY7">
        <v>44295</v>
      </c>
      <c r="GZ7">
        <v>9124</v>
      </c>
      <c r="HA7">
        <v>0</v>
      </c>
      <c r="HB7">
        <v>461</v>
      </c>
      <c r="HC7">
        <v>79120</v>
      </c>
      <c r="HD7">
        <v>4092506</v>
      </c>
      <c r="HE7">
        <v>3533</v>
      </c>
      <c r="HF7">
        <v>0</v>
      </c>
      <c r="HG7">
        <v>1019</v>
      </c>
      <c r="HH7">
        <v>518</v>
      </c>
      <c r="HI7">
        <v>259695</v>
      </c>
      <c r="HJ7">
        <v>48</v>
      </c>
      <c r="HK7">
        <v>205073</v>
      </c>
      <c r="HL7">
        <v>9940</v>
      </c>
      <c r="HM7">
        <v>0</v>
      </c>
      <c r="HN7">
        <v>2997486</v>
      </c>
      <c r="HO7">
        <v>297937</v>
      </c>
      <c r="HP7">
        <v>14</v>
      </c>
      <c r="HQ7">
        <v>2378</v>
      </c>
      <c r="HR7">
        <v>29106</v>
      </c>
      <c r="HS7">
        <v>183514</v>
      </c>
      <c r="HT7">
        <v>819393</v>
      </c>
      <c r="HU7">
        <v>0</v>
      </c>
      <c r="HV7">
        <v>150000</v>
      </c>
      <c r="HW7">
        <v>74030</v>
      </c>
      <c r="HX7">
        <v>0</v>
      </c>
      <c r="HY7">
        <v>225472</v>
      </c>
      <c r="HZ7">
        <v>235018</v>
      </c>
      <c r="IA7">
        <v>500000</v>
      </c>
      <c r="IB7">
        <v>556643</v>
      </c>
      <c r="IC7">
        <v>0</v>
      </c>
      <c r="ID7">
        <v>343563</v>
      </c>
      <c r="IE7">
        <v>363462</v>
      </c>
      <c r="IF7">
        <v>1052360</v>
      </c>
      <c r="IG7">
        <v>68781</v>
      </c>
      <c r="IH7">
        <v>38</v>
      </c>
      <c r="II7">
        <v>11894419</v>
      </c>
      <c r="IJ7">
        <v>20409970</v>
      </c>
      <c r="IK7">
        <v>323607</v>
      </c>
      <c r="IL7">
        <v>2012511</v>
      </c>
      <c r="IM7">
        <v>363221</v>
      </c>
      <c r="IN7">
        <v>4281841</v>
      </c>
      <c r="IO7">
        <v>34429</v>
      </c>
      <c r="IP7">
        <v>327516</v>
      </c>
      <c r="IQ7">
        <v>2</v>
      </c>
      <c r="IR7">
        <v>1109590</v>
      </c>
      <c r="IS7">
        <v>2105887</v>
      </c>
      <c r="IT7">
        <v>4489210</v>
      </c>
      <c r="IU7">
        <v>0</v>
      </c>
      <c r="IV7">
        <v>0</v>
      </c>
      <c r="IW7">
        <v>70012</v>
      </c>
      <c r="IX7">
        <v>11</v>
      </c>
      <c r="IY7">
        <v>27</v>
      </c>
      <c r="IZ7">
        <v>55</v>
      </c>
      <c r="JA7">
        <v>206</v>
      </c>
      <c r="JB7">
        <v>9127150</v>
      </c>
      <c r="JC7">
        <v>2959</v>
      </c>
      <c r="JD7">
        <v>170000</v>
      </c>
      <c r="JE7">
        <v>0</v>
      </c>
      <c r="JF7">
        <v>3</v>
      </c>
      <c r="JG7">
        <v>133808</v>
      </c>
      <c r="JH7">
        <v>0</v>
      </c>
      <c r="JI7">
        <v>0</v>
      </c>
      <c r="JJ7">
        <v>0</v>
      </c>
      <c r="JK7">
        <v>0</v>
      </c>
      <c r="JL7">
        <v>5</v>
      </c>
      <c r="JM7">
        <v>3923743</v>
      </c>
      <c r="JN7">
        <v>2</v>
      </c>
      <c r="JO7">
        <v>1175</v>
      </c>
      <c r="JP7">
        <v>5167</v>
      </c>
      <c r="JQ7">
        <v>0</v>
      </c>
      <c r="JR7">
        <v>422060</v>
      </c>
      <c r="JS7">
        <v>35045</v>
      </c>
      <c r="JT7">
        <v>25422166</v>
      </c>
      <c r="JU7">
        <v>102306</v>
      </c>
      <c r="JV7">
        <v>3892769</v>
      </c>
      <c r="JW7">
        <v>43</v>
      </c>
      <c r="JX7">
        <v>2691</v>
      </c>
      <c r="JY7">
        <v>0</v>
      </c>
      <c r="JZ7">
        <v>0</v>
      </c>
      <c r="KA7">
        <v>3835</v>
      </c>
      <c r="KB7">
        <v>508</v>
      </c>
      <c r="KC7">
        <v>375669</v>
      </c>
      <c r="KD7">
        <v>0</v>
      </c>
      <c r="KE7">
        <v>3</v>
      </c>
      <c r="KF7">
        <v>0</v>
      </c>
      <c r="KG7">
        <v>2723514</v>
      </c>
      <c r="KH7">
        <v>397754</v>
      </c>
      <c r="KI7">
        <v>8792080</v>
      </c>
      <c r="KJ7">
        <v>44626927</v>
      </c>
      <c r="KK7">
        <v>745128</v>
      </c>
      <c r="KL7">
        <v>37</v>
      </c>
      <c r="KM7">
        <v>37600</v>
      </c>
      <c r="KN7">
        <v>28276</v>
      </c>
      <c r="KO7">
        <v>32</v>
      </c>
      <c r="KP7">
        <v>12</v>
      </c>
      <c r="KQ7">
        <v>7386</v>
      </c>
      <c r="KR7">
        <v>1744</v>
      </c>
      <c r="KS7">
        <v>0</v>
      </c>
      <c r="KT7">
        <v>70000</v>
      </c>
      <c r="KU7">
        <v>0</v>
      </c>
      <c r="KV7">
        <v>0</v>
      </c>
      <c r="KW7">
        <v>23</v>
      </c>
      <c r="KX7">
        <v>1503</v>
      </c>
      <c r="KY7">
        <v>723117</v>
      </c>
      <c r="KZ7">
        <v>0</v>
      </c>
      <c r="LA7">
        <v>96</v>
      </c>
      <c r="LB7">
        <v>322</v>
      </c>
      <c r="LC7">
        <v>23656</v>
      </c>
      <c r="LD7">
        <v>1</v>
      </c>
      <c r="LE7">
        <v>524</v>
      </c>
      <c r="LF7">
        <v>7386</v>
      </c>
      <c r="LG7">
        <v>0</v>
      </c>
      <c r="LH7">
        <v>0</v>
      </c>
      <c r="LI7">
        <v>459956</v>
      </c>
      <c r="LJ7">
        <v>1163008</v>
      </c>
      <c r="LK7">
        <v>667847</v>
      </c>
      <c r="LL7">
        <v>45032</v>
      </c>
      <c r="LM7">
        <v>159596</v>
      </c>
      <c r="LN7">
        <v>39750000</v>
      </c>
      <c r="LO7">
        <v>1344228</v>
      </c>
      <c r="LP7">
        <v>0</v>
      </c>
      <c r="LQ7">
        <v>6476233</v>
      </c>
      <c r="LR7">
        <v>0</v>
      </c>
      <c r="LS7">
        <v>11110363</v>
      </c>
      <c r="LT7">
        <v>3930069</v>
      </c>
      <c r="LU7">
        <v>954</v>
      </c>
      <c r="LV7">
        <v>10</v>
      </c>
      <c r="LW7">
        <v>0</v>
      </c>
      <c r="LX7">
        <v>61</v>
      </c>
      <c r="LY7">
        <v>0</v>
      </c>
      <c r="LZ7">
        <v>32002</v>
      </c>
      <c r="MA7">
        <v>7751</v>
      </c>
      <c r="MB7">
        <v>0</v>
      </c>
      <c r="MC7">
        <v>29835604</v>
      </c>
      <c r="MD7">
        <v>60</v>
      </c>
      <c r="ME7">
        <v>0</v>
      </c>
      <c r="MF7">
        <v>26143859</v>
      </c>
      <c r="MG7">
        <v>160267</v>
      </c>
      <c r="MH7">
        <v>1183652</v>
      </c>
      <c r="MI7">
        <v>350522</v>
      </c>
      <c r="MJ7">
        <v>3695374</v>
      </c>
      <c r="MK7">
        <v>5000</v>
      </c>
      <c r="ML7">
        <v>342</v>
      </c>
      <c r="MM7">
        <v>2952577</v>
      </c>
      <c r="MN7">
        <v>0</v>
      </c>
      <c r="MO7">
        <v>10000</v>
      </c>
      <c r="MP7">
        <v>26573</v>
      </c>
      <c r="MQ7">
        <v>501124</v>
      </c>
      <c r="MR7">
        <v>3449226</v>
      </c>
      <c r="MS7">
        <v>713</v>
      </c>
      <c r="MT7">
        <v>14810005</v>
      </c>
      <c r="MU7">
        <v>11857650</v>
      </c>
      <c r="MV7">
        <v>56793</v>
      </c>
      <c r="MW7">
        <v>424840</v>
      </c>
      <c r="MX7">
        <v>381189</v>
      </c>
      <c r="MY7">
        <v>27981</v>
      </c>
      <c r="MZ7">
        <v>61</v>
      </c>
      <c r="NA7">
        <v>594</v>
      </c>
      <c r="NB7">
        <v>411351</v>
      </c>
      <c r="NC7">
        <v>245910</v>
      </c>
      <c r="ND7">
        <v>7083534</v>
      </c>
      <c r="NE7">
        <v>3047</v>
      </c>
      <c r="NF7">
        <v>0</v>
      </c>
      <c r="NG7">
        <v>0</v>
      </c>
      <c r="NH7">
        <v>0</v>
      </c>
      <c r="NI7">
        <v>1</v>
      </c>
      <c r="NJ7">
        <v>86</v>
      </c>
      <c r="NK7">
        <v>959277</v>
      </c>
      <c r="NL7">
        <v>40286</v>
      </c>
      <c r="NM7">
        <v>188</v>
      </c>
      <c r="NN7">
        <v>1</v>
      </c>
      <c r="NO7">
        <v>1805</v>
      </c>
      <c r="NP7">
        <v>18625649</v>
      </c>
      <c r="NQ7">
        <v>40184</v>
      </c>
      <c r="NR7">
        <v>52885264</v>
      </c>
      <c r="NS7">
        <v>0</v>
      </c>
      <c r="NT7">
        <v>111168780</v>
      </c>
      <c r="NU7">
        <v>47</v>
      </c>
      <c r="NV7">
        <v>1800000</v>
      </c>
      <c r="NW7">
        <v>12072940</v>
      </c>
      <c r="NX7">
        <v>0</v>
      </c>
      <c r="NY7">
        <v>50000</v>
      </c>
      <c r="NZ7">
        <v>45</v>
      </c>
      <c r="OA7">
        <v>0</v>
      </c>
      <c r="OB7">
        <v>990</v>
      </c>
      <c r="OC7">
        <v>90314967</v>
      </c>
      <c r="OD7">
        <v>0</v>
      </c>
      <c r="OE7">
        <v>8400058</v>
      </c>
      <c r="OF7">
        <v>0</v>
      </c>
      <c r="OG7">
        <v>0</v>
      </c>
      <c r="OH7">
        <v>85</v>
      </c>
      <c r="OI7">
        <v>75000</v>
      </c>
      <c r="OJ7">
        <v>151984</v>
      </c>
      <c r="OK7">
        <v>1051</v>
      </c>
      <c r="OL7">
        <v>6771</v>
      </c>
      <c r="OM7">
        <v>0</v>
      </c>
      <c r="ON7">
        <v>30193862</v>
      </c>
      <c r="OO7">
        <v>4</v>
      </c>
      <c r="OP7">
        <v>625500</v>
      </c>
      <c r="OQ7">
        <v>170023564</v>
      </c>
      <c r="OR7">
        <v>127</v>
      </c>
      <c r="OS7">
        <v>4288474</v>
      </c>
      <c r="OT7">
        <v>0</v>
      </c>
      <c r="OU7">
        <v>0</v>
      </c>
      <c r="OV7">
        <v>2</v>
      </c>
      <c r="OW7">
        <v>2964653</v>
      </c>
      <c r="OX7">
        <v>3777824</v>
      </c>
      <c r="OY7">
        <v>0</v>
      </c>
      <c r="OZ7">
        <v>50000</v>
      </c>
      <c r="PA7">
        <v>0</v>
      </c>
      <c r="PB7">
        <v>7</v>
      </c>
      <c r="PC7">
        <v>1100533</v>
      </c>
      <c r="PD7">
        <v>380371</v>
      </c>
      <c r="PE7">
        <v>305030</v>
      </c>
      <c r="PF7">
        <v>3163</v>
      </c>
      <c r="PG7">
        <v>0</v>
      </c>
      <c r="PH7">
        <v>80066</v>
      </c>
      <c r="PI7">
        <v>366524</v>
      </c>
      <c r="PJ7">
        <v>0</v>
      </c>
      <c r="PK7">
        <v>23</v>
      </c>
      <c r="PL7">
        <v>1250</v>
      </c>
      <c r="PM7">
        <v>39056855</v>
      </c>
      <c r="PN7">
        <v>1613</v>
      </c>
      <c r="PO7">
        <v>16724</v>
      </c>
      <c r="PP7">
        <v>4</v>
      </c>
      <c r="PQ7">
        <v>115979</v>
      </c>
      <c r="PR7">
        <v>0</v>
      </c>
      <c r="PS7">
        <v>31819</v>
      </c>
      <c r="PT7">
        <v>2720</v>
      </c>
      <c r="PU7">
        <v>574</v>
      </c>
      <c r="PV7">
        <v>347663</v>
      </c>
      <c r="PW7">
        <v>23196</v>
      </c>
      <c r="PX7">
        <v>30000</v>
      </c>
      <c r="PY7">
        <v>346053506</v>
      </c>
      <c r="PZ7">
        <v>1782998</v>
      </c>
      <c r="QA7">
        <v>1239243</v>
      </c>
      <c r="QB7">
        <v>508</v>
      </c>
      <c r="QC7">
        <v>1668055</v>
      </c>
      <c r="QD7">
        <v>482160</v>
      </c>
      <c r="QE7">
        <v>2597355</v>
      </c>
      <c r="QF7">
        <v>24</v>
      </c>
      <c r="QG7">
        <v>0</v>
      </c>
      <c r="QH7">
        <v>0</v>
      </c>
      <c r="QI7">
        <v>8954</v>
      </c>
      <c r="QJ7">
        <v>300</v>
      </c>
      <c r="QK7">
        <v>89601</v>
      </c>
      <c r="QL7">
        <v>8</v>
      </c>
      <c r="QM7">
        <v>0</v>
      </c>
      <c r="QN7">
        <v>850000</v>
      </c>
      <c r="QO7">
        <v>18852</v>
      </c>
      <c r="QP7">
        <v>41</v>
      </c>
      <c r="QQ7">
        <v>49113</v>
      </c>
      <c r="QR7">
        <v>27948957</v>
      </c>
      <c r="QS7">
        <v>68643</v>
      </c>
      <c r="QT7">
        <v>12500</v>
      </c>
      <c r="QU7">
        <v>71</v>
      </c>
      <c r="QV7">
        <v>0</v>
      </c>
      <c r="QW7">
        <v>0</v>
      </c>
      <c r="QX7">
        <v>8575</v>
      </c>
      <c r="QY7">
        <v>0</v>
      </c>
      <c r="QZ7">
        <v>4292445</v>
      </c>
      <c r="RA7">
        <v>7125710</v>
      </c>
      <c r="RB7">
        <v>9861597</v>
      </c>
      <c r="RC7">
        <v>0</v>
      </c>
      <c r="RD7">
        <v>7582</v>
      </c>
      <c r="RE7">
        <v>19215975</v>
      </c>
      <c r="RF7">
        <v>2</v>
      </c>
      <c r="RG7">
        <v>434936</v>
      </c>
      <c r="RH7">
        <v>0</v>
      </c>
      <c r="RI7">
        <v>842342</v>
      </c>
      <c r="RJ7">
        <v>1440069</v>
      </c>
      <c r="RK7">
        <v>0</v>
      </c>
      <c r="RL7">
        <v>0</v>
      </c>
      <c r="RM7">
        <v>0</v>
      </c>
      <c r="RN7">
        <v>9644</v>
      </c>
      <c r="RO7">
        <v>153338</v>
      </c>
      <c r="RP7">
        <v>1130094</v>
      </c>
      <c r="RQ7">
        <v>3862</v>
      </c>
      <c r="RR7">
        <v>0</v>
      </c>
      <c r="RS7">
        <v>0</v>
      </c>
      <c r="RT7">
        <v>91</v>
      </c>
      <c r="RU7">
        <v>63159249</v>
      </c>
      <c r="RV7">
        <v>25540</v>
      </c>
      <c r="RW7">
        <v>0</v>
      </c>
      <c r="RX7">
        <v>74592</v>
      </c>
      <c r="RY7">
        <v>269</v>
      </c>
      <c r="RZ7">
        <v>36</v>
      </c>
      <c r="SA7">
        <v>150031905</v>
      </c>
      <c r="SB7">
        <v>0</v>
      </c>
      <c r="SC7">
        <v>0</v>
      </c>
      <c r="SD7">
        <v>500000</v>
      </c>
      <c r="SE7">
        <v>162260</v>
      </c>
      <c r="SF7">
        <v>73098</v>
      </c>
      <c r="SG7">
        <v>0</v>
      </c>
      <c r="SH7">
        <v>0</v>
      </c>
      <c r="SI7">
        <v>25247</v>
      </c>
      <c r="SJ7">
        <v>50054</v>
      </c>
      <c r="SK7">
        <v>36840</v>
      </c>
      <c r="SL7">
        <v>536185</v>
      </c>
      <c r="SM7">
        <v>564317</v>
      </c>
      <c r="SN7">
        <v>146819510</v>
      </c>
      <c r="SO7">
        <v>1761</v>
      </c>
      <c r="SP7">
        <v>67</v>
      </c>
      <c r="SQ7">
        <v>9</v>
      </c>
      <c r="SR7">
        <v>2439869</v>
      </c>
      <c r="SS7">
        <v>520880</v>
      </c>
      <c r="ST7">
        <v>705994</v>
      </c>
      <c r="SU7">
        <v>204599</v>
      </c>
      <c r="SV7">
        <v>1435266</v>
      </c>
      <c r="SW7">
        <v>0</v>
      </c>
      <c r="SX7">
        <v>2275</v>
      </c>
      <c r="SY7">
        <v>5</v>
      </c>
      <c r="SZ7">
        <v>10688</v>
      </c>
      <c r="TA7">
        <v>1213292</v>
      </c>
      <c r="TB7">
        <v>30</v>
      </c>
      <c r="TC7">
        <v>113784</v>
      </c>
      <c r="TD7">
        <v>0</v>
      </c>
      <c r="TE7">
        <v>17</v>
      </c>
      <c r="TF7">
        <v>0</v>
      </c>
      <c r="TG7">
        <v>266474</v>
      </c>
      <c r="TH7">
        <v>972</v>
      </c>
      <c r="TI7">
        <v>18154140</v>
      </c>
      <c r="TJ7">
        <v>436250</v>
      </c>
      <c r="TK7">
        <v>203998702</v>
      </c>
      <c r="TL7">
        <v>30434</v>
      </c>
      <c r="TM7">
        <v>376149</v>
      </c>
      <c r="TN7">
        <v>20984431</v>
      </c>
      <c r="TO7">
        <v>407174</v>
      </c>
      <c r="TP7">
        <v>386563477</v>
      </c>
      <c r="TQ7">
        <v>3223777</v>
      </c>
      <c r="TR7">
        <v>21176560</v>
      </c>
      <c r="TS7">
        <v>24036189</v>
      </c>
      <c r="TT7">
        <v>2037410</v>
      </c>
      <c r="TU7">
        <v>62476</v>
      </c>
      <c r="TV7">
        <v>3</v>
      </c>
      <c r="TW7">
        <v>3464302</v>
      </c>
      <c r="TX7">
        <v>42843887</v>
      </c>
      <c r="TY7">
        <v>800</v>
      </c>
      <c r="TZ7">
        <v>13512884</v>
      </c>
      <c r="UA7">
        <v>925561</v>
      </c>
      <c r="UB7">
        <v>377</v>
      </c>
      <c r="UC7">
        <v>10339</v>
      </c>
      <c r="UD7">
        <v>242738</v>
      </c>
      <c r="UE7">
        <v>337</v>
      </c>
      <c r="UF7">
        <v>223706</v>
      </c>
      <c r="UG7">
        <v>28500</v>
      </c>
      <c r="UH7">
        <v>17232</v>
      </c>
      <c r="UI7">
        <v>210</v>
      </c>
      <c r="UJ7">
        <v>298</v>
      </c>
      <c r="UK7">
        <v>1481</v>
      </c>
      <c r="UL7">
        <v>229314</v>
      </c>
      <c r="UM7">
        <v>255947</v>
      </c>
      <c r="UN7">
        <v>322996</v>
      </c>
      <c r="UO7">
        <v>2577</v>
      </c>
      <c r="UP7">
        <v>0</v>
      </c>
      <c r="UQ7">
        <v>8552222</v>
      </c>
      <c r="UR7">
        <v>1090505</v>
      </c>
      <c r="US7">
        <v>116483</v>
      </c>
      <c r="UT7">
        <v>1172</v>
      </c>
      <c r="UU7">
        <v>31277</v>
      </c>
      <c r="UV7">
        <v>3627326</v>
      </c>
      <c r="UW7">
        <v>36361</v>
      </c>
      <c r="UX7">
        <v>21319470</v>
      </c>
      <c r="UY7">
        <v>157043</v>
      </c>
      <c r="UZ7">
        <v>0</v>
      </c>
      <c r="VA7">
        <v>242360</v>
      </c>
      <c r="VB7">
        <v>425</v>
      </c>
      <c r="VC7">
        <v>10572</v>
      </c>
      <c r="VD7">
        <v>1</v>
      </c>
      <c r="VE7">
        <v>0</v>
      </c>
      <c r="VF7">
        <v>0</v>
      </c>
      <c r="VG7">
        <v>586</v>
      </c>
      <c r="VH7">
        <v>1026140</v>
      </c>
      <c r="VI7">
        <v>3375230799</v>
      </c>
      <c r="VJ7">
        <v>142463</v>
      </c>
      <c r="VK7">
        <v>59136691</v>
      </c>
      <c r="VL7">
        <v>1036977</v>
      </c>
      <c r="VM7">
        <v>419525</v>
      </c>
      <c r="VN7">
        <v>602</v>
      </c>
      <c r="VO7">
        <v>24740</v>
      </c>
      <c r="VP7">
        <v>1868420</v>
      </c>
      <c r="VQ7">
        <v>0</v>
      </c>
      <c r="VR7">
        <v>4329</v>
      </c>
      <c r="VS7">
        <v>1726</v>
      </c>
      <c r="VT7">
        <v>0</v>
      </c>
      <c r="VU7">
        <v>84810000</v>
      </c>
      <c r="VV7">
        <v>85001</v>
      </c>
      <c r="VW7">
        <v>779037</v>
      </c>
      <c r="VX7">
        <v>11692</v>
      </c>
      <c r="VY7">
        <v>26088</v>
      </c>
      <c r="VZ7">
        <v>20437</v>
      </c>
      <c r="WA7">
        <v>1954</v>
      </c>
      <c r="WB7">
        <v>218302</v>
      </c>
      <c r="WC7">
        <v>70196</v>
      </c>
      <c r="WD7">
        <v>76114</v>
      </c>
      <c r="WE7">
        <v>20412691</v>
      </c>
      <c r="WF7">
        <v>603793</v>
      </c>
      <c r="WG7">
        <v>3071963</v>
      </c>
      <c r="WH7">
        <v>2162282</v>
      </c>
      <c r="WI7">
        <v>0</v>
      </c>
      <c r="WJ7">
        <v>511</v>
      </c>
      <c r="WK7">
        <v>3</v>
      </c>
      <c r="WL7">
        <v>0</v>
      </c>
      <c r="WM7">
        <v>0</v>
      </c>
      <c r="WN7">
        <v>45175273</v>
      </c>
      <c r="WO7">
        <v>263</v>
      </c>
      <c r="WP7">
        <v>22283940</v>
      </c>
      <c r="WQ7">
        <v>31006</v>
      </c>
      <c r="WR7">
        <v>853</v>
      </c>
      <c r="WS7">
        <v>1171664</v>
      </c>
      <c r="WT7">
        <v>100000</v>
      </c>
      <c r="WU7">
        <v>8845</v>
      </c>
      <c r="WV7">
        <v>0</v>
      </c>
      <c r="WW7">
        <v>298019</v>
      </c>
      <c r="WX7">
        <v>19320</v>
      </c>
      <c r="WY7">
        <v>0</v>
      </c>
      <c r="WZ7">
        <v>0</v>
      </c>
      <c r="XA7">
        <v>102759</v>
      </c>
      <c r="XB7">
        <v>3330477</v>
      </c>
      <c r="XC7">
        <v>255847</v>
      </c>
      <c r="XD7">
        <v>0</v>
      </c>
      <c r="XE7">
        <v>234934</v>
      </c>
      <c r="XF7">
        <v>3509647</v>
      </c>
      <c r="XG7">
        <v>17</v>
      </c>
      <c r="XH7">
        <v>83779</v>
      </c>
      <c r="XI7">
        <v>65</v>
      </c>
      <c r="XJ7">
        <v>2518</v>
      </c>
      <c r="XK7">
        <v>25</v>
      </c>
      <c r="XL7">
        <v>0</v>
      </c>
      <c r="XM7">
        <v>318</v>
      </c>
      <c r="XN7">
        <v>285169</v>
      </c>
      <c r="XO7">
        <v>300052</v>
      </c>
      <c r="XP7">
        <v>0</v>
      </c>
      <c r="XQ7">
        <v>60272</v>
      </c>
      <c r="XR7">
        <v>12774289</v>
      </c>
      <c r="XS7">
        <v>11633</v>
      </c>
      <c r="XT7">
        <v>10100633</v>
      </c>
      <c r="XU7">
        <v>28193</v>
      </c>
      <c r="XV7">
        <v>1339449</v>
      </c>
      <c r="XW7">
        <v>0</v>
      </c>
      <c r="XX7">
        <v>0</v>
      </c>
      <c r="XY7">
        <v>0</v>
      </c>
      <c r="XZ7">
        <v>5</v>
      </c>
      <c r="YA7">
        <v>0</v>
      </c>
      <c r="YB7">
        <v>51898</v>
      </c>
      <c r="YC7">
        <v>0</v>
      </c>
      <c r="YD7">
        <v>220000</v>
      </c>
      <c r="YE7">
        <v>0</v>
      </c>
      <c r="YF7">
        <v>16809343</v>
      </c>
      <c r="YG7">
        <v>40065</v>
      </c>
      <c r="YH7">
        <v>832325</v>
      </c>
      <c r="YI7">
        <v>0</v>
      </c>
      <c r="YJ7">
        <v>1914579</v>
      </c>
      <c r="YK7">
        <v>0</v>
      </c>
      <c r="YL7">
        <v>0</v>
      </c>
      <c r="YM7">
        <v>0</v>
      </c>
      <c r="YN7">
        <v>0</v>
      </c>
      <c r="YO7">
        <v>10634917</v>
      </c>
      <c r="YP7">
        <v>22002298</v>
      </c>
      <c r="YQ7">
        <v>206857</v>
      </c>
      <c r="YR7">
        <v>0</v>
      </c>
      <c r="YS7">
        <v>20459391</v>
      </c>
      <c r="YT7">
        <v>74</v>
      </c>
      <c r="YU7">
        <v>0</v>
      </c>
      <c r="YV7">
        <v>34682495</v>
      </c>
      <c r="YW7">
        <v>11268</v>
      </c>
      <c r="YX7">
        <v>5250</v>
      </c>
      <c r="YY7">
        <v>912754</v>
      </c>
      <c r="YZ7">
        <v>2000593</v>
      </c>
      <c r="ZA7">
        <v>7332</v>
      </c>
      <c r="ZB7">
        <v>2921</v>
      </c>
      <c r="ZC7">
        <v>38727</v>
      </c>
      <c r="ZD7">
        <v>2366</v>
      </c>
      <c r="ZE7">
        <v>0</v>
      </c>
      <c r="ZF7">
        <v>0</v>
      </c>
      <c r="ZG7">
        <v>50000</v>
      </c>
      <c r="ZH7">
        <v>140</v>
      </c>
      <c r="ZI7">
        <v>708</v>
      </c>
      <c r="ZJ7">
        <v>5</v>
      </c>
      <c r="ZK7">
        <v>1599274</v>
      </c>
      <c r="ZL7">
        <v>0</v>
      </c>
      <c r="ZM7">
        <v>0</v>
      </c>
      <c r="ZN7">
        <v>0</v>
      </c>
      <c r="ZO7">
        <v>40920030</v>
      </c>
      <c r="ZP7">
        <v>824945</v>
      </c>
      <c r="ZQ7">
        <v>875</v>
      </c>
      <c r="ZR7">
        <v>19570944</v>
      </c>
      <c r="ZS7">
        <v>0</v>
      </c>
      <c r="ZT7">
        <v>265801</v>
      </c>
      <c r="ZU7">
        <v>100000</v>
      </c>
      <c r="ZV7">
        <v>8698091</v>
      </c>
      <c r="ZW7">
        <v>642</v>
      </c>
      <c r="ZX7">
        <v>1289598</v>
      </c>
      <c r="ZY7">
        <v>448</v>
      </c>
      <c r="ZZ7">
        <v>420978</v>
      </c>
      <c r="AAA7">
        <v>714716</v>
      </c>
      <c r="AAB7">
        <v>0</v>
      </c>
      <c r="AAC7">
        <v>90000</v>
      </c>
      <c r="AAD7">
        <v>188574</v>
      </c>
      <c r="AAE7">
        <v>8547</v>
      </c>
      <c r="AAF7">
        <v>2866228</v>
      </c>
      <c r="AAG7">
        <v>1571301</v>
      </c>
      <c r="AAH7">
        <v>0</v>
      </c>
      <c r="AAI7">
        <v>520383424</v>
      </c>
      <c r="AAJ7">
        <v>0</v>
      </c>
      <c r="AAK7">
        <v>7350167</v>
      </c>
      <c r="AAL7">
        <v>223096</v>
      </c>
      <c r="AAM7">
        <v>292541</v>
      </c>
      <c r="AAN7">
        <v>0</v>
      </c>
      <c r="AAO7">
        <v>0</v>
      </c>
      <c r="AAP7">
        <v>362704</v>
      </c>
      <c r="AAQ7">
        <v>5632</v>
      </c>
      <c r="AAR7">
        <v>63504</v>
      </c>
      <c r="AAS7">
        <v>127478801</v>
      </c>
      <c r="AAT7">
        <v>10</v>
      </c>
      <c r="AAU7">
        <v>16750241</v>
      </c>
      <c r="AAV7">
        <v>347457</v>
      </c>
      <c r="AAW7">
        <v>9103</v>
      </c>
      <c r="AAX7">
        <v>0</v>
      </c>
      <c r="AAY7">
        <v>1119</v>
      </c>
      <c r="AAZ7">
        <v>17128265</v>
      </c>
      <c r="ABA7">
        <v>556</v>
      </c>
      <c r="ABB7">
        <v>0</v>
      </c>
      <c r="ABC7">
        <v>1191103</v>
      </c>
      <c r="ABD7">
        <v>3823945</v>
      </c>
      <c r="ABE7">
        <v>53</v>
      </c>
      <c r="ABF7">
        <v>10077973</v>
      </c>
      <c r="ABG7">
        <v>1041997</v>
      </c>
      <c r="ABH7">
        <v>432152</v>
      </c>
      <c r="ABI7">
        <v>93433</v>
      </c>
      <c r="ABJ7">
        <v>15950758</v>
      </c>
      <c r="ABK7">
        <v>1</v>
      </c>
      <c r="ABL7">
        <v>55</v>
      </c>
      <c r="ABM7">
        <v>69878</v>
      </c>
      <c r="ABN7">
        <v>0</v>
      </c>
      <c r="ABO7">
        <v>0</v>
      </c>
      <c r="ABP7">
        <v>146532</v>
      </c>
      <c r="ABQ7">
        <v>7757505</v>
      </c>
      <c r="ABR7">
        <v>445131</v>
      </c>
      <c r="ABS7">
        <v>77436</v>
      </c>
      <c r="ABT7">
        <v>0</v>
      </c>
      <c r="ABU7">
        <v>166320</v>
      </c>
      <c r="ABV7">
        <v>27058</v>
      </c>
      <c r="ABW7">
        <v>10897</v>
      </c>
      <c r="ABX7">
        <v>326101</v>
      </c>
      <c r="ABY7">
        <v>21186</v>
      </c>
      <c r="ABZ7">
        <v>14693</v>
      </c>
      <c r="ACA7">
        <v>0</v>
      </c>
      <c r="ACB7">
        <v>13047</v>
      </c>
      <c r="ACC7">
        <v>1</v>
      </c>
      <c r="ACD7">
        <v>42289</v>
      </c>
      <c r="ACE7">
        <v>318</v>
      </c>
      <c r="ACF7">
        <v>3845025</v>
      </c>
      <c r="ACG7">
        <v>15</v>
      </c>
      <c r="ACH7">
        <v>13</v>
      </c>
      <c r="ACI7">
        <v>8875807</v>
      </c>
      <c r="ACJ7">
        <v>185470595</v>
      </c>
      <c r="ACK7">
        <v>1325604</v>
      </c>
      <c r="ACL7">
        <v>5123519</v>
      </c>
      <c r="ACM7">
        <v>31492</v>
      </c>
      <c r="ACN7">
        <v>6927</v>
      </c>
      <c r="ACO7">
        <v>0</v>
      </c>
    </row>
    <row r="8" spans="1:769">
      <c r="A8" t="s">
        <v>10</v>
      </c>
      <c r="B8">
        <v>2006</v>
      </c>
      <c r="C8">
        <v>2435639</v>
      </c>
      <c r="D8">
        <v>2539634</v>
      </c>
      <c r="E8">
        <v>350761</v>
      </c>
      <c r="F8">
        <v>587945</v>
      </c>
      <c r="G8">
        <v>193031</v>
      </c>
      <c r="H8">
        <v>64616</v>
      </c>
      <c r="I8">
        <v>1006837</v>
      </c>
      <c r="J8">
        <v>101940</v>
      </c>
      <c r="K8">
        <v>401199</v>
      </c>
      <c r="L8">
        <v>16733</v>
      </c>
      <c r="M8">
        <v>145013</v>
      </c>
      <c r="N8">
        <v>72841</v>
      </c>
      <c r="O8">
        <v>125081</v>
      </c>
      <c r="P8">
        <v>561416</v>
      </c>
      <c r="Q8">
        <v>2485848</v>
      </c>
      <c r="R8">
        <v>23634</v>
      </c>
      <c r="S8">
        <v>1446</v>
      </c>
      <c r="T8">
        <v>52553</v>
      </c>
      <c r="U8">
        <v>68311</v>
      </c>
      <c r="V8">
        <v>1303793</v>
      </c>
      <c r="W8">
        <v>89962</v>
      </c>
      <c r="X8">
        <v>13465008</v>
      </c>
      <c r="Y8">
        <v>524048</v>
      </c>
      <c r="Z8">
        <v>66794</v>
      </c>
      <c r="AA8">
        <v>6114</v>
      </c>
      <c r="AB8">
        <v>127869</v>
      </c>
      <c r="AC8">
        <v>139944</v>
      </c>
      <c r="AD8">
        <v>780226</v>
      </c>
      <c r="AE8">
        <v>71619</v>
      </c>
      <c r="AF8">
        <v>366059</v>
      </c>
      <c r="AG8">
        <v>110162</v>
      </c>
      <c r="AH8">
        <v>68231</v>
      </c>
      <c r="AI8">
        <v>200810</v>
      </c>
      <c r="AJ8">
        <v>307974</v>
      </c>
      <c r="AK8">
        <v>224013</v>
      </c>
      <c r="AL8">
        <v>381820</v>
      </c>
      <c r="AM8">
        <v>15403</v>
      </c>
      <c r="AN8">
        <v>28635</v>
      </c>
      <c r="AO8">
        <v>98322</v>
      </c>
      <c r="AP8">
        <v>198165</v>
      </c>
      <c r="AQ8">
        <v>309936</v>
      </c>
      <c r="AR8">
        <v>7461</v>
      </c>
      <c r="AS8">
        <v>17261891</v>
      </c>
      <c r="AT8">
        <v>1174283</v>
      </c>
      <c r="AU8">
        <v>166194</v>
      </c>
      <c r="AV8">
        <v>18617</v>
      </c>
      <c r="AW8">
        <v>108208</v>
      </c>
      <c r="AX8">
        <v>221635</v>
      </c>
      <c r="AY8">
        <v>250992</v>
      </c>
      <c r="AZ8">
        <v>493135</v>
      </c>
      <c r="BA8">
        <v>31276</v>
      </c>
      <c r="BB8">
        <v>62278</v>
      </c>
      <c r="BC8">
        <v>2827</v>
      </c>
      <c r="BD8">
        <v>20952</v>
      </c>
      <c r="BE8">
        <v>153034</v>
      </c>
      <c r="BF8">
        <v>949048</v>
      </c>
      <c r="BG8">
        <v>38031</v>
      </c>
      <c r="BH8">
        <v>21286</v>
      </c>
      <c r="BI8">
        <v>58049</v>
      </c>
      <c r="BJ8">
        <v>1137236</v>
      </c>
      <c r="BK8">
        <v>457216</v>
      </c>
      <c r="BL8">
        <v>756681</v>
      </c>
      <c r="BM8">
        <v>4202692</v>
      </c>
      <c r="BN8">
        <v>46463</v>
      </c>
      <c r="BO8">
        <v>1055879</v>
      </c>
      <c r="BP8">
        <v>30333</v>
      </c>
      <c r="BQ8">
        <v>16427</v>
      </c>
      <c r="BR8">
        <v>7309875</v>
      </c>
      <c r="BS8">
        <v>151790</v>
      </c>
      <c r="BT8">
        <v>2380035</v>
      </c>
      <c r="BU8">
        <v>122758</v>
      </c>
      <c r="BV8">
        <v>691039</v>
      </c>
      <c r="BW8">
        <v>91537</v>
      </c>
      <c r="BX8">
        <v>243036</v>
      </c>
      <c r="BY8">
        <v>223714</v>
      </c>
      <c r="BZ8">
        <v>22974865</v>
      </c>
      <c r="CA8">
        <v>51657</v>
      </c>
      <c r="CB8">
        <v>98777</v>
      </c>
      <c r="CC8">
        <v>201418</v>
      </c>
      <c r="CD8">
        <v>51714</v>
      </c>
      <c r="CE8">
        <v>206189</v>
      </c>
      <c r="CF8">
        <v>191094</v>
      </c>
      <c r="CG8">
        <v>82195</v>
      </c>
      <c r="CH8">
        <v>126430</v>
      </c>
      <c r="CI8">
        <v>15025</v>
      </c>
      <c r="CJ8">
        <v>53151</v>
      </c>
      <c r="CK8">
        <v>11391</v>
      </c>
      <c r="CL8">
        <v>78098</v>
      </c>
      <c r="CM8">
        <v>187493</v>
      </c>
      <c r="CN8">
        <v>0</v>
      </c>
      <c r="CO8">
        <v>110930</v>
      </c>
      <c r="CP8">
        <v>155389</v>
      </c>
      <c r="CQ8">
        <v>346830</v>
      </c>
      <c r="CR8">
        <v>5190</v>
      </c>
      <c r="CS8">
        <v>913033</v>
      </c>
      <c r="CT8">
        <v>120866</v>
      </c>
      <c r="CU8">
        <v>322316</v>
      </c>
      <c r="CV8">
        <v>179811</v>
      </c>
      <c r="CW8">
        <v>25969</v>
      </c>
      <c r="CX8">
        <v>4711409</v>
      </c>
      <c r="CY8">
        <v>806034</v>
      </c>
      <c r="CZ8">
        <v>986692</v>
      </c>
      <c r="DA8">
        <v>183445</v>
      </c>
      <c r="DB8">
        <v>3162802</v>
      </c>
      <c r="DC8">
        <v>43152</v>
      </c>
      <c r="DD8">
        <v>331532</v>
      </c>
      <c r="DE8">
        <v>143327</v>
      </c>
      <c r="DF8">
        <v>100709</v>
      </c>
      <c r="DG8">
        <v>111479</v>
      </c>
      <c r="DH8">
        <v>42013</v>
      </c>
      <c r="DI8">
        <v>51479</v>
      </c>
      <c r="DJ8">
        <v>260347</v>
      </c>
      <c r="DK8">
        <v>1628620</v>
      </c>
      <c r="DL8">
        <v>176991</v>
      </c>
      <c r="DM8">
        <v>21242</v>
      </c>
      <c r="DN8">
        <v>18308</v>
      </c>
      <c r="DO8">
        <v>221024</v>
      </c>
      <c r="DP8">
        <v>53169</v>
      </c>
      <c r="DQ8">
        <v>202765</v>
      </c>
      <c r="DR8">
        <v>394615</v>
      </c>
      <c r="DS8">
        <v>14508</v>
      </c>
      <c r="DT8">
        <v>16</v>
      </c>
      <c r="DU8">
        <v>30822</v>
      </c>
      <c r="DV8">
        <v>14435</v>
      </c>
      <c r="DW8">
        <v>44282</v>
      </c>
      <c r="DX8">
        <v>45243</v>
      </c>
      <c r="DY8">
        <v>77128</v>
      </c>
      <c r="DZ8">
        <v>41593</v>
      </c>
      <c r="EA8">
        <v>190133</v>
      </c>
      <c r="EB8">
        <v>5111036</v>
      </c>
      <c r="EC8">
        <v>105747</v>
      </c>
      <c r="ED8">
        <v>3908017</v>
      </c>
      <c r="EE8">
        <v>181682</v>
      </c>
      <c r="EF8">
        <v>33961</v>
      </c>
      <c r="EG8">
        <v>99792</v>
      </c>
      <c r="EH8">
        <v>35727</v>
      </c>
      <c r="EI8">
        <v>7382</v>
      </c>
      <c r="EJ8">
        <v>3324973</v>
      </c>
      <c r="EK8">
        <v>77288</v>
      </c>
      <c r="EL8">
        <v>645809</v>
      </c>
      <c r="EM8">
        <v>4436</v>
      </c>
      <c r="EN8">
        <v>5374014</v>
      </c>
      <c r="EO8">
        <v>80844252</v>
      </c>
      <c r="EP8">
        <v>20819332</v>
      </c>
      <c r="EQ8">
        <v>58236</v>
      </c>
      <c r="ER8">
        <v>116578</v>
      </c>
      <c r="ES8">
        <v>267610</v>
      </c>
      <c r="ET8">
        <v>181262</v>
      </c>
      <c r="EU8">
        <v>385899</v>
      </c>
      <c r="EV8">
        <v>139780</v>
      </c>
      <c r="EW8">
        <v>699382</v>
      </c>
      <c r="EX8">
        <v>58713</v>
      </c>
      <c r="EY8">
        <v>99573154</v>
      </c>
      <c r="EZ8">
        <v>163425</v>
      </c>
      <c r="FA8">
        <v>127938</v>
      </c>
      <c r="FB8">
        <v>434446</v>
      </c>
      <c r="FC8">
        <v>31446</v>
      </c>
      <c r="FD8">
        <v>217571</v>
      </c>
      <c r="FE8">
        <v>144164</v>
      </c>
      <c r="FF8">
        <v>101</v>
      </c>
      <c r="FG8">
        <v>525603</v>
      </c>
      <c r="FH8">
        <v>42545</v>
      </c>
      <c r="FI8">
        <v>70063</v>
      </c>
      <c r="FJ8">
        <v>35813</v>
      </c>
      <c r="FK8">
        <v>4636818</v>
      </c>
      <c r="FL8">
        <v>85647</v>
      </c>
      <c r="FM8">
        <v>36132</v>
      </c>
      <c r="FN8">
        <v>84303</v>
      </c>
      <c r="FO8">
        <v>5834</v>
      </c>
      <c r="FP8">
        <v>357945</v>
      </c>
      <c r="FQ8">
        <v>71490</v>
      </c>
      <c r="FR8">
        <v>156947</v>
      </c>
      <c r="FS8">
        <v>81747</v>
      </c>
      <c r="FT8">
        <v>167270</v>
      </c>
      <c r="FU8">
        <v>17808</v>
      </c>
      <c r="FV8">
        <v>51481</v>
      </c>
      <c r="FW8">
        <v>1070</v>
      </c>
      <c r="FX8">
        <v>2983</v>
      </c>
      <c r="FY8">
        <v>674149</v>
      </c>
      <c r="FZ8">
        <v>1012884</v>
      </c>
      <c r="GA8">
        <v>385400</v>
      </c>
      <c r="GB8">
        <v>269084</v>
      </c>
      <c r="GC8">
        <v>187428</v>
      </c>
      <c r="GD8">
        <v>234039</v>
      </c>
      <c r="GE8">
        <v>3041</v>
      </c>
      <c r="GF8">
        <v>173252</v>
      </c>
      <c r="GG8">
        <v>609496</v>
      </c>
      <c r="GH8">
        <v>2964</v>
      </c>
      <c r="GI8">
        <v>76855</v>
      </c>
      <c r="GJ8">
        <v>0</v>
      </c>
      <c r="GK8">
        <v>231119</v>
      </c>
      <c r="GL8">
        <v>76924</v>
      </c>
      <c r="GM8">
        <v>142214</v>
      </c>
      <c r="GN8">
        <v>320153</v>
      </c>
      <c r="GO8">
        <v>78450</v>
      </c>
      <c r="GP8">
        <v>10445</v>
      </c>
      <c r="GQ8">
        <v>16676</v>
      </c>
      <c r="GR8">
        <v>11570</v>
      </c>
      <c r="GS8">
        <v>33318</v>
      </c>
      <c r="GT8">
        <v>7508</v>
      </c>
      <c r="GU8">
        <v>35561</v>
      </c>
      <c r="GV8">
        <v>143976</v>
      </c>
      <c r="GW8">
        <v>268340</v>
      </c>
      <c r="GX8">
        <v>651448</v>
      </c>
      <c r="GY8">
        <v>249684</v>
      </c>
      <c r="GZ8">
        <v>151167</v>
      </c>
      <c r="HA8">
        <v>10522</v>
      </c>
      <c r="HB8">
        <v>102899</v>
      </c>
      <c r="HC8">
        <v>240468</v>
      </c>
      <c r="HD8">
        <v>76057</v>
      </c>
      <c r="HE8">
        <v>35839</v>
      </c>
      <c r="HF8">
        <v>491896</v>
      </c>
      <c r="HG8">
        <v>108825</v>
      </c>
      <c r="HH8">
        <v>22831</v>
      </c>
      <c r="HI8">
        <v>66578</v>
      </c>
      <c r="HJ8">
        <v>124044</v>
      </c>
      <c r="HK8">
        <v>58679</v>
      </c>
      <c r="HL8">
        <v>13211</v>
      </c>
      <c r="HM8">
        <v>2265338</v>
      </c>
      <c r="HN8">
        <v>2160417</v>
      </c>
      <c r="HO8">
        <v>126601</v>
      </c>
      <c r="HP8">
        <v>112422</v>
      </c>
      <c r="HQ8">
        <v>61010</v>
      </c>
      <c r="HR8">
        <v>292216</v>
      </c>
      <c r="HS8">
        <v>120996</v>
      </c>
      <c r="HT8">
        <v>189031</v>
      </c>
      <c r="HU8">
        <v>25545</v>
      </c>
      <c r="HV8">
        <v>92517</v>
      </c>
      <c r="HW8">
        <v>6716</v>
      </c>
      <c r="HX8">
        <v>1333</v>
      </c>
      <c r="HY8">
        <v>159633</v>
      </c>
      <c r="HZ8">
        <v>90198</v>
      </c>
      <c r="IA8">
        <v>39876</v>
      </c>
      <c r="IB8">
        <v>151775</v>
      </c>
      <c r="IC8">
        <v>1493</v>
      </c>
      <c r="ID8">
        <v>23287</v>
      </c>
      <c r="IE8">
        <v>190683</v>
      </c>
      <c r="IF8">
        <v>200094</v>
      </c>
      <c r="IG8">
        <v>277248</v>
      </c>
      <c r="IH8">
        <v>53127</v>
      </c>
      <c r="II8">
        <v>3418656</v>
      </c>
      <c r="IJ8">
        <v>2963547</v>
      </c>
      <c r="IK8">
        <v>12002</v>
      </c>
      <c r="IL8">
        <v>11190</v>
      </c>
      <c r="IM8">
        <v>44320</v>
      </c>
      <c r="IN8">
        <v>1607827</v>
      </c>
      <c r="IO8">
        <v>153021</v>
      </c>
      <c r="IP8">
        <v>21967</v>
      </c>
      <c r="IQ8">
        <v>189643</v>
      </c>
      <c r="IR8">
        <v>331832</v>
      </c>
      <c r="IS8">
        <v>885954</v>
      </c>
      <c r="IT8">
        <v>525432</v>
      </c>
      <c r="IU8">
        <v>94402</v>
      </c>
      <c r="IV8">
        <v>156326</v>
      </c>
      <c r="IW8">
        <v>82964</v>
      </c>
      <c r="IX8">
        <v>39581</v>
      </c>
      <c r="IY8">
        <v>69733</v>
      </c>
      <c r="IZ8">
        <v>4263</v>
      </c>
      <c r="JA8">
        <v>599800</v>
      </c>
      <c r="JB8">
        <v>3256387</v>
      </c>
      <c r="JC8">
        <v>111904</v>
      </c>
      <c r="JD8">
        <v>233211</v>
      </c>
      <c r="JE8">
        <v>29283</v>
      </c>
      <c r="JF8">
        <v>20718</v>
      </c>
      <c r="JG8">
        <v>155183</v>
      </c>
      <c r="JH8">
        <v>78602</v>
      </c>
      <c r="JI8">
        <v>72515</v>
      </c>
      <c r="JJ8">
        <v>25339</v>
      </c>
      <c r="JK8">
        <v>4292</v>
      </c>
      <c r="JL8">
        <v>7733</v>
      </c>
      <c r="JM8">
        <v>117282</v>
      </c>
      <c r="JN8">
        <v>131041</v>
      </c>
      <c r="JO8">
        <v>20613</v>
      </c>
      <c r="JP8">
        <v>564334</v>
      </c>
      <c r="JQ8">
        <v>128418</v>
      </c>
      <c r="JR8">
        <v>97402</v>
      </c>
      <c r="JS8">
        <v>896090</v>
      </c>
      <c r="JT8">
        <v>1324902</v>
      </c>
      <c r="JU8">
        <v>97458</v>
      </c>
      <c r="JV8">
        <v>3702</v>
      </c>
      <c r="JW8">
        <v>91852</v>
      </c>
      <c r="JX8">
        <v>167489</v>
      </c>
      <c r="JY8">
        <v>6483</v>
      </c>
      <c r="JZ8">
        <v>113300</v>
      </c>
      <c r="KA8">
        <v>110032</v>
      </c>
      <c r="KB8">
        <v>25381</v>
      </c>
      <c r="KC8">
        <v>632898</v>
      </c>
      <c r="KD8">
        <v>26971</v>
      </c>
      <c r="KE8">
        <v>82495</v>
      </c>
      <c r="KF8">
        <v>79979</v>
      </c>
      <c r="KG8">
        <v>686317</v>
      </c>
      <c r="KH8">
        <v>403</v>
      </c>
      <c r="KI8">
        <v>2998671</v>
      </c>
      <c r="KJ8">
        <v>674555</v>
      </c>
      <c r="KK8">
        <v>272660</v>
      </c>
      <c r="KL8">
        <v>28535</v>
      </c>
      <c r="KM8">
        <v>311884</v>
      </c>
      <c r="KN8">
        <v>1009344</v>
      </c>
      <c r="KO8">
        <v>180133</v>
      </c>
      <c r="KP8">
        <v>76454</v>
      </c>
      <c r="KQ8">
        <v>168482</v>
      </c>
      <c r="KR8">
        <v>488102</v>
      </c>
      <c r="KS8">
        <v>108754</v>
      </c>
      <c r="KT8">
        <v>97448</v>
      </c>
      <c r="KU8">
        <v>134334</v>
      </c>
      <c r="KV8">
        <v>78188</v>
      </c>
      <c r="KW8">
        <v>153809</v>
      </c>
      <c r="KX8">
        <v>29739</v>
      </c>
      <c r="KY8">
        <v>606887</v>
      </c>
      <c r="KZ8">
        <v>49137</v>
      </c>
      <c r="LA8">
        <v>55372</v>
      </c>
      <c r="LB8">
        <v>163728</v>
      </c>
      <c r="LC8">
        <v>77011</v>
      </c>
      <c r="LD8">
        <v>133686</v>
      </c>
      <c r="LE8">
        <v>17903</v>
      </c>
      <c r="LF8">
        <v>180379</v>
      </c>
      <c r="LG8">
        <v>13613</v>
      </c>
      <c r="LH8">
        <v>61437</v>
      </c>
      <c r="LI8">
        <v>445607</v>
      </c>
      <c r="LJ8">
        <v>396246</v>
      </c>
      <c r="LK8">
        <v>1002241</v>
      </c>
      <c r="LL8">
        <v>89436</v>
      </c>
      <c r="LM8">
        <v>99212</v>
      </c>
      <c r="LN8">
        <v>1209327</v>
      </c>
      <c r="LO8">
        <v>800140</v>
      </c>
      <c r="LP8">
        <v>9296</v>
      </c>
      <c r="LQ8">
        <v>785837</v>
      </c>
      <c r="LR8">
        <v>92875</v>
      </c>
      <c r="LS8">
        <v>191443</v>
      </c>
      <c r="LT8">
        <v>1123630</v>
      </c>
      <c r="LU8">
        <v>35870</v>
      </c>
      <c r="LV8">
        <v>74858</v>
      </c>
      <c r="LW8">
        <v>40001</v>
      </c>
      <c r="LX8">
        <v>619280</v>
      </c>
      <c r="LY8">
        <v>239242</v>
      </c>
      <c r="LZ8">
        <v>24606</v>
      </c>
      <c r="MA8">
        <v>603506</v>
      </c>
      <c r="MB8">
        <v>488704</v>
      </c>
      <c r="MC8">
        <v>335247</v>
      </c>
      <c r="MD8">
        <v>206321</v>
      </c>
      <c r="ME8">
        <v>222126</v>
      </c>
      <c r="MF8">
        <v>5916666</v>
      </c>
      <c r="MG8">
        <v>63880</v>
      </c>
      <c r="MH8">
        <v>270455</v>
      </c>
      <c r="MI8">
        <v>70576</v>
      </c>
      <c r="MJ8">
        <v>194656</v>
      </c>
      <c r="MK8">
        <v>6164</v>
      </c>
      <c r="ML8">
        <v>139363</v>
      </c>
      <c r="MM8">
        <v>2347042</v>
      </c>
      <c r="MN8">
        <v>11509</v>
      </c>
      <c r="MO8">
        <v>4476</v>
      </c>
      <c r="MP8">
        <v>61096</v>
      </c>
      <c r="MQ8">
        <v>10944</v>
      </c>
      <c r="MR8">
        <v>771094</v>
      </c>
      <c r="MS8">
        <v>37319</v>
      </c>
      <c r="MT8">
        <v>290461</v>
      </c>
      <c r="MU8">
        <v>1948418</v>
      </c>
      <c r="MV8">
        <v>34410</v>
      </c>
      <c r="MW8">
        <v>572169</v>
      </c>
      <c r="MX8">
        <v>577991</v>
      </c>
      <c r="MY8">
        <v>573279</v>
      </c>
      <c r="MZ8">
        <v>27378</v>
      </c>
      <c r="NA8">
        <v>44614</v>
      </c>
      <c r="NB8">
        <v>523590</v>
      </c>
      <c r="NC8">
        <v>275056</v>
      </c>
      <c r="ND8">
        <v>105500</v>
      </c>
      <c r="NE8">
        <v>263784</v>
      </c>
      <c r="NF8">
        <v>61814</v>
      </c>
      <c r="NG8">
        <v>30191</v>
      </c>
      <c r="NH8">
        <v>347025</v>
      </c>
      <c r="NI8">
        <v>68995</v>
      </c>
      <c r="NJ8">
        <v>197675</v>
      </c>
      <c r="NK8">
        <v>390796</v>
      </c>
      <c r="NL8">
        <v>18481</v>
      </c>
      <c r="NM8">
        <v>7565</v>
      </c>
      <c r="NN8">
        <v>243485</v>
      </c>
      <c r="NO8">
        <v>2438</v>
      </c>
      <c r="NP8">
        <v>3754121</v>
      </c>
      <c r="NQ8">
        <v>134609</v>
      </c>
      <c r="NR8">
        <v>9273908</v>
      </c>
      <c r="NS8">
        <v>272180</v>
      </c>
      <c r="NT8">
        <v>187583</v>
      </c>
      <c r="NU8">
        <v>266796</v>
      </c>
      <c r="NV8">
        <v>150706</v>
      </c>
      <c r="NW8">
        <v>95982</v>
      </c>
      <c r="NX8">
        <v>36979</v>
      </c>
      <c r="NY8">
        <v>127729</v>
      </c>
      <c r="NZ8">
        <v>86926</v>
      </c>
      <c r="OA8">
        <v>651349</v>
      </c>
      <c r="OB8">
        <v>44089</v>
      </c>
      <c r="OC8">
        <v>614034</v>
      </c>
      <c r="OD8">
        <v>86415</v>
      </c>
      <c r="OE8">
        <v>3262447</v>
      </c>
      <c r="OF8">
        <v>141570</v>
      </c>
      <c r="OG8">
        <v>19180</v>
      </c>
      <c r="OH8">
        <v>126483</v>
      </c>
      <c r="OI8">
        <v>25350</v>
      </c>
      <c r="OJ8">
        <v>104036</v>
      </c>
      <c r="OK8">
        <v>11773</v>
      </c>
      <c r="OL8">
        <v>150674</v>
      </c>
      <c r="OM8">
        <v>8709</v>
      </c>
      <c r="ON8">
        <v>643238</v>
      </c>
      <c r="OO8">
        <v>27707</v>
      </c>
      <c r="OP8">
        <v>372212</v>
      </c>
      <c r="OQ8">
        <v>330336250</v>
      </c>
      <c r="OR8">
        <v>37285</v>
      </c>
      <c r="OS8">
        <v>713802</v>
      </c>
      <c r="OT8">
        <v>37110</v>
      </c>
      <c r="OU8">
        <v>154299</v>
      </c>
      <c r="OV8">
        <v>42488</v>
      </c>
      <c r="OW8">
        <v>317978</v>
      </c>
      <c r="OX8">
        <v>257435</v>
      </c>
      <c r="OY8">
        <v>270544</v>
      </c>
      <c r="OZ8">
        <v>416645</v>
      </c>
      <c r="PA8">
        <v>32909</v>
      </c>
      <c r="PB8">
        <v>86060</v>
      </c>
      <c r="PC8">
        <v>129474</v>
      </c>
      <c r="PD8">
        <v>447263</v>
      </c>
      <c r="PE8">
        <v>34799</v>
      </c>
      <c r="PF8">
        <v>155121</v>
      </c>
      <c r="PG8">
        <v>485605</v>
      </c>
      <c r="PH8">
        <v>180448</v>
      </c>
      <c r="PI8">
        <v>246329</v>
      </c>
      <c r="PJ8">
        <v>35989</v>
      </c>
      <c r="PK8">
        <v>17082</v>
      </c>
      <c r="PL8">
        <v>33025</v>
      </c>
      <c r="PM8">
        <v>8079824</v>
      </c>
      <c r="PN8">
        <v>34853</v>
      </c>
      <c r="PO8">
        <v>166178</v>
      </c>
      <c r="PP8">
        <v>4897</v>
      </c>
      <c r="PQ8">
        <v>119476</v>
      </c>
      <c r="PR8">
        <v>4995</v>
      </c>
      <c r="PS8">
        <v>0</v>
      </c>
      <c r="PT8">
        <v>78323</v>
      </c>
      <c r="PU8">
        <v>55619</v>
      </c>
      <c r="PV8">
        <v>108330</v>
      </c>
      <c r="PW8">
        <v>21296</v>
      </c>
      <c r="PX8">
        <v>19915</v>
      </c>
      <c r="PY8">
        <v>11455800</v>
      </c>
      <c r="PZ8">
        <v>1521811</v>
      </c>
      <c r="QA8">
        <v>1563230</v>
      </c>
      <c r="QB8">
        <v>86515</v>
      </c>
      <c r="QC8">
        <v>278332</v>
      </c>
      <c r="QD8">
        <v>185292</v>
      </c>
      <c r="QE8">
        <v>478993</v>
      </c>
      <c r="QF8">
        <v>42011</v>
      </c>
      <c r="QG8">
        <v>24170</v>
      </c>
      <c r="QH8">
        <v>85283</v>
      </c>
      <c r="QI8">
        <v>85671</v>
      </c>
      <c r="QJ8">
        <v>170377</v>
      </c>
      <c r="QK8">
        <v>21875</v>
      </c>
      <c r="QL8">
        <v>31954</v>
      </c>
      <c r="QM8">
        <v>30144</v>
      </c>
      <c r="QN8">
        <v>279</v>
      </c>
      <c r="QO8">
        <v>149965</v>
      </c>
      <c r="QP8">
        <v>69142</v>
      </c>
      <c r="QQ8">
        <v>11261</v>
      </c>
      <c r="QR8">
        <v>1724450</v>
      </c>
      <c r="QS8">
        <v>743571</v>
      </c>
      <c r="QT8">
        <v>2537</v>
      </c>
      <c r="QU8">
        <v>206634</v>
      </c>
      <c r="QV8">
        <v>43359</v>
      </c>
      <c r="QW8">
        <v>55917</v>
      </c>
      <c r="QX8">
        <v>89766</v>
      </c>
      <c r="QY8">
        <v>48230</v>
      </c>
      <c r="QZ8">
        <v>253913</v>
      </c>
      <c r="RA8">
        <v>32588</v>
      </c>
      <c r="RB8">
        <v>2088510</v>
      </c>
      <c r="RC8">
        <v>41044</v>
      </c>
      <c r="RD8">
        <v>822154</v>
      </c>
      <c r="RE8">
        <v>2838637</v>
      </c>
      <c r="RF8">
        <v>192039</v>
      </c>
      <c r="RG8">
        <v>335239</v>
      </c>
      <c r="RH8">
        <v>10601</v>
      </c>
      <c r="RI8">
        <v>249936</v>
      </c>
      <c r="RJ8">
        <v>87173</v>
      </c>
      <c r="RK8">
        <v>20826</v>
      </c>
      <c r="RL8">
        <v>28222</v>
      </c>
      <c r="RM8">
        <v>34475</v>
      </c>
      <c r="RN8">
        <v>67316</v>
      </c>
      <c r="RO8">
        <v>474309</v>
      </c>
      <c r="RP8">
        <v>714182</v>
      </c>
      <c r="RQ8">
        <v>172133</v>
      </c>
      <c r="RR8">
        <v>60017</v>
      </c>
      <c r="RS8">
        <v>15160</v>
      </c>
      <c r="RT8">
        <v>37260</v>
      </c>
      <c r="RU8">
        <v>939154</v>
      </c>
      <c r="RV8">
        <v>38522</v>
      </c>
      <c r="RW8">
        <v>14832</v>
      </c>
      <c r="RX8">
        <v>27064</v>
      </c>
      <c r="RY8">
        <v>82580</v>
      </c>
      <c r="RZ8">
        <v>94719</v>
      </c>
      <c r="SA8">
        <v>9683109</v>
      </c>
      <c r="SB8">
        <v>341566</v>
      </c>
      <c r="SC8">
        <v>71562</v>
      </c>
      <c r="SD8">
        <v>110431</v>
      </c>
      <c r="SE8">
        <v>41294</v>
      </c>
      <c r="SF8">
        <v>102590</v>
      </c>
      <c r="SG8">
        <v>105005</v>
      </c>
      <c r="SH8">
        <v>39293</v>
      </c>
      <c r="SI8">
        <v>47362</v>
      </c>
      <c r="SJ8">
        <v>53137</v>
      </c>
      <c r="SK8">
        <v>55704</v>
      </c>
      <c r="SL8">
        <v>156559</v>
      </c>
      <c r="SM8">
        <v>158356</v>
      </c>
      <c r="SN8">
        <v>9632392</v>
      </c>
      <c r="SO8">
        <v>843307</v>
      </c>
      <c r="SP8">
        <v>32176</v>
      </c>
      <c r="SQ8">
        <v>315797</v>
      </c>
      <c r="SR8">
        <v>1344443</v>
      </c>
      <c r="SS8">
        <v>15578</v>
      </c>
      <c r="ST8">
        <v>5411</v>
      </c>
      <c r="SU8">
        <v>93707</v>
      </c>
      <c r="SV8">
        <v>158242</v>
      </c>
      <c r="SW8">
        <v>18182</v>
      </c>
      <c r="SX8">
        <v>83636</v>
      </c>
      <c r="SY8">
        <v>26806</v>
      </c>
      <c r="SZ8">
        <v>113434</v>
      </c>
      <c r="TA8">
        <v>1273210</v>
      </c>
      <c r="TB8">
        <v>3439</v>
      </c>
      <c r="TC8">
        <v>0</v>
      </c>
      <c r="TD8">
        <v>48035</v>
      </c>
      <c r="TE8">
        <v>15995</v>
      </c>
      <c r="TF8">
        <v>31444</v>
      </c>
      <c r="TG8">
        <v>56175</v>
      </c>
      <c r="TH8">
        <v>7172</v>
      </c>
      <c r="TI8">
        <v>534242</v>
      </c>
      <c r="TJ8">
        <v>274957</v>
      </c>
      <c r="TK8">
        <v>21637175</v>
      </c>
      <c r="TL8">
        <v>61506</v>
      </c>
      <c r="TM8">
        <v>75626</v>
      </c>
      <c r="TN8">
        <v>1965853</v>
      </c>
      <c r="TO8">
        <v>936194</v>
      </c>
      <c r="TP8">
        <v>15849841</v>
      </c>
      <c r="TQ8">
        <v>305252</v>
      </c>
      <c r="TR8">
        <v>1721650</v>
      </c>
      <c r="TS8">
        <v>6776611</v>
      </c>
      <c r="TT8">
        <v>257531</v>
      </c>
      <c r="TU8">
        <v>218624</v>
      </c>
      <c r="TV8">
        <v>60431</v>
      </c>
      <c r="TW8">
        <v>10734308</v>
      </c>
      <c r="TX8">
        <v>436899</v>
      </c>
      <c r="TY8">
        <v>39291</v>
      </c>
      <c r="TZ8">
        <v>7657</v>
      </c>
      <c r="UA8">
        <v>296469</v>
      </c>
      <c r="UB8">
        <v>171446</v>
      </c>
      <c r="UC8">
        <v>80697</v>
      </c>
      <c r="UD8">
        <v>30417</v>
      </c>
      <c r="UE8">
        <v>42837</v>
      </c>
      <c r="UF8">
        <v>92502</v>
      </c>
      <c r="UG8">
        <v>51632</v>
      </c>
      <c r="UH8">
        <v>28892</v>
      </c>
      <c r="UI8">
        <v>252328</v>
      </c>
      <c r="UJ8">
        <v>546855</v>
      </c>
      <c r="UK8">
        <v>83947</v>
      </c>
      <c r="UL8">
        <v>144130</v>
      </c>
      <c r="UM8">
        <v>290945</v>
      </c>
      <c r="UN8">
        <v>178551</v>
      </c>
      <c r="UO8">
        <v>186012</v>
      </c>
      <c r="UP8">
        <v>86681</v>
      </c>
      <c r="UQ8">
        <v>927340</v>
      </c>
      <c r="UR8">
        <v>946201</v>
      </c>
      <c r="US8">
        <v>63664</v>
      </c>
      <c r="UT8">
        <v>80806</v>
      </c>
      <c r="UU8">
        <v>14266</v>
      </c>
      <c r="UV8">
        <v>118234</v>
      </c>
      <c r="UW8">
        <v>20260</v>
      </c>
      <c r="UX8">
        <v>915989</v>
      </c>
      <c r="UY8">
        <v>93479</v>
      </c>
      <c r="UZ8">
        <v>49604</v>
      </c>
      <c r="VA8">
        <v>156251</v>
      </c>
      <c r="VB8">
        <v>85443</v>
      </c>
      <c r="VC8">
        <v>56533</v>
      </c>
      <c r="VD8">
        <v>130227</v>
      </c>
      <c r="VE8">
        <v>49233</v>
      </c>
      <c r="VF8">
        <v>14277</v>
      </c>
      <c r="VG8">
        <v>844639</v>
      </c>
      <c r="VH8">
        <v>1485</v>
      </c>
      <c r="VI8">
        <v>120080792</v>
      </c>
      <c r="VJ8">
        <v>518567</v>
      </c>
      <c r="VK8">
        <v>4824153</v>
      </c>
      <c r="VL8">
        <v>1224456</v>
      </c>
      <c r="VM8">
        <v>110757</v>
      </c>
      <c r="VN8">
        <v>327548</v>
      </c>
      <c r="VO8">
        <v>53279</v>
      </c>
      <c r="VP8">
        <v>271856</v>
      </c>
      <c r="VQ8">
        <v>6240</v>
      </c>
      <c r="VR8">
        <v>16386</v>
      </c>
      <c r="VS8">
        <v>28274</v>
      </c>
      <c r="VT8">
        <v>20501</v>
      </c>
      <c r="VU8">
        <v>715825</v>
      </c>
      <c r="VV8">
        <v>120973</v>
      </c>
      <c r="VW8">
        <v>81995</v>
      </c>
      <c r="VX8">
        <v>63849</v>
      </c>
      <c r="VY8">
        <v>80054</v>
      </c>
      <c r="VZ8">
        <v>29402</v>
      </c>
      <c r="WA8">
        <v>98083</v>
      </c>
      <c r="WB8">
        <v>262804</v>
      </c>
      <c r="WC8">
        <v>200661</v>
      </c>
      <c r="WD8">
        <v>102953</v>
      </c>
      <c r="WE8">
        <v>19067313</v>
      </c>
      <c r="WF8">
        <v>66379</v>
      </c>
      <c r="WG8">
        <v>1273007</v>
      </c>
      <c r="WH8">
        <v>129659</v>
      </c>
      <c r="WI8">
        <v>18438</v>
      </c>
      <c r="WJ8">
        <v>306437</v>
      </c>
      <c r="WK8">
        <v>58515</v>
      </c>
      <c r="WL8">
        <v>5664</v>
      </c>
      <c r="WM8">
        <v>178085</v>
      </c>
      <c r="WN8">
        <v>2294587</v>
      </c>
      <c r="WO8">
        <v>231112</v>
      </c>
      <c r="WP8">
        <v>109669</v>
      </c>
      <c r="WQ8">
        <v>2027</v>
      </c>
      <c r="WR8">
        <v>80439</v>
      </c>
      <c r="WS8">
        <v>2623161</v>
      </c>
      <c r="WT8">
        <v>7534</v>
      </c>
      <c r="WU8">
        <v>0</v>
      </c>
      <c r="WV8">
        <v>81821</v>
      </c>
      <c r="WW8">
        <v>315407</v>
      </c>
      <c r="WX8">
        <v>129652</v>
      </c>
      <c r="WY8">
        <v>238592</v>
      </c>
      <c r="WZ8">
        <v>220231</v>
      </c>
      <c r="XA8">
        <v>22897</v>
      </c>
      <c r="XB8">
        <v>872081</v>
      </c>
      <c r="XC8">
        <v>92190</v>
      </c>
      <c r="XD8">
        <v>13915</v>
      </c>
      <c r="XE8">
        <v>30975</v>
      </c>
      <c r="XF8">
        <v>446215</v>
      </c>
      <c r="XG8">
        <v>33851</v>
      </c>
      <c r="XH8">
        <v>138987</v>
      </c>
      <c r="XI8">
        <v>40041</v>
      </c>
      <c r="XJ8">
        <v>782116</v>
      </c>
      <c r="XK8">
        <v>24097</v>
      </c>
      <c r="XL8">
        <v>1088</v>
      </c>
      <c r="XM8">
        <v>71016</v>
      </c>
      <c r="XN8">
        <v>17862</v>
      </c>
      <c r="XO8">
        <v>390356</v>
      </c>
      <c r="XP8">
        <v>139624</v>
      </c>
      <c r="XQ8">
        <v>60160</v>
      </c>
      <c r="XR8">
        <v>212269</v>
      </c>
      <c r="XS8">
        <v>1484341</v>
      </c>
      <c r="XT8">
        <v>302174</v>
      </c>
      <c r="XU8">
        <v>337338</v>
      </c>
      <c r="XV8">
        <v>140</v>
      </c>
      <c r="XW8">
        <v>12576</v>
      </c>
      <c r="XX8">
        <v>61606</v>
      </c>
      <c r="XY8">
        <v>1295</v>
      </c>
      <c r="XZ8">
        <v>62822</v>
      </c>
      <c r="YA8">
        <v>148801</v>
      </c>
      <c r="YB8">
        <v>228201</v>
      </c>
      <c r="YC8">
        <v>4</v>
      </c>
      <c r="YD8">
        <v>60785</v>
      </c>
      <c r="YE8">
        <v>345098</v>
      </c>
      <c r="YF8">
        <v>1312489</v>
      </c>
      <c r="YG8">
        <v>19133</v>
      </c>
      <c r="YH8">
        <v>122832</v>
      </c>
      <c r="YI8">
        <v>61022</v>
      </c>
      <c r="YJ8">
        <v>490589</v>
      </c>
      <c r="YK8">
        <v>12755</v>
      </c>
      <c r="YL8">
        <v>125262</v>
      </c>
      <c r="YM8">
        <v>54685</v>
      </c>
      <c r="YN8">
        <v>110474</v>
      </c>
      <c r="YO8">
        <v>1513326</v>
      </c>
      <c r="YP8">
        <v>107042</v>
      </c>
      <c r="YQ8">
        <v>602845</v>
      </c>
      <c r="YR8">
        <v>265696</v>
      </c>
      <c r="YS8">
        <v>820920</v>
      </c>
      <c r="YT8">
        <v>988779</v>
      </c>
      <c r="YU8">
        <v>100851</v>
      </c>
      <c r="YV8">
        <v>3149716</v>
      </c>
      <c r="YW8">
        <v>303856</v>
      </c>
      <c r="YX8">
        <v>336746</v>
      </c>
      <c r="YY8">
        <v>92352</v>
      </c>
      <c r="YZ8">
        <v>934802</v>
      </c>
      <c r="ZA8">
        <v>63630</v>
      </c>
      <c r="ZB8">
        <v>254717</v>
      </c>
      <c r="ZC8">
        <v>51788</v>
      </c>
      <c r="ZD8">
        <v>16654</v>
      </c>
      <c r="ZE8">
        <v>89330</v>
      </c>
      <c r="ZF8">
        <v>689421</v>
      </c>
      <c r="ZG8">
        <v>448937</v>
      </c>
      <c r="ZH8">
        <v>50449</v>
      </c>
      <c r="ZI8">
        <v>210381</v>
      </c>
      <c r="ZJ8">
        <v>16539</v>
      </c>
      <c r="ZK8">
        <v>422913</v>
      </c>
      <c r="ZL8">
        <v>108423</v>
      </c>
      <c r="ZM8">
        <v>22909</v>
      </c>
      <c r="ZN8">
        <v>22924</v>
      </c>
      <c r="ZO8">
        <v>7157585</v>
      </c>
      <c r="ZP8">
        <v>551200</v>
      </c>
      <c r="ZQ8">
        <v>3747</v>
      </c>
      <c r="ZR8">
        <v>3367957</v>
      </c>
      <c r="ZS8">
        <v>33761</v>
      </c>
      <c r="ZT8">
        <v>25950</v>
      </c>
      <c r="ZU8">
        <v>468382</v>
      </c>
      <c r="ZV8">
        <v>96698</v>
      </c>
      <c r="ZW8">
        <v>81539</v>
      </c>
      <c r="ZX8">
        <v>128450</v>
      </c>
      <c r="ZY8">
        <v>133196</v>
      </c>
      <c r="ZZ8">
        <v>303205</v>
      </c>
      <c r="AAA8">
        <v>26101</v>
      </c>
      <c r="AAB8">
        <v>87936</v>
      </c>
      <c r="AAC8">
        <v>163274</v>
      </c>
      <c r="AAD8">
        <v>201481</v>
      </c>
      <c r="AAE8">
        <v>1462</v>
      </c>
      <c r="AAF8">
        <v>1047809</v>
      </c>
      <c r="AAG8">
        <v>883668</v>
      </c>
      <c r="AAH8">
        <v>63855</v>
      </c>
      <c r="AAI8">
        <v>12173194</v>
      </c>
      <c r="AAJ8">
        <v>2147</v>
      </c>
      <c r="AAK8">
        <v>808648</v>
      </c>
      <c r="AAL8">
        <v>9481065</v>
      </c>
      <c r="AAM8">
        <v>3092618</v>
      </c>
      <c r="AAN8">
        <v>37081</v>
      </c>
      <c r="AAO8">
        <v>51712</v>
      </c>
      <c r="AAP8">
        <v>184516</v>
      </c>
      <c r="AAQ8">
        <v>5592</v>
      </c>
      <c r="AAR8">
        <v>24074</v>
      </c>
      <c r="AAS8">
        <v>5320403</v>
      </c>
      <c r="AAT8">
        <v>38842</v>
      </c>
      <c r="AAU8">
        <v>1478067</v>
      </c>
      <c r="AAV8">
        <v>238500</v>
      </c>
      <c r="AAW8">
        <v>202621</v>
      </c>
      <c r="AAX8">
        <v>174664</v>
      </c>
      <c r="AAY8">
        <v>72617</v>
      </c>
      <c r="AAZ8">
        <v>1307425</v>
      </c>
      <c r="ABA8">
        <v>41801</v>
      </c>
      <c r="ABB8">
        <v>41383</v>
      </c>
      <c r="ABC8">
        <v>190431</v>
      </c>
      <c r="ABD8">
        <v>1223568</v>
      </c>
      <c r="ABE8">
        <v>24867</v>
      </c>
      <c r="ABF8">
        <v>196783</v>
      </c>
      <c r="ABG8">
        <v>775843</v>
      </c>
      <c r="ABH8">
        <v>179406</v>
      </c>
      <c r="ABI8">
        <v>100922</v>
      </c>
      <c r="ABJ8">
        <v>380143</v>
      </c>
      <c r="ABK8">
        <v>7089</v>
      </c>
      <c r="ABL8">
        <v>230918</v>
      </c>
      <c r="ABM8">
        <v>33633</v>
      </c>
      <c r="ABN8">
        <v>31905</v>
      </c>
      <c r="ABO8">
        <v>314012</v>
      </c>
      <c r="ABP8">
        <v>204897</v>
      </c>
      <c r="ABQ8">
        <v>869557</v>
      </c>
      <c r="ABR8">
        <v>844650</v>
      </c>
      <c r="ABS8">
        <v>185552</v>
      </c>
      <c r="ABT8">
        <v>24233</v>
      </c>
      <c r="ABU8">
        <v>88223</v>
      </c>
      <c r="ABV8">
        <v>98979</v>
      </c>
      <c r="ABW8">
        <v>242638</v>
      </c>
      <c r="ABX8">
        <v>66077</v>
      </c>
      <c r="ABY8">
        <v>96762</v>
      </c>
      <c r="ABZ8">
        <v>289304</v>
      </c>
      <c r="ACA8">
        <v>16829</v>
      </c>
      <c r="ACB8">
        <v>70845</v>
      </c>
      <c r="ACC8">
        <v>55600</v>
      </c>
      <c r="ACD8">
        <v>1353</v>
      </c>
      <c r="ACE8">
        <v>166327</v>
      </c>
      <c r="ACF8">
        <v>2584775</v>
      </c>
      <c r="ACG8">
        <v>36906</v>
      </c>
      <c r="ACH8">
        <v>59622</v>
      </c>
      <c r="ACI8">
        <v>1378310</v>
      </c>
      <c r="ACJ8">
        <v>26847127</v>
      </c>
      <c r="ACK8">
        <v>130994</v>
      </c>
      <c r="ACL8">
        <v>191479</v>
      </c>
      <c r="ACM8">
        <v>167221</v>
      </c>
      <c r="ACN8">
        <v>140200</v>
      </c>
      <c r="ACO8">
        <v>318834</v>
      </c>
    </row>
    <row r="9" spans="1:769">
      <c r="A9" t="s">
        <v>11</v>
      </c>
      <c r="B9">
        <v>0</v>
      </c>
      <c r="C9">
        <v>6102444</v>
      </c>
      <c r="D9">
        <v>1521356</v>
      </c>
      <c r="E9">
        <v>1126735</v>
      </c>
      <c r="F9">
        <v>257959</v>
      </c>
      <c r="G9">
        <v>51756</v>
      </c>
      <c r="H9">
        <v>0</v>
      </c>
      <c r="I9">
        <v>0</v>
      </c>
      <c r="J9">
        <v>0</v>
      </c>
      <c r="K9">
        <v>1350127</v>
      </c>
      <c r="L9">
        <v>0</v>
      </c>
      <c r="M9">
        <v>141532</v>
      </c>
      <c r="N9">
        <v>0</v>
      </c>
      <c r="O9">
        <v>0</v>
      </c>
      <c r="P9">
        <v>30196</v>
      </c>
      <c r="Q9">
        <v>507771</v>
      </c>
      <c r="R9">
        <v>0</v>
      </c>
      <c r="S9">
        <v>0</v>
      </c>
      <c r="T9">
        <v>13929</v>
      </c>
      <c r="U9">
        <v>7094</v>
      </c>
      <c r="V9">
        <v>686656</v>
      </c>
      <c r="W9">
        <v>300061</v>
      </c>
      <c r="X9">
        <v>15435619</v>
      </c>
      <c r="Y9">
        <v>286318</v>
      </c>
      <c r="Z9">
        <v>3146</v>
      </c>
      <c r="AA9">
        <v>0</v>
      </c>
      <c r="AB9">
        <v>23526</v>
      </c>
      <c r="AC9">
        <v>56488</v>
      </c>
      <c r="AD9">
        <v>0</v>
      </c>
      <c r="AE9">
        <v>0</v>
      </c>
      <c r="AF9">
        <v>667454</v>
      </c>
      <c r="AG9">
        <v>0</v>
      </c>
      <c r="AH9">
        <v>0</v>
      </c>
      <c r="AI9">
        <v>684</v>
      </c>
      <c r="AJ9">
        <v>0</v>
      </c>
      <c r="AK9">
        <v>0</v>
      </c>
      <c r="AL9">
        <v>77442</v>
      </c>
      <c r="AM9">
        <v>56</v>
      </c>
      <c r="AN9">
        <v>0</v>
      </c>
      <c r="AO9">
        <v>40529</v>
      </c>
      <c r="AP9">
        <v>183710</v>
      </c>
      <c r="AQ9">
        <v>1056104</v>
      </c>
      <c r="AR9">
        <v>18695</v>
      </c>
      <c r="AS9">
        <v>70210746</v>
      </c>
      <c r="AT9">
        <v>0</v>
      </c>
      <c r="AU9">
        <v>0</v>
      </c>
      <c r="AV9">
        <v>0</v>
      </c>
      <c r="AW9">
        <v>0</v>
      </c>
      <c r="AX9">
        <v>438021</v>
      </c>
      <c r="AY9">
        <v>0</v>
      </c>
      <c r="AZ9">
        <v>702574</v>
      </c>
      <c r="BA9">
        <v>142964</v>
      </c>
      <c r="BB9">
        <v>109709</v>
      </c>
      <c r="BC9">
        <v>0</v>
      </c>
      <c r="BD9">
        <v>9551</v>
      </c>
      <c r="BE9">
        <v>0</v>
      </c>
      <c r="BF9">
        <v>0</v>
      </c>
      <c r="BG9">
        <v>0</v>
      </c>
      <c r="BH9">
        <v>0</v>
      </c>
      <c r="BI9">
        <v>0</v>
      </c>
      <c r="BJ9">
        <v>888454</v>
      </c>
      <c r="BK9">
        <v>3313124</v>
      </c>
      <c r="BL9">
        <v>3435211</v>
      </c>
      <c r="BM9">
        <v>191968</v>
      </c>
      <c r="BN9">
        <v>0</v>
      </c>
      <c r="BO9">
        <v>273140</v>
      </c>
      <c r="BP9">
        <v>0</v>
      </c>
      <c r="BQ9">
        <v>0</v>
      </c>
      <c r="BR9">
        <v>1151880</v>
      </c>
      <c r="BS9">
        <v>0</v>
      </c>
      <c r="BT9">
        <v>2042217</v>
      </c>
      <c r="BU9">
        <v>0</v>
      </c>
      <c r="BV9">
        <v>40643</v>
      </c>
      <c r="BW9">
        <v>0</v>
      </c>
      <c r="BX9">
        <v>394662</v>
      </c>
      <c r="BY9">
        <v>0</v>
      </c>
      <c r="BZ9">
        <v>17181078</v>
      </c>
      <c r="CA9">
        <v>89823</v>
      </c>
      <c r="CB9">
        <v>0</v>
      </c>
      <c r="CC9">
        <v>0</v>
      </c>
      <c r="CD9">
        <v>0</v>
      </c>
      <c r="CE9">
        <v>0</v>
      </c>
      <c r="CF9">
        <v>0</v>
      </c>
      <c r="CG9">
        <v>402401</v>
      </c>
      <c r="CH9">
        <v>335805</v>
      </c>
      <c r="CI9">
        <v>0</v>
      </c>
      <c r="CJ9">
        <v>2800194</v>
      </c>
      <c r="CK9">
        <v>0</v>
      </c>
      <c r="CL9">
        <v>0</v>
      </c>
      <c r="CM9">
        <v>50963</v>
      </c>
      <c r="CN9">
        <v>0</v>
      </c>
      <c r="CO9">
        <v>0</v>
      </c>
      <c r="CP9">
        <v>0</v>
      </c>
      <c r="CQ9">
        <v>97</v>
      </c>
      <c r="CR9">
        <v>0</v>
      </c>
      <c r="CS9">
        <v>0</v>
      </c>
      <c r="CT9">
        <v>0</v>
      </c>
      <c r="CU9">
        <v>298618</v>
      </c>
      <c r="CV9">
        <v>0</v>
      </c>
      <c r="CW9">
        <v>27868</v>
      </c>
      <c r="CX9">
        <v>366897</v>
      </c>
      <c r="CY9">
        <v>0</v>
      </c>
      <c r="CZ9">
        <v>112492</v>
      </c>
      <c r="DA9">
        <v>0</v>
      </c>
      <c r="DB9">
        <v>5955270</v>
      </c>
      <c r="DC9">
        <v>0</v>
      </c>
      <c r="DD9">
        <v>0</v>
      </c>
      <c r="DE9">
        <v>0</v>
      </c>
      <c r="DF9">
        <v>194654</v>
      </c>
      <c r="DG9">
        <v>0</v>
      </c>
      <c r="DH9">
        <v>0</v>
      </c>
      <c r="DI9">
        <v>0</v>
      </c>
      <c r="DJ9">
        <v>0</v>
      </c>
      <c r="DK9">
        <v>1840840</v>
      </c>
      <c r="DL9">
        <v>0</v>
      </c>
      <c r="DM9">
        <v>0</v>
      </c>
      <c r="DN9">
        <v>0</v>
      </c>
      <c r="DO9">
        <v>0</v>
      </c>
      <c r="DP9">
        <v>0</v>
      </c>
      <c r="DQ9">
        <v>0</v>
      </c>
      <c r="DR9">
        <v>0</v>
      </c>
      <c r="DS9">
        <v>11</v>
      </c>
      <c r="DT9">
        <v>0</v>
      </c>
      <c r="DU9">
        <v>0</v>
      </c>
      <c r="DV9">
        <v>0</v>
      </c>
      <c r="DW9">
        <v>37174</v>
      </c>
      <c r="DX9">
        <v>0</v>
      </c>
      <c r="DY9">
        <v>465161</v>
      </c>
      <c r="DZ9">
        <v>21258</v>
      </c>
      <c r="EA9">
        <v>0</v>
      </c>
      <c r="EB9">
        <v>2949</v>
      </c>
      <c r="EC9">
        <v>0</v>
      </c>
      <c r="ED9">
        <v>2817503</v>
      </c>
      <c r="EE9">
        <v>398908</v>
      </c>
      <c r="EF9">
        <v>0</v>
      </c>
      <c r="EG9">
        <v>0</v>
      </c>
      <c r="EH9">
        <v>0</v>
      </c>
      <c r="EI9">
        <v>0</v>
      </c>
      <c r="EJ9">
        <v>352979</v>
      </c>
      <c r="EK9">
        <v>0</v>
      </c>
      <c r="EL9">
        <v>2175835</v>
      </c>
      <c r="EM9">
        <v>0</v>
      </c>
      <c r="EN9">
        <v>4559172</v>
      </c>
      <c r="EO9">
        <v>1543590</v>
      </c>
      <c r="EP9">
        <v>6061186</v>
      </c>
      <c r="EQ9">
        <v>0</v>
      </c>
      <c r="ER9">
        <v>95968</v>
      </c>
      <c r="ES9">
        <v>0</v>
      </c>
      <c r="ET9">
        <v>0</v>
      </c>
      <c r="EU9">
        <v>0</v>
      </c>
      <c r="EV9">
        <v>673</v>
      </c>
      <c r="EW9">
        <v>71743</v>
      </c>
      <c r="EX9">
        <v>9701</v>
      </c>
      <c r="EY9">
        <v>71545976</v>
      </c>
      <c r="EZ9">
        <v>0</v>
      </c>
      <c r="FA9">
        <v>0</v>
      </c>
      <c r="FB9">
        <v>1671212</v>
      </c>
      <c r="FC9">
        <v>18851</v>
      </c>
      <c r="FD9">
        <v>242242</v>
      </c>
      <c r="FE9">
        <v>610599</v>
      </c>
      <c r="FF9">
        <v>323497</v>
      </c>
      <c r="FG9">
        <v>1658252</v>
      </c>
      <c r="FH9">
        <v>0</v>
      </c>
      <c r="FI9">
        <v>0</v>
      </c>
      <c r="FJ9">
        <v>24081</v>
      </c>
      <c r="FK9">
        <v>0</v>
      </c>
      <c r="FL9">
        <v>17968</v>
      </c>
      <c r="FM9">
        <v>0</v>
      </c>
      <c r="FN9">
        <v>0</v>
      </c>
      <c r="FO9">
        <v>0</v>
      </c>
      <c r="FP9">
        <v>777197</v>
      </c>
      <c r="FQ9">
        <v>0</v>
      </c>
      <c r="FR9">
        <v>587</v>
      </c>
      <c r="FS9">
        <v>0</v>
      </c>
      <c r="FT9">
        <v>0</v>
      </c>
      <c r="FU9">
        <v>0</v>
      </c>
      <c r="FV9">
        <v>0</v>
      </c>
      <c r="FW9">
        <v>0</v>
      </c>
      <c r="FX9">
        <v>0</v>
      </c>
      <c r="FY9">
        <v>1222180</v>
      </c>
      <c r="FZ9">
        <v>0</v>
      </c>
      <c r="GA9">
        <v>0</v>
      </c>
      <c r="GB9">
        <v>0</v>
      </c>
      <c r="GC9">
        <v>0</v>
      </c>
      <c r="GD9">
        <v>835456</v>
      </c>
      <c r="GE9">
        <v>0</v>
      </c>
      <c r="GF9">
        <v>126934</v>
      </c>
      <c r="GG9">
        <v>0</v>
      </c>
      <c r="GH9">
        <v>4917</v>
      </c>
      <c r="GI9">
        <v>0</v>
      </c>
      <c r="GJ9">
        <v>1239624</v>
      </c>
      <c r="GK9">
        <v>0</v>
      </c>
      <c r="GL9">
        <v>0</v>
      </c>
      <c r="GM9">
        <v>0</v>
      </c>
      <c r="GN9">
        <v>159028</v>
      </c>
      <c r="GO9">
        <v>0</v>
      </c>
      <c r="GP9">
        <v>0</v>
      </c>
      <c r="GQ9">
        <v>2363</v>
      </c>
      <c r="GR9">
        <v>0</v>
      </c>
      <c r="GS9">
        <v>170659</v>
      </c>
      <c r="GT9">
        <v>0</v>
      </c>
      <c r="GU9">
        <v>0</v>
      </c>
      <c r="GV9">
        <v>0</v>
      </c>
      <c r="GW9">
        <v>0</v>
      </c>
      <c r="GX9">
        <v>0</v>
      </c>
      <c r="GY9">
        <v>0</v>
      </c>
      <c r="GZ9">
        <v>0</v>
      </c>
      <c r="HA9">
        <v>0</v>
      </c>
      <c r="HB9">
        <v>0</v>
      </c>
      <c r="HC9">
        <v>122564</v>
      </c>
      <c r="HD9">
        <v>4133799</v>
      </c>
      <c r="HE9">
        <v>0</v>
      </c>
      <c r="HF9">
        <v>0</v>
      </c>
      <c r="HG9">
        <v>1061299</v>
      </c>
      <c r="HH9">
        <v>0</v>
      </c>
      <c r="HI9">
        <v>7</v>
      </c>
      <c r="HJ9">
        <v>0</v>
      </c>
      <c r="HK9">
        <v>0</v>
      </c>
      <c r="HL9">
        <v>0</v>
      </c>
      <c r="HM9">
        <v>0</v>
      </c>
      <c r="HN9">
        <v>9510396</v>
      </c>
      <c r="HO9">
        <v>0</v>
      </c>
      <c r="HP9">
        <v>0</v>
      </c>
      <c r="HQ9">
        <v>0</v>
      </c>
      <c r="HR9">
        <v>21254</v>
      </c>
      <c r="HS9">
        <v>0</v>
      </c>
      <c r="HT9">
        <v>0</v>
      </c>
      <c r="HU9">
        <v>0</v>
      </c>
      <c r="HV9">
        <v>0</v>
      </c>
      <c r="HW9">
        <v>0</v>
      </c>
      <c r="HX9">
        <v>0</v>
      </c>
      <c r="HY9">
        <v>0</v>
      </c>
      <c r="HZ9">
        <v>150302</v>
      </c>
      <c r="IA9">
        <v>0</v>
      </c>
      <c r="IB9">
        <v>478679</v>
      </c>
      <c r="IC9">
        <v>0</v>
      </c>
      <c r="ID9">
        <v>0</v>
      </c>
      <c r="IE9">
        <v>0</v>
      </c>
      <c r="IF9">
        <v>0</v>
      </c>
      <c r="IG9">
        <v>0</v>
      </c>
      <c r="IH9">
        <v>12309</v>
      </c>
      <c r="II9">
        <v>2166</v>
      </c>
      <c r="IJ9">
        <v>5057640</v>
      </c>
      <c r="IK9">
        <v>62672</v>
      </c>
      <c r="IL9">
        <v>121373</v>
      </c>
      <c r="IM9">
        <v>0</v>
      </c>
      <c r="IN9">
        <v>5354131</v>
      </c>
      <c r="IO9">
        <v>0</v>
      </c>
      <c r="IP9">
        <v>13349</v>
      </c>
      <c r="IQ9">
        <v>0</v>
      </c>
      <c r="IR9">
        <v>305323</v>
      </c>
      <c r="IS9">
        <v>0</v>
      </c>
      <c r="IT9">
        <v>916444</v>
      </c>
      <c r="IU9">
        <v>0</v>
      </c>
      <c r="IV9">
        <v>0</v>
      </c>
      <c r="IW9">
        <v>0</v>
      </c>
      <c r="IX9">
        <v>0</v>
      </c>
      <c r="IY9">
        <v>0</v>
      </c>
      <c r="IZ9">
        <v>0</v>
      </c>
      <c r="JA9">
        <v>0</v>
      </c>
      <c r="JB9">
        <v>0</v>
      </c>
      <c r="JC9">
        <v>0</v>
      </c>
      <c r="JD9">
        <v>0</v>
      </c>
      <c r="JE9">
        <v>0</v>
      </c>
      <c r="JF9">
        <v>0</v>
      </c>
      <c r="JG9">
        <v>20083</v>
      </c>
      <c r="JH9">
        <v>0</v>
      </c>
      <c r="JI9">
        <v>3357</v>
      </c>
      <c r="JJ9">
        <v>0</v>
      </c>
      <c r="JK9">
        <v>0</v>
      </c>
      <c r="JL9">
        <v>0</v>
      </c>
      <c r="JM9">
        <v>118312</v>
      </c>
      <c r="JN9">
        <v>0</v>
      </c>
      <c r="JO9">
        <v>0</v>
      </c>
      <c r="JP9">
        <v>4026319</v>
      </c>
      <c r="JQ9">
        <v>0</v>
      </c>
      <c r="JR9">
        <v>0</v>
      </c>
      <c r="JS9">
        <v>346719</v>
      </c>
      <c r="JT9">
        <v>2973964</v>
      </c>
      <c r="JU9">
        <v>0</v>
      </c>
      <c r="JV9">
        <v>1630244</v>
      </c>
      <c r="JW9">
        <v>0</v>
      </c>
      <c r="JX9">
        <v>804486</v>
      </c>
      <c r="JY9">
        <v>0</v>
      </c>
      <c r="JZ9">
        <v>0</v>
      </c>
      <c r="KA9">
        <v>0</v>
      </c>
      <c r="KB9">
        <v>46715</v>
      </c>
      <c r="KC9">
        <v>3703194</v>
      </c>
      <c r="KD9">
        <v>0</v>
      </c>
      <c r="KE9">
        <v>0</v>
      </c>
      <c r="KF9">
        <v>430880</v>
      </c>
      <c r="KG9">
        <v>1069618</v>
      </c>
      <c r="KH9">
        <v>301105</v>
      </c>
      <c r="KI9">
        <v>329967</v>
      </c>
      <c r="KJ9">
        <v>0</v>
      </c>
      <c r="KK9">
        <v>44143</v>
      </c>
      <c r="KL9">
        <v>0</v>
      </c>
      <c r="KM9">
        <v>0</v>
      </c>
      <c r="KN9">
        <v>0</v>
      </c>
      <c r="KO9">
        <v>0</v>
      </c>
      <c r="KP9">
        <v>0</v>
      </c>
      <c r="KQ9">
        <v>0</v>
      </c>
      <c r="KR9">
        <v>0</v>
      </c>
      <c r="KS9">
        <v>0</v>
      </c>
      <c r="KT9">
        <v>22302</v>
      </c>
      <c r="KU9">
        <v>0</v>
      </c>
      <c r="KV9">
        <v>0</v>
      </c>
      <c r="KW9">
        <v>48793</v>
      </c>
      <c r="KX9">
        <v>0</v>
      </c>
      <c r="KY9">
        <v>1515435</v>
      </c>
      <c r="KZ9">
        <v>0</v>
      </c>
      <c r="LA9">
        <v>0</v>
      </c>
      <c r="LB9">
        <v>1129302</v>
      </c>
      <c r="LC9">
        <v>96859</v>
      </c>
      <c r="LD9">
        <v>0</v>
      </c>
      <c r="LE9">
        <v>0</v>
      </c>
      <c r="LF9">
        <v>898539</v>
      </c>
      <c r="LG9">
        <v>0</v>
      </c>
      <c r="LH9">
        <v>47061</v>
      </c>
      <c r="LI9">
        <v>55708</v>
      </c>
      <c r="LJ9">
        <v>0</v>
      </c>
      <c r="LK9">
        <v>0</v>
      </c>
      <c r="LL9">
        <v>0</v>
      </c>
      <c r="LM9">
        <v>0</v>
      </c>
      <c r="LN9">
        <v>0</v>
      </c>
      <c r="LO9">
        <v>333785</v>
      </c>
      <c r="LP9">
        <v>0</v>
      </c>
      <c r="LQ9">
        <v>490551</v>
      </c>
      <c r="LR9">
        <v>0</v>
      </c>
      <c r="LS9">
        <v>0</v>
      </c>
      <c r="LT9">
        <v>500315</v>
      </c>
      <c r="LU9">
        <v>0</v>
      </c>
      <c r="LV9">
        <v>14021</v>
      </c>
      <c r="LW9">
        <v>0</v>
      </c>
      <c r="LX9">
        <v>0</v>
      </c>
      <c r="LY9">
        <v>0</v>
      </c>
      <c r="LZ9">
        <v>0</v>
      </c>
      <c r="MA9">
        <v>14258</v>
      </c>
      <c r="MB9">
        <v>0</v>
      </c>
      <c r="MC9">
        <v>0</v>
      </c>
      <c r="MD9">
        <v>0</v>
      </c>
      <c r="ME9">
        <v>0</v>
      </c>
      <c r="MF9">
        <v>2082440</v>
      </c>
      <c r="MG9">
        <v>0</v>
      </c>
      <c r="MH9">
        <v>27147</v>
      </c>
      <c r="MI9">
        <v>0</v>
      </c>
      <c r="MJ9">
        <v>35762</v>
      </c>
      <c r="MK9">
        <v>0</v>
      </c>
      <c r="ML9">
        <v>0</v>
      </c>
      <c r="MM9">
        <v>992236</v>
      </c>
      <c r="MN9">
        <v>0</v>
      </c>
      <c r="MO9">
        <v>0</v>
      </c>
      <c r="MP9">
        <v>0</v>
      </c>
      <c r="MQ9">
        <v>0</v>
      </c>
      <c r="MR9">
        <v>608919</v>
      </c>
      <c r="MS9">
        <v>0</v>
      </c>
      <c r="MT9">
        <v>0</v>
      </c>
      <c r="MU9">
        <v>10039493</v>
      </c>
      <c r="MV9">
        <v>96762</v>
      </c>
      <c r="MW9">
        <v>0</v>
      </c>
      <c r="MX9">
        <v>2075018</v>
      </c>
      <c r="MY9">
        <v>0</v>
      </c>
      <c r="MZ9">
        <v>0</v>
      </c>
      <c r="NA9">
        <v>0</v>
      </c>
      <c r="NB9">
        <v>0</v>
      </c>
      <c r="NC9">
        <v>46803</v>
      </c>
      <c r="ND9">
        <v>4823</v>
      </c>
      <c r="NE9">
        <v>62373</v>
      </c>
      <c r="NF9">
        <v>0</v>
      </c>
      <c r="NG9">
        <v>0</v>
      </c>
      <c r="NH9">
        <v>33635</v>
      </c>
      <c r="NI9">
        <v>0</v>
      </c>
      <c r="NJ9">
        <v>0</v>
      </c>
      <c r="NK9">
        <v>1969049</v>
      </c>
      <c r="NL9">
        <v>0</v>
      </c>
      <c r="NM9">
        <v>0</v>
      </c>
      <c r="NN9">
        <v>0</v>
      </c>
      <c r="NO9">
        <v>0</v>
      </c>
      <c r="NP9">
        <v>2142186</v>
      </c>
      <c r="NQ9">
        <v>0</v>
      </c>
      <c r="NR9">
        <v>0</v>
      </c>
      <c r="NS9">
        <v>268249</v>
      </c>
      <c r="NT9">
        <v>0</v>
      </c>
      <c r="NU9">
        <v>7802</v>
      </c>
      <c r="NV9">
        <v>0</v>
      </c>
      <c r="NW9">
        <v>0</v>
      </c>
      <c r="NX9">
        <v>0</v>
      </c>
      <c r="NY9">
        <v>0</v>
      </c>
      <c r="NZ9">
        <v>14156</v>
      </c>
      <c r="OA9">
        <v>0</v>
      </c>
      <c r="OB9">
        <v>0</v>
      </c>
      <c r="OC9">
        <v>0</v>
      </c>
      <c r="OD9">
        <v>0</v>
      </c>
      <c r="OE9">
        <v>4432661</v>
      </c>
      <c r="OF9">
        <v>102076</v>
      </c>
      <c r="OG9">
        <v>0</v>
      </c>
      <c r="OH9">
        <v>0</v>
      </c>
      <c r="OI9">
        <v>0</v>
      </c>
      <c r="OJ9">
        <v>0</v>
      </c>
      <c r="OK9">
        <v>0</v>
      </c>
      <c r="OL9">
        <v>15160</v>
      </c>
      <c r="OM9">
        <v>0</v>
      </c>
      <c r="ON9">
        <v>0</v>
      </c>
      <c r="OO9">
        <v>0</v>
      </c>
      <c r="OP9">
        <v>70515</v>
      </c>
      <c r="OQ9">
        <v>44330865</v>
      </c>
      <c r="OR9">
        <v>0</v>
      </c>
      <c r="OS9">
        <v>1163419</v>
      </c>
      <c r="OT9">
        <v>50670</v>
      </c>
      <c r="OU9">
        <v>0</v>
      </c>
      <c r="OV9">
        <v>0</v>
      </c>
      <c r="OW9">
        <v>877965</v>
      </c>
      <c r="OX9">
        <v>152938</v>
      </c>
      <c r="OY9">
        <v>0</v>
      </c>
      <c r="OZ9">
        <v>0</v>
      </c>
      <c r="PA9">
        <v>49580</v>
      </c>
      <c r="PB9">
        <v>55478</v>
      </c>
      <c r="PC9">
        <v>434616</v>
      </c>
      <c r="PD9">
        <v>278104</v>
      </c>
      <c r="PE9">
        <v>0</v>
      </c>
      <c r="PF9">
        <v>0</v>
      </c>
      <c r="PG9">
        <v>24191</v>
      </c>
      <c r="PH9">
        <v>31925</v>
      </c>
      <c r="PI9">
        <v>0</v>
      </c>
      <c r="PJ9">
        <v>0</v>
      </c>
      <c r="PK9">
        <v>0</v>
      </c>
      <c r="PL9">
        <v>13061</v>
      </c>
      <c r="PM9">
        <v>12186289</v>
      </c>
      <c r="PN9">
        <v>285900</v>
      </c>
      <c r="PO9">
        <v>0</v>
      </c>
      <c r="PP9">
        <v>0</v>
      </c>
      <c r="PQ9">
        <v>49200</v>
      </c>
      <c r="PR9">
        <v>0</v>
      </c>
      <c r="PS9">
        <v>66233</v>
      </c>
      <c r="PT9">
        <v>0</v>
      </c>
      <c r="PU9">
        <v>0</v>
      </c>
      <c r="PV9">
        <v>0</v>
      </c>
      <c r="PW9">
        <v>0</v>
      </c>
      <c r="PX9">
        <v>0</v>
      </c>
      <c r="PY9">
        <v>1081625</v>
      </c>
      <c r="PZ9">
        <v>155</v>
      </c>
      <c r="QA9">
        <v>1136933</v>
      </c>
      <c r="QB9">
        <v>0</v>
      </c>
      <c r="QC9">
        <v>0</v>
      </c>
      <c r="QD9">
        <v>30079</v>
      </c>
      <c r="QE9">
        <v>1368398</v>
      </c>
      <c r="QF9">
        <v>0</v>
      </c>
      <c r="QG9">
        <v>107767</v>
      </c>
      <c r="QH9">
        <v>2150237</v>
      </c>
      <c r="QI9">
        <v>104613</v>
      </c>
      <c r="QJ9">
        <v>0</v>
      </c>
      <c r="QK9">
        <v>142374</v>
      </c>
      <c r="QL9">
        <v>0</v>
      </c>
      <c r="QM9">
        <v>0</v>
      </c>
      <c r="QN9">
        <v>0</v>
      </c>
      <c r="QO9">
        <v>0</v>
      </c>
      <c r="QP9">
        <v>88323</v>
      </c>
      <c r="QQ9">
        <v>43989</v>
      </c>
      <c r="QR9">
        <v>1072439</v>
      </c>
      <c r="QS9">
        <v>265004</v>
      </c>
      <c r="QT9">
        <v>0</v>
      </c>
      <c r="QU9">
        <v>80705</v>
      </c>
      <c r="QV9">
        <v>0</v>
      </c>
      <c r="QW9">
        <v>10843</v>
      </c>
      <c r="QX9">
        <v>20134</v>
      </c>
      <c r="QY9">
        <v>0</v>
      </c>
      <c r="QZ9">
        <v>0</v>
      </c>
      <c r="RA9">
        <v>0</v>
      </c>
      <c r="RB9">
        <v>9430287</v>
      </c>
      <c r="RC9">
        <v>0</v>
      </c>
      <c r="RD9">
        <v>0</v>
      </c>
      <c r="RE9">
        <v>6222233</v>
      </c>
      <c r="RF9">
        <v>52349</v>
      </c>
      <c r="RG9">
        <v>0</v>
      </c>
      <c r="RH9">
        <v>0</v>
      </c>
      <c r="RI9">
        <v>8394</v>
      </c>
      <c r="RJ9">
        <v>0</v>
      </c>
      <c r="RK9">
        <v>0</v>
      </c>
      <c r="RL9">
        <v>0</v>
      </c>
      <c r="RM9">
        <v>0</v>
      </c>
      <c r="RN9">
        <v>0</v>
      </c>
      <c r="RO9">
        <v>126179</v>
      </c>
      <c r="RP9">
        <v>3207672</v>
      </c>
      <c r="RQ9">
        <v>352396</v>
      </c>
      <c r="RR9">
        <v>0</v>
      </c>
      <c r="RS9">
        <v>0</v>
      </c>
      <c r="RT9">
        <v>69750</v>
      </c>
      <c r="RU9">
        <v>26186107</v>
      </c>
      <c r="RV9">
        <v>0</v>
      </c>
      <c r="RW9">
        <v>0</v>
      </c>
      <c r="RX9">
        <v>0</v>
      </c>
      <c r="RY9">
        <v>226611</v>
      </c>
      <c r="RZ9">
        <v>0</v>
      </c>
      <c r="SA9">
        <v>29431</v>
      </c>
      <c r="SB9">
        <v>0</v>
      </c>
      <c r="SC9">
        <v>125506</v>
      </c>
      <c r="SD9">
        <v>2614525</v>
      </c>
      <c r="SE9">
        <v>1</v>
      </c>
      <c r="SF9">
        <v>0</v>
      </c>
      <c r="SG9">
        <v>0</v>
      </c>
      <c r="SH9">
        <v>120218</v>
      </c>
      <c r="SI9">
        <v>0</v>
      </c>
      <c r="SJ9">
        <v>0</v>
      </c>
      <c r="SK9">
        <v>39111</v>
      </c>
      <c r="SL9">
        <v>0</v>
      </c>
      <c r="SM9">
        <v>0</v>
      </c>
      <c r="SN9">
        <v>4221789</v>
      </c>
      <c r="SO9">
        <v>0</v>
      </c>
      <c r="SP9">
        <v>0</v>
      </c>
      <c r="SQ9">
        <v>0</v>
      </c>
      <c r="SR9">
        <v>0</v>
      </c>
      <c r="SS9">
        <v>6706</v>
      </c>
      <c r="ST9">
        <v>1232056</v>
      </c>
      <c r="SU9">
        <v>0</v>
      </c>
      <c r="SV9">
        <v>0</v>
      </c>
      <c r="SW9">
        <v>0</v>
      </c>
      <c r="SX9">
        <v>0</v>
      </c>
      <c r="SY9">
        <v>78722</v>
      </c>
      <c r="SZ9">
        <v>967</v>
      </c>
      <c r="TA9">
        <v>22209202</v>
      </c>
      <c r="TB9">
        <v>0</v>
      </c>
      <c r="TC9">
        <v>1720932</v>
      </c>
      <c r="TD9">
        <v>0</v>
      </c>
      <c r="TE9">
        <v>0</v>
      </c>
      <c r="TF9">
        <v>70089</v>
      </c>
      <c r="TG9">
        <v>0</v>
      </c>
      <c r="TH9">
        <v>0</v>
      </c>
      <c r="TI9">
        <v>0</v>
      </c>
      <c r="TJ9">
        <v>46631</v>
      </c>
      <c r="TK9">
        <v>80865133</v>
      </c>
      <c r="TL9">
        <v>0</v>
      </c>
      <c r="TM9">
        <v>82676</v>
      </c>
      <c r="TN9">
        <v>3066018</v>
      </c>
      <c r="TO9">
        <v>1323140</v>
      </c>
      <c r="TP9">
        <v>24962707</v>
      </c>
      <c r="TQ9">
        <v>25320</v>
      </c>
      <c r="TR9">
        <v>8114110</v>
      </c>
      <c r="TS9">
        <v>0</v>
      </c>
      <c r="TT9">
        <v>5608824</v>
      </c>
      <c r="TU9">
        <v>0</v>
      </c>
      <c r="TV9">
        <v>0</v>
      </c>
      <c r="TW9">
        <v>1034986</v>
      </c>
      <c r="TX9">
        <v>105827</v>
      </c>
      <c r="TY9">
        <v>0</v>
      </c>
      <c r="TZ9">
        <v>977424</v>
      </c>
      <c r="UA9">
        <v>462975</v>
      </c>
      <c r="UB9">
        <v>0</v>
      </c>
      <c r="UC9">
        <v>0</v>
      </c>
      <c r="UD9">
        <v>0</v>
      </c>
      <c r="UE9">
        <v>0</v>
      </c>
      <c r="UF9">
        <v>1278157</v>
      </c>
      <c r="UG9">
        <v>0</v>
      </c>
      <c r="UH9">
        <v>0</v>
      </c>
      <c r="UI9">
        <v>0</v>
      </c>
      <c r="UJ9">
        <v>70276</v>
      </c>
      <c r="UK9">
        <v>0</v>
      </c>
      <c r="UL9">
        <v>139838</v>
      </c>
      <c r="UM9">
        <v>0</v>
      </c>
      <c r="UN9">
        <v>564530</v>
      </c>
      <c r="UO9">
        <v>0</v>
      </c>
      <c r="UP9">
        <v>0</v>
      </c>
      <c r="UQ9">
        <v>5677141</v>
      </c>
      <c r="UR9">
        <v>0</v>
      </c>
      <c r="US9">
        <v>619298</v>
      </c>
      <c r="UT9">
        <v>0</v>
      </c>
      <c r="UU9">
        <v>0</v>
      </c>
      <c r="UV9">
        <v>123</v>
      </c>
      <c r="UW9">
        <v>0</v>
      </c>
      <c r="UX9">
        <v>0</v>
      </c>
      <c r="UY9">
        <v>0</v>
      </c>
      <c r="UZ9">
        <v>511370</v>
      </c>
      <c r="VA9">
        <v>49312</v>
      </c>
      <c r="VB9">
        <v>17834</v>
      </c>
      <c r="VC9">
        <v>0</v>
      </c>
      <c r="VD9">
        <v>0</v>
      </c>
      <c r="VE9">
        <v>0</v>
      </c>
      <c r="VF9">
        <v>20345</v>
      </c>
      <c r="VG9">
        <v>589507</v>
      </c>
      <c r="VH9">
        <v>10903</v>
      </c>
      <c r="VI9">
        <v>870947705</v>
      </c>
      <c r="VJ9">
        <v>526627</v>
      </c>
      <c r="VK9">
        <v>2095164</v>
      </c>
      <c r="VL9">
        <v>1837223</v>
      </c>
      <c r="VM9">
        <v>101483</v>
      </c>
      <c r="VN9">
        <v>942651</v>
      </c>
      <c r="VO9">
        <v>186848</v>
      </c>
      <c r="VP9">
        <v>0</v>
      </c>
      <c r="VQ9">
        <v>0</v>
      </c>
      <c r="VR9">
        <v>16237</v>
      </c>
      <c r="VS9">
        <v>0</v>
      </c>
      <c r="VT9">
        <v>0</v>
      </c>
      <c r="VU9">
        <v>0</v>
      </c>
      <c r="VV9">
        <v>0</v>
      </c>
      <c r="VW9">
        <v>628710</v>
      </c>
      <c r="VX9">
        <v>0</v>
      </c>
      <c r="VY9">
        <v>0</v>
      </c>
      <c r="VZ9">
        <v>76368</v>
      </c>
      <c r="WA9">
        <v>45071</v>
      </c>
      <c r="WB9">
        <v>0</v>
      </c>
      <c r="WC9">
        <v>0</v>
      </c>
      <c r="WD9">
        <v>0</v>
      </c>
      <c r="WE9">
        <v>28038839</v>
      </c>
      <c r="WF9">
        <v>0</v>
      </c>
      <c r="WG9">
        <v>5900434</v>
      </c>
      <c r="WH9">
        <v>5882</v>
      </c>
      <c r="WI9">
        <v>0</v>
      </c>
      <c r="WJ9">
        <v>103199</v>
      </c>
      <c r="WK9">
        <v>0</v>
      </c>
      <c r="WL9">
        <v>0</v>
      </c>
      <c r="WM9">
        <v>0</v>
      </c>
      <c r="WN9">
        <v>0</v>
      </c>
      <c r="WO9">
        <v>516610</v>
      </c>
      <c r="WP9">
        <v>0</v>
      </c>
      <c r="WQ9">
        <v>0</v>
      </c>
      <c r="WR9">
        <v>0</v>
      </c>
      <c r="WS9">
        <v>12196</v>
      </c>
      <c r="WT9">
        <v>0</v>
      </c>
      <c r="WU9">
        <v>0</v>
      </c>
      <c r="WV9">
        <v>0</v>
      </c>
      <c r="WW9">
        <v>0</v>
      </c>
      <c r="WX9">
        <v>39898</v>
      </c>
      <c r="WY9">
        <v>1161367</v>
      </c>
      <c r="WZ9">
        <v>682003</v>
      </c>
      <c r="XA9">
        <v>40005</v>
      </c>
      <c r="XB9">
        <v>405796</v>
      </c>
      <c r="XC9">
        <v>0</v>
      </c>
      <c r="XD9">
        <v>0</v>
      </c>
      <c r="XE9">
        <v>40439</v>
      </c>
      <c r="XF9">
        <v>1897</v>
      </c>
      <c r="XG9">
        <v>0</v>
      </c>
      <c r="XH9">
        <v>231026</v>
      </c>
      <c r="XI9">
        <v>0</v>
      </c>
      <c r="XJ9">
        <v>0</v>
      </c>
      <c r="XK9">
        <v>0</v>
      </c>
      <c r="XL9">
        <v>0</v>
      </c>
      <c r="XM9">
        <v>0</v>
      </c>
      <c r="XN9">
        <v>3113</v>
      </c>
      <c r="XO9">
        <v>20817</v>
      </c>
      <c r="XP9">
        <v>0</v>
      </c>
      <c r="XQ9">
        <v>19122</v>
      </c>
      <c r="XR9">
        <v>0</v>
      </c>
      <c r="XS9">
        <v>3690836</v>
      </c>
      <c r="XT9">
        <v>0</v>
      </c>
      <c r="XU9">
        <v>0</v>
      </c>
      <c r="XV9">
        <v>0</v>
      </c>
      <c r="XW9">
        <v>3455</v>
      </c>
      <c r="XX9">
        <v>0</v>
      </c>
      <c r="XY9">
        <v>0</v>
      </c>
      <c r="XZ9">
        <v>0</v>
      </c>
      <c r="YA9">
        <v>3097</v>
      </c>
      <c r="YB9">
        <v>0</v>
      </c>
      <c r="YC9">
        <v>0</v>
      </c>
      <c r="YD9">
        <v>0</v>
      </c>
      <c r="YE9">
        <v>0</v>
      </c>
      <c r="YF9">
        <v>1206342</v>
      </c>
      <c r="YG9">
        <v>0</v>
      </c>
      <c r="YH9">
        <v>0</v>
      </c>
      <c r="YI9">
        <v>0</v>
      </c>
      <c r="YJ9">
        <v>0</v>
      </c>
      <c r="YK9">
        <v>0</v>
      </c>
      <c r="YL9">
        <v>0</v>
      </c>
      <c r="YM9">
        <v>0</v>
      </c>
      <c r="YN9">
        <v>0</v>
      </c>
      <c r="YO9">
        <v>355033</v>
      </c>
      <c r="YP9">
        <v>0</v>
      </c>
      <c r="YQ9">
        <v>877554</v>
      </c>
      <c r="YR9">
        <v>0</v>
      </c>
      <c r="YS9">
        <v>30764</v>
      </c>
      <c r="YT9">
        <v>0</v>
      </c>
      <c r="YU9">
        <v>0</v>
      </c>
      <c r="YV9">
        <v>10281006</v>
      </c>
      <c r="YW9">
        <v>0</v>
      </c>
      <c r="YX9">
        <v>2583175</v>
      </c>
      <c r="YY9">
        <v>0</v>
      </c>
      <c r="YZ9">
        <v>9695104</v>
      </c>
      <c r="ZA9">
        <v>0</v>
      </c>
      <c r="ZB9">
        <v>0</v>
      </c>
      <c r="ZC9">
        <v>0</v>
      </c>
      <c r="ZD9">
        <v>0</v>
      </c>
      <c r="ZE9">
        <v>0</v>
      </c>
      <c r="ZF9">
        <v>0</v>
      </c>
      <c r="ZG9">
        <v>10718</v>
      </c>
      <c r="ZH9">
        <v>29484</v>
      </c>
      <c r="ZI9">
        <v>72702</v>
      </c>
      <c r="ZJ9">
        <v>0</v>
      </c>
      <c r="ZK9">
        <v>0</v>
      </c>
      <c r="ZL9">
        <v>0</v>
      </c>
      <c r="ZM9">
        <v>0</v>
      </c>
      <c r="ZN9">
        <v>124359</v>
      </c>
      <c r="ZO9">
        <v>448939</v>
      </c>
      <c r="ZP9">
        <v>0</v>
      </c>
      <c r="ZQ9">
        <v>0</v>
      </c>
      <c r="ZR9">
        <v>0</v>
      </c>
      <c r="ZS9">
        <v>150217</v>
      </c>
      <c r="ZT9">
        <v>323489</v>
      </c>
      <c r="ZU9">
        <v>0</v>
      </c>
      <c r="ZV9">
        <v>353494</v>
      </c>
      <c r="ZW9">
        <v>34463</v>
      </c>
      <c r="ZX9">
        <v>0</v>
      </c>
      <c r="ZY9">
        <v>194047</v>
      </c>
      <c r="ZZ9">
        <v>0</v>
      </c>
      <c r="AAA9">
        <v>10906</v>
      </c>
      <c r="AAB9">
        <v>0</v>
      </c>
      <c r="AAC9">
        <v>0</v>
      </c>
      <c r="AAD9">
        <v>541340</v>
      </c>
      <c r="AAE9">
        <v>0</v>
      </c>
      <c r="AAF9">
        <v>2744787</v>
      </c>
      <c r="AAG9">
        <v>0</v>
      </c>
      <c r="AAH9">
        <v>0</v>
      </c>
      <c r="AAI9">
        <v>1761106</v>
      </c>
      <c r="AAJ9">
        <v>36817</v>
      </c>
      <c r="AAK9">
        <v>0</v>
      </c>
      <c r="AAL9">
        <v>3197836</v>
      </c>
      <c r="AAM9">
        <v>0</v>
      </c>
      <c r="AAN9">
        <v>22</v>
      </c>
      <c r="AAO9">
        <v>0</v>
      </c>
      <c r="AAP9">
        <v>178250</v>
      </c>
      <c r="AAQ9">
        <v>0</v>
      </c>
      <c r="AAR9">
        <v>14719</v>
      </c>
      <c r="AAS9">
        <v>22784279</v>
      </c>
      <c r="AAT9">
        <v>0</v>
      </c>
      <c r="AAU9">
        <v>434644</v>
      </c>
      <c r="AAV9">
        <v>0</v>
      </c>
      <c r="AAW9">
        <v>0</v>
      </c>
      <c r="AAX9">
        <v>0</v>
      </c>
      <c r="AAY9">
        <v>0</v>
      </c>
      <c r="AAZ9">
        <v>0</v>
      </c>
      <c r="ABA9">
        <v>0</v>
      </c>
      <c r="ABB9">
        <v>0</v>
      </c>
      <c r="ABC9">
        <v>0</v>
      </c>
      <c r="ABD9">
        <v>9669835</v>
      </c>
      <c r="ABE9">
        <v>3141</v>
      </c>
      <c r="ABF9">
        <v>0</v>
      </c>
      <c r="ABG9">
        <v>2340012</v>
      </c>
      <c r="ABH9">
        <v>2615599</v>
      </c>
      <c r="ABI9">
        <v>58225</v>
      </c>
      <c r="ABJ9">
        <v>1642</v>
      </c>
      <c r="ABK9">
        <v>0</v>
      </c>
      <c r="ABL9">
        <v>0</v>
      </c>
      <c r="ABM9">
        <v>763652</v>
      </c>
      <c r="ABN9">
        <v>0</v>
      </c>
      <c r="ABO9">
        <v>0</v>
      </c>
      <c r="ABP9">
        <v>109659</v>
      </c>
      <c r="ABQ9">
        <v>166034</v>
      </c>
      <c r="ABR9">
        <v>1477182</v>
      </c>
      <c r="ABS9">
        <v>168454</v>
      </c>
      <c r="ABT9">
        <v>0</v>
      </c>
      <c r="ABU9">
        <v>0</v>
      </c>
      <c r="ABV9">
        <v>0</v>
      </c>
      <c r="ABW9">
        <v>359731</v>
      </c>
      <c r="ABX9">
        <v>0</v>
      </c>
      <c r="ABY9">
        <v>0</v>
      </c>
      <c r="ABZ9">
        <v>0</v>
      </c>
      <c r="ACA9">
        <v>0</v>
      </c>
      <c r="ACB9">
        <v>0</v>
      </c>
      <c r="ACC9">
        <v>26305</v>
      </c>
      <c r="ACD9">
        <v>0</v>
      </c>
      <c r="ACE9">
        <v>0</v>
      </c>
      <c r="ACF9">
        <v>2462818</v>
      </c>
      <c r="ACG9">
        <v>0</v>
      </c>
      <c r="ACH9">
        <v>0</v>
      </c>
      <c r="ACI9">
        <v>0</v>
      </c>
      <c r="ACJ9">
        <v>32647909</v>
      </c>
      <c r="ACK9">
        <v>0</v>
      </c>
      <c r="ACL9">
        <v>183608</v>
      </c>
      <c r="ACM9">
        <v>286866</v>
      </c>
      <c r="ACN9">
        <v>0</v>
      </c>
      <c r="ACO9">
        <v>0</v>
      </c>
    </row>
    <row r="10" spans="1:769">
      <c r="A10" t="s">
        <v>967</v>
      </c>
      <c r="B10">
        <v>335473</v>
      </c>
      <c r="C10">
        <v>25476438</v>
      </c>
      <c r="D10">
        <v>17695437</v>
      </c>
      <c r="E10">
        <v>17455567</v>
      </c>
      <c r="F10">
        <v>3483203</v>
      </c>
      <c r="G10">
        <v>953919</v>
      </c>
      <c r="H10">
        <v>370071</v>
      </c>
      <c r="I10">
        <v>3185479</v>
      </c>
      <c r="J10">
        <v>549232</v>
      </c>
      <c r="K10">
        <v>3540101</v>
      </c>
      <c r="L10">
        <v>484006</v>
      </c>
      <c r="M10">
        <v>1003776</v>
      </c>
      <c r="N10">
        <v>373209</v>
      </c>
      <c r="O10">
        <v>534841</v>
      </c>
      <c r="P10">
        <v>1033831</v>
      </c>
      <c r="Q10">
        <v>14609638</v>
      </c>
      <c r="R10">
        <v>363369</v>
      </c>
      <c r="S10">
        <v>322695</v>
      </c>
      <c r="T10">
        <v>1056143</v>
      </c>
      <c r="U10">
        <v>383361</v>
      </c>
      <c r="V10">
        <v>2547457</v>
      </c>
      <c r="W10">
        <v>1935980</v>
      </c>
      <c r="X10">
        <v>47352322</v>
      </c>
      <c r="Y10">
        <v>3896546</v>
      </c>
      <c r="Z10">
        <v>476212</v>
      </c>
      <c r="AA10">
        <v>580407</v>
      </c>
      <c r="AB10">
        <v>374480</v>
      </c>
      <c r="AC10">
        <v>902009</v>
      </c>
      <c r="AD10">
        <v>3446280</v>
      </c>
      <c r="AE10">
        <v>415908</v>
      </c>
      <c r="AF10">
        <v>1739469</v>
      </c>
      <c r="AG10">
        <v>310327</v>
      </c>
      <c r="AH10">
        <v>315224</v>
      </c>
      <c r="AI10">
        <v>1579116</v>
      </c>
      <c r="AJ10">
        <v>3231402</v>
      </c>
      <c r="AK10">
        <v>323631</v>
      </c>
      <c r="AL10">
        <v>2337862</v>
      </c>
      <c r="AM10">
        <v>1068304</v>
      </c>
      <c r="AN10">
        <v>330436</v>
      </c>
      <c r="AO10">
        <v>548695</v>
      </c>
      <c r="AP10">
        <v>1147921</v>
      </c>
      <c r="AQ10">
        <v>2668728</v>
      </c>
      <c r="AR10">
        <v>327939</v>
      </c>
      <c r="AS10">
        <v>274915206</v>
      </c>
      <c r="AT10">
        <v>2498222</v>
      </c>
      <c r="AU10">
        <v>846525</v>
      </c>
      <c r="AV10">
        <v>314645</v>
      </c>
      <c r="AW10">
        <v>1155985</v>
      </c>
      <c r="AX10">
        <v>1886297</v>
      </c>
      <c r="AY10">
        <v>532303</v>
      </c>
      <c r="AZ10">
        <v>2789440</v>
      </c>
      <c r="BA10">
        <v>429509</v>
      </c>
      <c r="BB10">
        <v>618646</v>
      </c>
      <c r="BC10">
        <v>428617</v>
      </c>
      <c r="BD10">
        <v>1261934</v>
      </c>
      <c r="BE10">
        <v>1079875</v>
      </c>
      <c r="BF10">
        <v>1482025</v>
      </c>
      <c r="BG10">
        <v>714218</v>
      </c>
      <c r="BH10">
        <v>322248</v>
      </c>
      <c r="BI10">
        <v>311480</v>
      </c>
      <c r="BJ10">
        <v>0</v>
      </c>
      <c r="BK10">
        <v>2941438</v>
      </c>
      <c r="BL10">
        <v>6534825</v>
      </c>
      <c r="BM10">
        <v>57312283</v>
      </c>
      <c r="BN10">
        <v>342560</v>
      </c>
      <c r="BO10">
        <v>9726794</v>
      </c>
      <c r="BP10">
        <v>1840933</v>
      </c>
      <c r="BQ10">
        <v>2773273</v>
      </c>
      <c r="BR10">
        <v>40114381</v>
      </c>
      <c r="BS10">
        <v>669239</v>
      </c>
      <c r="BT10">
        <v>11409663</v>
      </c>
      <c r="BU10">
        <v>1015989</v>
      </c>
      <c r="BV10">
        <v>2847646</v>
      </c>
      <c r="BW10">
        <v>1612521</v>
      </c>
      <c r="BX10">
        <v>13385082</v>
      </c>
      <c r="BY10">
        <v>392623</v>
      </c>
      <c r="BZ10">
        <v>179788382</v>
      </c>
      <c r="CA10">
        <v>1065827</v>
      </c>
      <c r="CB10">
        <v>704277</v>
      </c>
      <c r="CC10">
        <v>1948738</v>
      </c>
      <c r="CD10">
        <v>546985</v>
      </c>
      <c r="CE10">
        <v>3796842</v>
      </c>
      <c r="CF10">
        <v>1216203</v>
      </c>
      <c r="CG10">
        <v>1624767</v>
      </c>
      <c r="CH10">
        <v>760600</v>
      </c>
      <c r="CI10">
        <v>325648</v>
      </c>
      <c r="CJ10">
        <v>2806956</v>
      </c>
      <c r="CK10">
        <v>355252</v>
      </c>
      <c r="CL10">
        <v>306790</v>
      </c>
      <c r="CM10">
        <v>1507160</v>
      </c>
      <c r="CN10">
        <v>0</v>
      </c>
      <c r="CO10">
        <v>331150</v>
      </c>
      <c r="CP10">
        <v>1146118</v>
      </c>
      <c r="CQ10">
        <v>1698423</v>
      </c>
      <c r="CR10">
        <v>437854</v>
      </c>
      <c r="CS10">
        <v>4663282</v>
      </c>
      <c r="CT10">
        <v>1060017</v>
      </c>
      <c r="CU10">
        <v>975262</v>
      </c>
      <c r="CV10">
        <v>319332</v>
      </c>
      <c r="CW10">
        <v>594913</v>
      </c>
      <c r="CX10">
        <v>36049769</v>
      </c>
      <c r="CY10">
        <v>2572075</v>
      </c>
      <c r="CZ10">
        <v>2398942</v>
      </c>
      <c r="DA10">
        <v>3631850</v>
      </c>
      <c r="DB10">
        <v>13244132</v>
      </c>
      <c r="DC10">
        <v>323155</v>
      </c>
      <c r="DD10">
        <v>320541</v>
      </c>
      <c r="DE10">
        <v>350474</v>
      </c>
      <c r="DF10">
        <v>1697513</v>
      </c>
      <c r="DG10">
        <v>790789</v>
      </c>
      <c r="DH10">
        <v>330210</v>
      </c>
      <c r="DI10">
        <v>365616</v>
      </c>
      <c r="DJ10">
        <v>389651</v>
      </c>
      <c r="DK10">
        <v>8644653</v>
      </c>
      <c r="DL10">
        <v>3529397</v>
      </c>
      <c r="DM10">
        <v>319778</v>
      </c>
      <c r="DN10">
        <v>1251946</v>
      </c>
      <c r="DO10">
        <v>1332085</v>
      </c>
      <c r="DP10">
        <v>458121</v>
      </c>
      <c r="DQ10">
        <v>905118</v>
      </c>
      <c r="DR10">
        <v>919438</v>
      </c>
      <c r="DS10">
        <v>911533</v>
      </c>
      <c r="DT10">
        <v>312124</v>
      </c>
      <c r="DU10">
        <v>319781</v>
      </c>
      <c r="DV10">
        <v>754613</v>
      </c>
      <c r="DW10">
        <v>469750</v>
      </c>
      <c r="DX10">
        <v>504325</v>
      </c>
      <c r="DY10">
        <v>1054849</v>
      </c>
      <c r="DZ10">
        <v>308010</v>
      </c>
      <c r="EA10">
        <v>639631</v>
      </c>
      <c r="EB10">
        <v>24833136</v>
      </c>
      <c r="EC10">
        <v>389054</v>
      </c>
      <c r="ED10">
        <v>26236523</v>
      </c>
      <c r="EE10">
        <v>931392</v>
      </c>
      <c r="EF10">
        <v>305275</v>
      </c>
      <c r="EG10">
        <v>625909</v>
      </c>
      <c r="EH10">
        <v>537030</v>
      </c>
      <c r="EI10">
        <v>328847</v>
      </c>
      <c r="EJ10">
        <v>29926310</v>
      </c>
      <c r="EK10">
        <v>558324</v>
      </c>
      <c r="EL10">
        <v>7551053</v>
      </c>
      <c r="EM10">
        <v>332093</v>
      </c>
      <c r="EN10">
        <v>6741272</v>
      </c>
      <c r="EO10">
        <v>770305788</v>
      </c>
      <c r="EP10">
        <v>258554744</v>
      </c>
      <c r="EQ10">
        <v>1839127</v>
      </c>
      <c r="ER10">
        <v>327903</v>
      </c>
      <c r="ES10">
        <v>674055</v>
      </c>
      <c r="ET10">
        <v>329324</v>
      </c>
      <c r="EU10">
        <v>2779536</v>
      </c>
      <c r="EV10">
        <v>922771</v>
      </c>
      <c r="EW10">
        <v>4687561</v>
      </c>
      <c r="EX10">
        <v>305973</v>
      </c>
      <c r="EY10">
        <v>523199777</v>
      </c>
      <c r="EZ10">
        <v>780619</v>
      </c>
      <c r="FA10">
        <v>1285559</v>
      </c>
      <c r="FB10">
        <v>1513274</v>
      </c>
      <c r="FC10">
        <v>330858</v>
      </c>
      <c r="FD10">
        <v>1292274</v>
      </c>
      <c r="FE10">
        <v>2912170</v>
      </c>
      <c r="FF10">
        <v>320697</v>
      </c>
      <c r="FG10">
        <v>2040523</v>
      </c>
      <c r="FH10">
        <v>328267</v>
      </c>
      <c r="FI10">
        <v>334265</v>
      </c>
      <c r="FJ10">
        <v>320862</v>
      </c>
      <c r="FK10">
        <v>34514663</v>
      </c>
      <c r="FL10">
        <v>2369642</v>
      </c>
      <c r="FM10">
        <v>3293035</v>
      </c>
      <c r="FN10">
        <v>1904308</v>
      </c>
      <c r="FO10">
        <v>5805886</v>
      </c>
      <c r="FP10">
        <v>1857594</v>
      </c>
      <c r="FQ10">
        <v>338309</v>
      </c>
      <c r="FR10">
        <v>431298</v>
      </c>
      <c r="FS10">
        <v>338591</v>
      </c>
      <c r="FT10">
        <v>3072136</v>
      </c>
      <c r="FU10">
        <v>884510</v>
      </c>
      <c r="FV10">
        <v>406458</v>
      </c>
      <c r="FW10">
        <v>342458</v>
      </c>
      <c r="FX10">
        <v>313407</v>
      </c>
      <c r="FY10">
        <v>4636240</v>
      </c>
      <c r="FZ10">
        <v>1948536</v>
      </c>
      <c r="GA10">
        <v>4251773</v>
      </c>
      <c r="GB10">
        <v>14922593</v>
      </c>
      <c r="GC10">
        <v>3075648</v>
      </c>
      <c r="GD10">
        <v>3008592</v>
      </c>
      <c r="GE10">
        <v>340444</v>
      </c>
      <c r="GF10">
        <v>1409071</v>
      </c>
      <c r="GG10">
        <v>0</v>
      </c>
      <c r="GH10">
        <v>302277</v>
      </c>
      <c r="GI10">
        <v>1487478</v>
      </c>
      <c r="GJ10">
        <v>16464247</v>
      </c>
      <c r="GK10">
        <v>366095</v>
      </c>
      <c r="GL10">
        <v>421569</v>
      </c>
      <c r="GM10">
        <v>326734</v>
      </c>
      <c r="GN10">
        <v>578642</v>
      </c>
      <c r="GO10">
        <v>328755</v>
      </c>
      <c r="GP10">
        <v>324524</v>
      </c>
      <c r="GQ10">
        <v>317690</v>
      </c>
      <c r="GR10">
        <v>311765</v>
      </c>
      <c r="GS10">
        <v>1199890</v>
      </c>
      <c r="GT10">
        <v>362889</v>
      </c>
      <c r="GU10">
        <v>1214709</v>
      </c>
      <c r="GV10">
        <v>419633</v>
      </c>
      <c r="GW10">
        <v>1022001</v>
      </c>
      <c r="GX10">
        <v>982569</v>
      </c>
      <c r="GY10">
        <v>505706</v>
      </c>
      <c r="GZ10">
        <v>1998590</v>
      </c>
      <c r="HA10">
        <v>313260</v>
      </c>
      <c r="HB10">
        <v>1398708</v>
      </c>
      <c r="HC10">
        <v>1259109</v>
      </c>
      <c r="HD10">
        <v>12246823</v>
      </c>
      <c r="HE10">
        <v>316895</v>
      </c>
      <c r="HF10">
        <v>650322</v>
      </c>
      <c r="HG10">
        <v>960901</v>
      </c>
      <c r="HH10">
        <v>319142</v>
      </c>
      <c r="HI10">
        <v>369129</v>
      </c>
      <c r="HJ10">
        <v>519446</v>
      </c>
      <c r="HK10">
        <v>762937</v>
      </c>
      <c r="HL10">
        <v>424914</v>
      </c>
      <c r="HM10">
        <v>331999</v>
      </c>
      <c r="HN10">
        <v>11949294</v>
      </c>
      <c r="HO10">
        <v>1267197</v>
      </c>
      <c r="HP10">
        <v>774495</v>
      </c>
      <c r="HQ10">
        <v>576245</v>
      </c>
      <c r="HR10">
        <v>537031</v>
      </c>
      <c r="HS10">
        <v>570120</v>
      </c>
      <c r="HT10">
        <v>1114178</v>
      </c>
      <c r="HU10">
        <v>335377</v>
      </c>
      <c r="HV10">
        <v>606818</v>
      </c>
      <c r="HW10">
        <v>382791</v>
      </c>
      <c r="HX10">
        <v>145330</v>
      </c>
      <c r="HY10">
        <v>1087347</v>
      </c>
      <c r="HZ10">
        <v>450036</v>
      </c>
      <c r="IA10">
        <v>357954</v>
      </c>
      <c r="IB10">
        <v>1468919</v>
      </c>
      <c r="IC10">
        <v>315421</v>
      </c>
      <c r="ID10">
        <v>451169</v>
      </c>
      <c r="IE10">
        <v>1330366</v>
      </c>
      <c r="IF10">
        <v>0</v>
      </c>
      <c r="IG10">
        <v>625357</v>
      </c>
      <c r="IH10">
        <v>1035492</v>
      </c>
      <c r="II10">
        <v>16000169</v>
      </c>
      <c r="IJ10">
        <v>32116210</v>
      </c>
      <c r="IK10">
        <v>457281</v>
      </c>
      <c r="IL10">
        <v>-3897207</v>
      </c>
      <c r="IM10">
        <v>689800</v>
      </c>
      <c r="IN10">
        <v>7269205</v>
      </c>
      <c r="IO10">
        <v>300766</v>
      </c>
      <c r="IP10">
        <v>748027</v>
      </c>
      <c r="IQ10">
        <v>523784</v>
      </c>
      <c r="IR10">
        <v>5285613</v>
      </c>
      <c r="IS10">
        <v>5402541</v>
      </c>
      <c r="IT10">
        <v>2990932</v>
      </c>
      <c r="IU10">
        <v>342420</v>
      </c>
      <c r="IV10">
        <v>306916</v>
      </c>
      <c r="IW10">
        <v>500817</v>
      </c>
      <c r="IX10">
        <v>315118</v>
      </c>
      <c r="IY10">
        <v>917319</v>
      </c>
      <c r="IZ10">
        <v>400129</v>
      </c>
      <c r="JA10">
        <v>1130038</v>
      </c>
      <c r="JB10">
        <v>2256185</v>
      </c>
      <c r="JC10">
        <v>335882</v>
      </c>
      <c r="JD10">
        <v>2473066</v>
      </c>
      <c r="JE10">
        <v>366308</v>
      </c>
      <c r="JF10">
        <v>308160</v>
      </c>
      <c r="JG10">
        <v>761798</v>
      </c>
      <c r="JH10">
        <v>785044</v>
      </c>
      <c r="JI10">
        <v>334313</v>
      </c>
      <c r="JJ10">
        <v>1858092</v>
      </c>
      <c r="JK10">
        <v>379957</v>
      </c>
      <c r="JL10">
        <v>550967</v>
      </c>
      <c r="JM10">
        <v>-171639</v>
      </c>
      <c r="JN10">
        <v>309620</v>
      </c>
      <c r="JO10">
        <v>383053</v>
      </c>
      <c r="JP10">
        <v>1499632</v>
      </c>
      <c r="JQ10">
        <v>384192</v>
      </c>
      <c r="JR10">
        <v>1695725</v>
      </c>
      <c r="JS10">
        <v>4093626</v>
      </c>
      <c r="JT10">
        <v>12499330</v>
      </c>
      <c r="JU10">
        <v>572821</v>
      </c>
      <c r="JV10">
        <v>1184876</v>
      </c>
      <c r="JW10">
        <v>205389</v>
      </c>
      <c r="JX10">
        <v>634131</v>
      </c>
      <c r="JY10">
        <v>380289</v>
      </c>
      <c r="JZ10">
        <v>320399</v>
      </c>
      <c r="KA10">
        <v>522530</v>
      </c>
      <c r="KB10">
        <v>541985</v>
      </c>
      <c r="KC10">
        <v>4586638</v>
      </c>
      <c r="KD10">
        <v>319774</v>
      </c>
      <c r="KE10">
        <v>357045</v>
      </c>
      <c r="KF10">
        <v>1095840</v>
      </c>
      <c r="KG10">
        <v>4918642</v>
      </c>
      <c r="KH10">
        <v>780408</v>
      </c>
      <c r="KI10">
        <v>8179868</v>
      </c>
      <c r="KJ10">
        <v>20048743</v>
      </c>
      <c r="KK10">
        <v>4790748</v>
      </c>
      <c r="KL10">
        <v>612400</v>
      </c>
      <c r="KM10">
        <v>1107858</v>
      </c>
      <c r="KN10">
        <v>342574</v>
      </c>
      <c r="KO10">
        <v>311106</v>
      </c>
      <c r="KP10">
        <v>410222</v>
      </c>
      <c r="KQ10">
        <v>1952266</v>
      </c>
      <c r="KR10">
        <v>490286</v>
      </c>
      <c r="KS10">
        <v>384164</v>
      </c>
      <c r="KT10">
        <v>329524</v>
      </c>
      <c r="KU10">
        <v>406033</v>
      </c>
      <c r="KV10">
        <v>440758</v>
      </c>
      <c r="KW10">
        <v>1088396</v>
      </c>
      <c r="KX10">
        <v>674328</v>
      </c>
      <c r="KY10">
        <v>7135388</v>
      </c>
      <c r="KZ10">
        <v>1063104</v>
      </c>
      <c r="LA10">
        <v>312825</v>
      </c>
      <c r="LB10">
        <v>1186051</v>
      </c>
      <c r="LC10">
        <v>552845</v>
      </c>
      <c r="LD10">
        <v>975543</v>
      </c>
      <c r="LE10">
        <v>418195</v>
      </c>
      <c r="LF10">
        <v>2678116</v>
      </c>
      <c r="LG10">
        <v>331815</v>
      </c>
      <c r="LH10">
        <v>320217</v>
      </c>
      <c r="LI10">
        <v>2672154</v>
      </c>
      <c r="LJ10">
        <v>3944132</v>
      </c>
      <c r="LK10">
        <v>2318646</v>
      </c>
      <c r="LL10">
        <v>655885</v>
      </c>
      <c r="LM10">
        <v>921262</v>
      </c>
      <c r="LN10">
        <v>6443167</v>
      </c>
      <c r="LO10">
        <v>2852939</v>
      </c>
      <c r="LP10">
        <v>313007</v>
      </c>
      <c r="LQ10">
        <v>10201086</v>
      </c>
      <c r="LR10">
        <v>304468</v>
      </c>
      <c r="LS10">
        <v>4333578</v>
      </c>
      <c r="LT10">
        <v>5012784</v>
      </c>
      <c r="LU10">
        <v>320403</v>
      </c>
      <c r="LV10">
        <v>172034</v>
      </c>
      <c r="LW10">
        <v>314785</v>
      </c>
      <c r="LX10">
        <v>453750</v>
      </c>
      <c r="LY10">
        <v>328721</v>
      </c>
      <c r="LZ10">
        <v>314634</v>
      </c>
      <c r="MA10">
        <v>3178083</v>
      </c>
      <c r="MB10">
        <v>784018</v>
      </c>
      <c r="MC10">
        <v>7207179</v>
      </c>
      <c r="MD10">
        <v>328608</v>
      </c>
      <c r="ME10">
        <v>316453</v>
      </c>
      <c r="MF10">
        <v>35387066</v>
      </c>
      <c r="MG10">
        <v>353996</v>
      </c>
      <c r="MH10">
        <v>1976344</v>
      </c>
      <c r="MI10">
        <v>1259053</v>
      </c>
      <c r="MJ10">
        <v>12470789</v>
      </c>
      <c r="MK10">
        <v>315434</v>
      </c>
      <c r="ML10">
        <v>1105691</v>
      </c>
      <c r="MM10">
        <v>0</v>
      </c>
      <c r="MN10">
        <v>429863</v>
      </c>
      <c r="MO10">
        <v>351950</v>
      </c>
      <c r="MP10">
        <v>641458</v>
      </c>
      <c r="MQ10">
        <v>0</v>
      </c>
      <c r="MR10">
        <v>6156694</v>
      </c>
      <c r="MS10">
        <v>621858</v>
      </c>
      <c r="MT10">
        <v>6421139</v>
      </c>
      <c r="MU10">
        <v>9657480</v>
      </c>
      <c r="MV10">
        <v>474448</v>
      </c>
      <c r="MW10">
        <v>3387928</v>
      </c>
      <c r="MX10">
        <v>8847463</v>
      </c>
      <c r="MY10">
        <v>1821596</v>
      </c>
      <c r="MZ10">
        <v>747002</v>
      </c>
      <c r="NA10">
        <v>317049</v>
      </c>
      <c r="NB10">
        <v>567200</v>
      </c>
      <c r="NC10">
        <v>1153908</v>
      </c>
      <c r="ND10">
        <v>2753944</v>
      </c>
      <c r="NE10">
        <v>577566</v>
      </c>
      <c r="NF10">
        <v>307153</v>
      </c>
      <c r="NG10">
        <v>308008</v>
      </c>
      <c r="NH10">
        <v>1032096</v>
      </c>
      <c r="NI10">
        <v>428038</v>
      </c>
      <c r="NJ10">
        <v>340872</v>
      </c>
      <c r="NK10">
        <v>2501537</v>
      </c>
      <c r="NL10">
        <v>324908</v>
      </c>
      <c r="NM10">
        <v>328556</v>
      </c>
      <c r="NN10">
        <v>1197472</v>
      </c>
      <c r="NO10">
        <v>419978</v>
      </c>
      <c r="NP10">
        <v>24422162</v>
      </c>
      <c r="NQ10">
        <v>843965</v>
      </c>
      <c r="NR10">
        <v>85316542</v>
      </c>
      <c r="NS10">
        <v>1048370</v>
      </c>
      <c r="NT10">
        <v>-130606882</v>
      </c>
      <c r="NU10">
        <v>541449</v>
      </c>
      <c r="NV10">
        <v>7553823</v>
      </c>
      <c r="NW10">
        <v>5755805</v>
      </c>
      <c r="NX10">
        <v>364949</v>
      </c>
      <c r="NY10">
        <v>1213888</v>
      </c>
      <c r="NZ10">
        <v>707548</v>
      </c>
      <c r="OA10">
        <v>2059517</v>
      </c>
      <c r="OB10">
        <v>319875</v>
      </c>
      <c r="OC10">
        <v>33314310</v>
      </c>
      <c r="OD10">
        <v>371626</v>
      </c>
      <c r="OE10">
        <v>27677095</v>
      </c>
      <c r="OF10">
        <v>772039</v>
      </c>
      <c r="OG10">
        <v>173095</v>
      </c>
      <c r="OH10">
        <v>540370</v>
      </c>
      <c r="OI10">
        <v>236254</v>
      </c>
      <c r="OJ10">
        <v>1147804</v>
      </c>
      <c r="OK10">
        <v>308572</v>
      </c>
      <c r="OL10">
        <v>373127</v>
      </c>
      <c r="OM10">
        <v>319417</v>
      </c>
      <c r="ON10">
        <v>4800024</v>
      </c>
      <c r="OO10">
        <v>335193</v>
      </c>
      <c r="OP10">
        <v>2569162</v>
      </c>
      <c r="OQ10">
        <v>41435608</v>
      </c>
      <c r="OR10">
        <v>7216034</v>
      </c>
      <c r="OS10">
        <v>11047561</v>
      </c>
      <c r="OT10">
        <v>395209</v>
      </c>
      <c r="OU10">
        <v>707204</v>
      </c>
      <c r="OV10">
        <v>575907</v>
      </c>
      <c r="OW10">
        <v>2653036</v>
      </c>
      <c r="OX10">
        <v>1779222</v>
      </c>
      <c r="OY10">
        <v>348786</v>
      </c>
      <c r="OZ10">
        <v>742628</v>
      </c>
      <c r="PA10">
        <v>588607</v>
      </c>
      <c r="PB10">
        <v>313385</v>
      </c>
      <c r="PC10">
        <v>1527570</v>
      </c>
      <c r="PD10">
        <v>1584309</v>
      </c>
      <c r="PE10">
        <v>802705</v>
      </c>
      <c r="PF10">
        <v>353698</v>
      </c>
      <c r="PG10">
        <v>1017927</v>
      </c>
      <c r="PH10">
        <v>1472308</v>
      </c>
      <c r="PI10">
        <v>2261944</v>
      </c>
      <c r="PJ10">
        <v>366227</v>
      </c>
      <c r="PK10">
        <v>556777</v>
      </c>
      <c r="PL10">
        <v>311867</v>
      </c>
      <c r="PM10">
        <v>32587116</v>
      </c>
      <c r="PN10">
        <v>867135</v>
      </c>
      <c r="PO10">
        <v>1373769</v>
      </c>
      <c r="PP10">
        <v>316754</v>
      </c>
      <c r="PQ10">
        <v>1201606</v>
      </c>
      <c r="PR10">
        <v>538962</v>
      </c>
      <c r="PS10">
        <v>333633</v>
      </c>
      <c r="PT10">
        <v>716953</v>
      </c>
      <c r="PU10">
        <v>374959</v>
      </c>
      <c r="PV10">
        <v>305436</v>
      </c>
      <c r="PW10">
        <v>1766856</v>
      </c>
      <c r="PX10">
        <v>307502</v>
      </c>
      <c r="PY10">
        <v>39523523</v>
      </c>
      <c r="PZ10">
        <v>11143786</v>
      </c>
      <c r="QA10">
        <v>6222106</v>
      </c>
      <c r="QB10">
        <v>0</v>
      </c>
      <c r="QC10">
        <v>2693858</v>
      </c>
      <c r="QD10">
        <v>1143471</v>
      </c>
      <c r="QE10">
        <v>6198208</v>
      </c>
      <c r="QF10">
        <v>1396782</v>
      </c>
      <c r="QG10">
        <v>340281</v>
      </c>
      <c r="QH10">
        <v>3139291</v>
      </c>
      <c r="QI10">
        <v>2711078</v>
      </c>
      <c r="QJ10">
        <v>408718</v>
      </c>
      <c r="QK10">
        <v>846816</v>
      </c>
      <c r="QL10">
        <v>315241</v>
      </c>
      <c r="QM10">
        <v>336459</v>
      </c>
      <c r="QN10">
        <v>354261</v>
      </c>
      <c r="QO10">
        <v>1467174</v>
      </c>
      <c r="QP10">
        <v>461595</v>
      </c>
      <c r="QQ10">
        <v>501441</v>
      </c>
      <c r="QR10">
        <v>31511324</v>
      </c>
      <c r="QS10">
        <v>2195532</v>
      </c>
      <c r="QT10">
        <v>320167</v>
      </c>
      <c r="QU10">
        <v>1370782</v>
      </c>
      <c r="QV10">
        <v>312965</v>
      </c>
      <c r="QW10">
        <v>305402</v>
      </c>
      <c r="QX10">
        <v>593137</v>
      </c>
      <c r="QY10">
        <v>706094</v>
      </c>
      <c r="QZ10">
        <v>6556973</v>
      </c>
      <c r="RA10">
        <v>4495272</v>
      </c>
      <c r="RB10">
        <v>14796003</v>
      </c>
      <c r="RC10">
        <v>489421</v>
      </c>
      <c r="RD10">
        <v>2139819</v>
      </c>
      <c r="RE10">
        <v>39704820</v>
      </c>
      <c r="RF10">
        <v>1079267</v>
      </c>
      <c r="RG10">
        <v>882481</v>
      </c>
      <c r="RH10">
        <v>498269</v>
      </c>
      <c r="RI10">
        <v>1941599</v>
      </c>
      <c r="RJ10">
        <v>2285860</v>
      </c>
      <c r="RK10">
        <v>333773</v>
      </c>
      <c r="RL10">
        <v>365531</v>
      </c>
      <c r="RM10">
        <v>338372</v>
      </c>
      <c r="RN10">
        <v>308922</v>
      </c>
      <c r="RO10">
        <v>3009530</v>
      </c>
      <c r="RP10">
        <v>4314691</v>
      </c>
      <c r="RQ10">
        <v>1037533</v>
      </c>
      <c r="RR10">
        <v>309466</v>
      </c>
      <c r="RS10">
        <v>180527</v>
      </c>
      <c r="RT10">
        <v>341187</v>
      </c>
      <c r="RU10">
        <v>13644958</v>
      </c>
      <c r="RV10">
        <v>323362</v>
      </c>
      <c r="RW10">
        <v>326747</v>
      </c>
      <c r="RX10">
        <v>1287789</v>
      </c>
      <c r="RY10">
        <v>851279</v>
      </c>
      <c r="RZ10">
        <v>1587953</v>
      </c>
      <c r="SA10">
        <v>123442152</v>
      </c>
      <c r="SB10">
        <v>213561</v>
      </c>
      <c r="SC10">
        <v>1233725</v>
      </c>
      <c r="SD10">
        <v>0</v>
      </c>
      <c r="SE10">
        <v>327026</v>
      </c>
      <c r="SF10">
        <v>772048</v>
      </c>
      <c r="SG10">
        <v>709000</v>
      </c>
      <c r="SH10">
        <v>0</v>
      </c>
      <c r="SI10">
        <v>328743</v>
      </c>
      <c r="SJ10">
        <v>419830</v>
      </c>
      <c r="SK10">
        <v>435921</v>
      </c>
      <c r="SL10">
        <v>1001129</v>
      </c>
      <c r="SM10">
        <v>2927860</v>
      </c>
      <c r="SN10">
        <v>121647769</v>
      </c>
      <c r="SO10">
        <v>4168003</v>
      </c>
      <c r="SP10">
        <v>308529</v>
      </c>
      <c r="SQ10">
        <v>1754399</v>
      </c>
      <c r="SR10">
        <v>19449482</v>
      </c>
      <c r="SS10">
        <v>1066925</v>
      </c>
      <c r="ST10">
        <v>496582</v>
      </c>
      <c r="SU10">
        <v>334254</v>
      </c>
      <c r="SV10">
        <v>3422815</v>
      </c>
      <c r="SW10">
        <v>497639</v>
      </c>
      <c r="SX10">
        <v>361050</v>
      </c>
      <c r="SY10">
        <v>546275</v>
      </c>
      <c r="SZ10">
        <v>770781</v>
      </c>
      <c r="TA10">
        <v>18359200</v>
      </c>
      <c r="TB10">
        <v>342745</v>
      </c>
      <c r="TC10">
        <v>1993933</v>
      </c>
      <c r="TD10">
        <v>424678</v>
      </c>
      <c r="TE10">
        <v>459212</v>
      </c>
      <c r="TF10">
        <v>379903</v>
      </c>
      <c r="TG10">
        <v>398889</v>
      </c>
      <c r="TH10">
        <v>331277</v>
      </c>
      <c r="TI10">
        <v>7968064</v>
      </c>
      <c r="TJ10">
        <v>1416862</v>
      </c>
      <c r="TK10">
        <v>121222308</v>
      </c>
      <c r="TL10">
        <v>308643</v>
      </c>
      <c r="TM10">
        <v>1822711</v>
      </c>
      <c r="TN10">
        <v>24303058</v>
      </c>
      <c r="TO10">
        <v>7606844</v>
      </c>
      <c r="TP10">
        <v>269831156</v>
      </c>
      <c r="TQ10">
        <v>511856</v>
      </c>
      <c r="TR10">
        <v>19923103</v>
      </c>
      <c r="TS10">
        <v>17810912</v>
      </c>
      <c r="TT10">
        <v>2940900</v>
      </c>
      <c r="TU10">
        <v>953105</v>
      </c>
      <c r="TV10">
        <v>357759</v>
      </c>
      <c r="TW10">
        <v>53752364</v>
      </c>
      <c r="TX10">
        <v>-21476620</v>
      </c>
      <c r="TY10">
        <v>430037</v>
      </c>
      <c r="TZ10">
        <v>2206241</v>
      </c>
      <c r="UA10">
        <v>5788808</v>
      </c>
      <c r="UB10">
        <v>698712</v>
      </c>
      <c r="UC10">
        <v>435257</v>
      </c>
      <c r="UD10">
        <v>644945</v>
      </c>
      <c r="UE10">
        <v>307856</v>
      </c>
      <c r="UF10">
        <v>2073153</v>
      </c>
      <c r="UG10">
        <v>477294</v>
      </c>
      <c r="UH10">
        <v>357059</v>
      </c>
      <c r="UI10">
        <v>938988</v>
      </c>
      <c r="UJ10">
        <v>1672970</v>
      </c>
      <c r="UK10">
        <v>422171</v>
      </c>
      <c r="UL10">
        <v>1048802</v>
      </c>
      <c r="UM10">
        <v>1768413</v>
      </c>
      <c r="UN10">
        <v>6161821</v>
      </c>
      <c r="UO10">
        <v>697829</v>
      </c>
      <c r="UP10">
        <v>394816</v>
      </c>
      <c r="UQ10">
        <v>0</v>
      </c>
      <c r="UR10">
        <v>4646166</v>
      </c>
      <c r="US10">
        <v>0</v>
      </c>
      <c r="UT10">
        <v>571862</v>
      </c>
      <c r="UU10">
        <v>324102</v>
      </c>
      <c r="UV10">
        <v>4422401</v>
      </c>
      <c r="UW10">
        <v>1309220</v>
      </c>
      <c r="UX10">
        <v>21062149</v>
      </c>
      <c r="UY10">
        <v>1176349</v>
      </c>
      <c r="UZ10">
        <v>4976596</v>
      </c>
      <c r="VA10">
        <v>1426347</v>
      </c>
      <c r="VB10">
        <v>369023</v>
      </c>
      <c r="VC10">
        <v>333578</v>
      </c>
      <c r="VD10">
        <v>345727</v>
      </c>
      <c r="VE10">
        <v>562681</v>
      </c>
      <c r="VF10">
        <v>552433</v>
      </c>
      <c r="VG10">
        <v>5907621</v>
      </c>
      <c r="VH10">
        <v>-690143</v>
      </c>
      <c r="VI10">
        <v>2204344965</v>
      </c>
      <c r="VJ10">
        <v>5842650</v>
      </c>
      <c r="VK10">
        <v>45811975</v>
      </c>
      <c r="VL10">
        <v>4493128</v>
      </c>
      <c r="VM10">
        <v>1040600</v>
      </c>
      <c r="VN10">
        <v>1066176</v>
      </c>
      <c r="VO10">
        <v>4364584</v>
      </c>
      <c r="VP10">
        <v>468202</v>
      </c>
      <c r="VQ10">
        <v>307570</v>
      </c>
      <c r="VR10">
        <v>493355</v>
      </c>
      <c r="VS10">
        <v>323199</v>
      </c>
      <c r="VT10">
        <v>358208</v>
      </c>
      <c r="VU10">
        <v>17408696</v>
      </c>
      <c r="VV10">
        <v>1275521</v>
      </c>
      <c r="VW10">
        <v>381060</v>
      </c>
      <c r="VX10">
        <v>811372</v>
      </c>
      <c r="VY10">
        <v>1423202</v>
      </c>
      <c r="VZ10">
        <v>462728</v>
      </c>
      <c r="WA10">
        <v>424113</v>
      </c>
      <c r="WB10">
        <v>773883</v>
      </c>
      <c r="WC10">
        <v>569830</v>
      </c>
      <c r="WD10">
        <v>1587113</v>
      </c>
      <c r="WE10">
        <v>50156821</v>
      </c>
      <c r="WF10">
        <v>744428</v>
      </c>
      <c r="WG10">
        <v>14211735</v>
      </c>
      <c r="WH10">
        <v>1628519</v>
      </c>
      <c r="WI10">
        <v>313858</v>
      </c>
      <c r="WJ10">
        <v>1879131</v>
      </c>
      <c r="WK10">
        <v>563877</v>
      </c>
      <c r="WL10">
        <v>349172</v>
      </c>
      <c r="WM10">
        <v>341592</v>
      </c>
      <c r="WN10">
        <v>18834005</v>
      </c>
      <c r="WO10">
        <v>1387577</v>
      </c>
      <c r="WP10">
        <v>4558994</v>
      </c>
      <c r="WQ10">
        <v>353064</v>
      </c>
      <c r="WR10">
        <v>4014288</v>
      </c>
      <c r="WS10">
        <v>25208073</v>
      </c>
      <c r="WT10">
        <v>505313</v>
      </c>
      <c r="WU10">
        <v>336183</v>
      </c>
      <c r="WV10">
        <v>335192</v>
      </c>
      <c r="WW10">
        <v>1675399</v>
      </c>
      <c r="WX10">
        <v>1270278</v>
      </c>
      <c r="WY10">
        <v>2493594</v>
      </c>
      <c r="WZ10">
        <v>2658742</v>
      </c>
      <c r="XA10">
        <v>441044</v>
      </c>
      <c r="XB10">
        <v>14093977</v>
      </c>
      <c r="XC10">
        <v>1126429</v>
      </c>
      <c r="XD10">
        <v>467106</v>
      </c>
      <c r="XE10">
        <v>440214</v>
      </c>
      <c r="XF10">
        <v>2975475</v>
      </c>
      <c r="XG10">
        <v>320724</v>
      </c>
      <c r="XH10">
        <v>1324918</v>
      </c>
      <c r="XI10">
        <v>329612</v>
      </c>
      <c r="XJ10">
        <v>2028524</v>
      </c>
      <c r="XK10">
        <v>419010</v>
      </c>
      <c r="XL10">
        <v>343571</v>
      </c>
      <c r="XM10">
        <v>323330</v>
      </c>
      <c r="XN10">
        <v>355152</v>
      </c>
      <c r="XO10">
        <v>1622324</v>
      </c>
      <c r="XP10">
        <v>323020</v>
      </c>
      <c r="XQ10">
        <v>1241256</v>
      </c>
      <c r="XR10">
        <v>10885883</v>
      </c>
      <c r="XS10">
        <v>7764732</v>
      </c>
      <c r="XT10">
        <v>3125725</v>
      </c>
      <c r="XU10">
        <v>1050791</v>
      </c>
      <c r="XV10">
        <v>2052051</v>
      </c>
      <c r="XW10">
        <v>303727</v>
      </c>
      <c r="XX10">
        <v>346760</v>
      </c>
      <c r="XY10">
        <v>317708</v>
      </c>
      <c r="XZ10">
        <v>348935</v>
      </c>
      <c r="YA10">
        <v>351721</v>
      </c>
      <c r="YB10">
        <v>441754</v>
      </c>
      <c r="YC10">
        <v>309731</v>
      </c>
      <c r="YD10">
        <v>365335</v>
      </c>
      <c r="YE10">
        <v>2774473</v>
      </c>
      <c r="YF10">
        <v>20931124</v>
      </c>
      <c r="YG10">
        <v>315083</v>
      </c>
      <c r="YH10">
        <v>785629</v>
      </c>
      <c r="YI10">
        <v>530436</v>
      </c>
      <c r="YJ10">
        <v>1124443</v>
      </c>
      <c r="YK10">
        <v>642285</v>
      </c>
      <c r="YL10">
        <v>319311</v>
      </c>
      <c r="YM10">
        <v>308080</v>
      </c>
      <c r="YN10">
        <v>707350</v>
      </c>
      <c r="YO10">
        <v>22801730</v>
      </c>
      <c r="YP10">
        <v>9872398</v>
      </c>
      <c r="YQ10">
        <v>3499777</v>
      </c>
      <c r="YR10">
        <v>848569</v>
      </c>
      <c r="YS10">
        <v>6852742</v>
      </c>
      <c r="YT10">
        <v>508457</v>
      </c>
      <c r="YU10">
        <v>346561</v>
      </c>
      <c r="YV10">
        <v>22817539</v>
      </c>
      <c r="YW10">
        <v>2202508</v>
      </c>
      <c r="YX10">
        <v>3297227</v>
      </c>
      <c r="YY10">
        <v>1259282</v>
      </c>
      <c r="YZ10">
        <v>-17527</v>
      </c>
      <c r="ZA10">
        <v>0</v>
      </c>
      <c r="ZB10">
        <v>2552554</v>
      </c>
      <c r="ZC10">
        <v>533668</v>
      </c>
      <c r="ZD10">
        <v>315099</v>
      </c>
      <c r="ZE10">
        <v>313897</v>
      </c>
      <c r="ZF10">
        <v>1690529</v>
      </c>
      <c r="ZG10">
        <v>1832872</v>
      </c>
      <c r="ZH10">
        <v>366253</v>
      </c>
      <c r="ZI10">
        <v>891145</v>
      </c>
      <c r="ZJ10">
        <v>314648</v>
      </c>
      <c r="ZK10">
        <v>1405793</v>
      </c>
      <c r="ZL10">
        <v>1079789</v>
      </c>
      <c r="ZM10">
        <v>336241</v>
      </c>
      <c r="ZN10">
        <v>628028</v>
      </c>
      <c r="ZO10">
        <v>48285863</v>
      </c>
      <c r="ZP10">
        <v>1833248</v>
      </c>
      <c r="ZQ10">
        <v>0</v>
      </c>
      <c r="ZR10">
        <v>27334684</v>
      </c>
      <c r="ZS10">
        <v>798270</v>
      </c>
      <c r="ZT10">
        <v>856881</v>
      </c>
      <c r="ZU10">
        <v>2932503</v>
      </c>
      <c r="ZV10">
        <v>1759087</v>
      </c>
      <c r="ZW10">
        <v>452793</v>
      </c>
      <c r="ZX10">
        <v>1199747</v>
      </c>
      <c r="ZY10">
        <v>640264</v>
      </c>
      <c r="ZZ10">
        <v>2435163</v>
      </c>
      <c r="AAA10">
        <v>-374252</v>
      </c>
      <c r="AAB10">
        <v>711564</v>
      </c>
      <c r="AAC10">
        <v>384134</v>
      </c>
      <c r="AAD10">
        <v>1321494</v>
      </c>
      <c r="AAE10">
        <v>390006</v>
      </c>
      <c r="AAF10">
        <v>6712429</v>
      </c>
      <c r="AAG10">
        <v>5393291</v>
      </c>
      <c r="AAH10">
        <v>461568</v>
      </c>
      <c r="AAI10">
        <v>145629875</v>
      </c>
      <c r="AAJ10">
        <v>411948</v>
      </c>
      <c r="AAK10">
        <v>7891927</v>
      </c>
      <c r="AAL10">
        <v>9461656</v>
      </c>
      <c r="AAM10">
        <v>5669299</v>
      </c>
      <c r="AAN10">
        <v>731569</v>
      </c>
      <c r="AAO10">
        <v>854276</v>
      </c>
      <c r="AAP10">
        <v>3237358</v>
      </c>
      <c r="AAQ10">
        <v>518217</v>
      </c>
      <c r="AAR10">
        <v>1038630</v>
      </c>
      <c r="AAS10">
        <v>76076234</v>
      </c>
      <c r="AAT10">
        <v>307446</v>
      </c>
      <c r="AAU10">
        <v>64492718</v>
      </c>
      <c r="AAV10">
        <v>2152997</v>
      </c>
      <c r="AAW10">
        <v>1654793</v>
      </c>
      <c r="AAX10">
        <v>433044</v>
      </c>
      <c r="AAY10">
        <v>310126</v>
      </c>
      <c r="AAZ10">
        <v>10306274</v>
      </c>
      <c r="ABA10">
        <v>330580</v>
      </c>
      <c r="ABB10">
        <v>1643577</v>
      </c>
      <c r="ABC10">
        <v>4301828</v>
      </c>
      <c r="ABD10">
        <v>24977683</v>
      </c>
      <c r="ABE10">
        <v>443308</v>
      </c>
      <c r="ABF10">
        <v>4574855</v>
      </c>
      <c r="ABG10">
        <v>6872091</v>
      </c>
      <c r="ABH10">
        <v>6899104</v>
      </c>
      <c r="ABI10">
        <v>647213</v>
      </c>
      <c r="ABJ10">
        <v>12278656</v>
      </c>
      <c r="ABK10">
        <v>360478</v>
      </c>
      <c r="ABL10">
        <v>1540479</v>
      </c>
      <c r="ABM10">
        <v>1059869</v>
      </c>
      <c r="ABN10">
        <v>743376</v>
      </c>
      <c r="ABO10">
        <v>0</v>
      </c>
      <c r="ABP10">
        <v>1480793</v>
      </c>
      <c r="ABQ10">
        <v>6758559</v>
      </c>
      <c r="ABR10">
        <v>4143557</v>
      </c>
      <c r="ABS10">
        <v>1006111</v>
      </c>
      <c r="ABT10">
        <v>732320</v>
      </c>
      <c r="ABU10">
        <v>525184</v>
      </c>
      <c r="ABV10">
        <v>334181</v>
      </c>
      <c r="ABW10">
        <v>3617837</v>
      </c>
      <c r="ABX10">
        <v>1495175</v>
      </c>
      <c r="ABY10">
        <v>308772</v>
      </c>
      <c r="ABZ10">
        <v>4529831</v>
      </c>
      <c r="ACA10">
        <v>317940</v>
      </c>
      <c r="ACB10">
        <v>315211</v>
      </c>
      <c r="ACC10">
        <v>689668</v>
      </c>
      <c r="ACD10">
        <v>3870290</v>
      </c>
      <c r="ACE10">
        <v>843520</v>
      </c>
      <c r="ACF10">
        <v>41420601</v>
      </c>
      <c r="ACG10">
        <v>315463</v>
      </c>
      <c r="ACH10">
        <v>1059773</v>
      </c>
      <c r="ACI10">
        <v>7746010</v>
      </c>
      <c r="ACJ10">
        <v>128620973</v>
      </c>
      <c r="ACK10">
        <v>632455</v>
      </c>
      <c r="ACL10">
        <v>0</v>
      </c>
      <c r="ACM10">
        <v>1745283</v>
      </c>
      <c r="ACN10">
        <v>330186</v>
      </c>
      <c r="ACO10">
        <v>343773</v>
      </c>
    </row>
    <row r="11" spans="1:769">
      <c r="A11" t="s">
        <v>12</v>
      </c>
      <c r="B11">
        <v>316210</v>
      </c>
      <c r="C11">
        <v>16313336</v>
      </c>
      <c r="D11">
        <v>16742232</v>
      </c>
      <c r="E11">
        <v>17548794</v>
      </c>
      <c r="F11">
        <v>3300299</v>
      </c>
      <c r="G11">
        <v>1023839</v>
      </c>
      <c r="H11">
        <v>361221</v>
      </c>
      <c r="I11">
        <v>1177241</v>
      </c>
      <c r="J11">
        <v>534379</v>
      </c>
      <c r="K11">
        <v>2514786</v>
      </c>
      <c r="L11">
        <v>393114</v>
      </c>
      <c r="M11">
        <v>1045321</v>
      </c>
      <c r="N11">
        <v>315052</v>
      </c>
      <c r="O11">
        <v>534837</v>
      </c>
      <c r="P11">
        <v>809206</v>
      </c>
      <c r="Q11">
        <v>11867256</v>
      </c>
      <c r="R11">
        <v>365002</v>
      </c>
      <c r="S11">
        <v>222695</v>
      </c>
      <c r="T11">
        <v>1056153</v>
      </c>
      <c r="U11">
        <v>238250</v>
      </c>
      <c r="V11">
        <v>2044623</v>
      </c>
      <c r="W11">
        <v>1726351</v>
      </c>
      <c r="X11">
        <v>37623821</v>
      </c>
      <c r="Y11">
        <v>3115325</v>
      </c>
      <c r="Z11">
        <v>496370</v>
      </c>
      <c r="AA11">
        <v>427076</v>
      </c>
      <c r="AB11">
        <v>398166</v>
      </c>
      <c r="AC11">
        <v>967115</v>
      </c>
      <c r="AD11">
        <v>2510633</v>
      </c>
      <c r="AE11">
        <v>181900</v>
      </c>
      <c r="AF11">
        <v>1630609</v>
      </c>
      <c r="AG11">
        <v>310327</v>
      </c>
      <c r="AH11">
        <v>280892</v>
      </c>
      <c r="AI11">
        <v>1710702</v>
      </c>
      <c r="AJ11">
        <v>2988418</v>
      </c>
      <c r="AK11">
        <v>323761</v>
      </c>
      <c r="AL11">
        <v>2135590</v>
      </c>
      <c r="AM11">
        <v>1100384</v>
      </c>
      <c r="AN11">
        <v>296036</v>
      </c>
      <c r="AO11">
        <v>561724</v>
      </c>
      <c r="AP11">
        <v>1091666</v>
      </c>
      <c r="AQ11">
        <v>2692709</v>
      </c>
      <c r="AR11">
        <v>327939</v>
      </c>
      <c r="AS11">
        <v>208111759</v>
      </c>
      <c r="AT11">
        <v>1917388</v>
      </c>
      <c r="AU11">
        <v>846419</v>
      </c>
      <c r="AV11">
        <v>315247</v>
      </c>
      <c r="AW11">
        <v>424587</v>
      </c>
      <c r="AX11">
        <v>1319498</v>
      </c>
      <c r="AY11">
        <v>535198</v>
      </c>
      <c r="AZ11">
        <v>2216861</v>
      </c>
      <c r="BA11">
        <v>292206</v>
      </c>
      <c r="BB11">
        <v>640717</v>
      </c>
      <c r="BC11">
        <v>222378</v>
      </c>
      <c r="BD11">
        <v>1283374</v>
      </c>
      <c r="BE11">
        <v>913875</v>
      </c>
      <c r="BF11">
        <v>1257237</v>
      </c>
      <c r="BG11">
        <v>660631</v>
      </c>
      <c r="BH11">
        <v>323541</v>
      </c>
      <c r="BI11">
        <v>311481</v>
      </c>
      <c r="BJ11">
        <v>2957477</v>
      </c>
      <c r="BK11">
        <v>3711038</v>
      </c>
      <c r="BL11">
        <v>4768022</v>
      </c>
      <c r="BM11">
        <v>45074600</v>
      </c>
      <c r="BN11">
        <v>342560</v>
      </c>
      <c r="BO11">
        <v>9028915</v>
      </c>
      <c r="BP11">
        <v>302110</v>
      </c>
      <c r="BQ11">
        <v>1620154</v>
      </c>
      <c r="BR11">
        <v>16391241</v>
      </c>
      <c r="BS11">
        <v>615861</v>
      </c>
      <c r="BT11">
        <v>11476352</v>
      </c>
      <c r="BU11">
        <v>1056145</v>
      </c>
      <c r="BV11">
        <v>1934020</v>
      </c>
      <c r="BW11">
        <v>797260</v>
      </c>
      <c r="BX11">
        <v>13405979</v>
      </c>
      <c r="BY11">
        <v>244277</v>
      </c>
      <c r="BZ11">
        <v>101792067</v>
      </c>
      <c r="CA11">
        <v>1202479</v>
      </c>
      <c r="CB11">
        <v>591644</v>
      </c>
      <c r="CC11">
        <v>1954559</v>
      </c>
      <c r="CD11">
        <v>553858</v>
      </c>
      <c r="CE11">
        <v>3796842</v>
      </c>
      <c r="CF11">
        <v>884267</v>
      </c>
      <c r="CG11">
        <v>1621291</v>
      </c>
      <c r="CH11">
        <v>607525</v>
      </c>
      <c r="CI11">
        <v>325648</v>
      </c>
      <c r="CJ11">
        <v>3004019</v>
      </c>
      <c r="CK11">
        <v>355252</v>
      </c>
      <c r="CL11">
        <v>306928</v>
      </c>
      <c r="CM11">
        <v>1503838</v>
      </c>
      <c r="CN11">
        <v>0</v>
      </c>
      <c r="CO11">
        <v>348480</v>
      </c>
      <c r="CP11">
        <v>801502</v>
      </c>
      <c r="CQ11">
        <v>1249329</v>
      </c>
      <c r="CR11">
        <v>437874</v>
      </c>
      <c r="CS11">
        <v>2441698</v>
      </c>
      <c r="CT11">
        <v>983314</v>
      </c>
      <c r="CU11">
        <v>993925</v>
      </c>
      <c r="CV11">
        <v>235635</v>
      </c>
      <c r="CW11">
        <v>613684</v>
      </c>
      <c r="CX11">
        <v>21543413</v>
      </c>
      <c r="CY11">
        <v>1725307</v>
      </c>
      <c r="CZ11">
        <v>2584411</v>
      </c>
      <c r="DA11">
        <v>4481142</v>
      </c>
      <c r="DB11">
        <v>7112261</v>
      </c>
      <c r="DC11">
        <v>353848</v>
      </c>
      <c r="DD11">
        <v>371405</v>
      </c>
      <c r="DE11">
        <v>348454</v>
      </c>
      <c r="DF11">
        <v>1774303</v>
      </c>
      <c r="DG11">
        <v>449676</v>
      </c>
      <c r="DH11">
        <v>337711</v>
      </c>
      <c r="DI11">
        <v>372084</v>
      </c>
      <c r="DJ11">
        <v>317151</v>
      </c>
      <c r="DK11">
        <v>5413159</v>
      </c>
      <c r="DL11">
        <v>2929769</v>
      </c>
      <c r="DM11">
        <v>327611</v>
      </c>
      <c r="DN11">
        <v>679571</v>
      </c>
      <c r="DO11">
        <v>580324</v>
      </c>
      <c r="DP11">
        <v>458103</v>
      </c>
      <c r="DQ11">
        <v>678599</v>
      </c>
      <c r="DR11">
        <v>931356</v>
      </c>
      <c r="DS11">
        <v>924550</v>
      </c>
      <c r="DT11">
        <v>312314</v>
      </c>
      <c r="DU11">
        <v>217388</v>
      </c>
      <c r="DV11">
        <v>675275</v>
      </c>
      <c r="DW11">
        <v>386426</v>
      </c>
      <c r="DX11">
        <v>509151</v>
      </c>
      <c r="DY11">
        <v>1179549</v>
      </c>
      <c r="DZ11">
        <v>372974</v>
      </c>
      <c r="EA11">
        <v>313811</v>
      </c>
      <c r="EB11">
        <v>17045523</v>
      </c>
      <c r="EC11">
        <v>389054</v>
      </c>
      <c r="ED11">
        <v>22834914</v>
      </c>
      <c r="EE11">
        <v>546848</v>
      </c>
      <c r="EF11">
        <v>333048</v>
      </c>
      <c r="EG11">
        <v>659472</v>
      </c>
      <c r="EH11">
        <v>351788</v>
      </c>
      <c r="EI11">
        <v>248847</v>
      </c>
      <c r="EJ11">
        <v>19790506</v>
      </c>
      <c r="EK11">
        <v>578177</v>
      </c>
      <c r="EL11">
        <v>5255492</v>
      </c>
      <c r="EM11">
        <v>332265</v>
      </c>
      <c r="EN11">
        <v>4396841</v>
      </c>
      <c r="EO11">
        <v>186260537</v>
      </c>
      <c r="EP11">
        <v>168302194</v>
      </c>
      <c r="EQ11">
        <v>834193</v>
      </c>
      <c r="ER11">
        <v>304469</v>
      </c>
      <c r="ES11">
        <v>555513</v>
      </c>
      <c r="ET11">
        <v>331044</v>
      </c>
      <c r="EU11">
        <v>2671219</v>
      </c>
      <c r="EV11">
        <v>967458</v>
      </c>
      <c r="EW11">
        <v>3974498</v>
      </c>
      <c r="EX11">
        <v>315350</v>
      </c>
      <c r="EY11">
        <v>156434368</v>
      </c>
      <c r="EZ11">
        <v>633037</v>
      </c>
      <c r="FA11">
        <v>1085659</v>
      </c>
      <c r="FB11">
        <v>1752198</v>
      </c>
      <c r="FC11">
        <v>315858</v>
      </c>
      <c r="FD11">
        <v>735856</v>
      </c>
      <c r="FE11">
        <v>2969312</v>
      </c>
      <c r="FF11">
        <v>260284</v>
      </c>
      <c r="FG11">
        <v>1153308</v>
      </c>
      <c r="FH11">
        <v>328267</v>
      </c>
      <c r="FI11">
        <v>320265</v>
      </c>
      <c r="FJ11">
        <v>335639</v>
      </c>
      <c r="FK11">
        <v>-5427942</v>
      </c>
      <c r="FL11">
        <v>2369068</v>
      </c>
      <c r="FM11">
        <v>3295242</v>
      </c>
      <c r="FN11">
        <v>1346964</v>
      </c>
      <c r="FO11">
        <v>3684845</v>
      </c>
      <c r="FP11">
        <v>2059422</v>
      </c>
      <c r="FQ11">
        <v>218000</v>
      </c>
      <c r="FR11">
        <v>303996</v>
      </c>
      <c r="FS11">
        <v>343831</v>
      </c>
      <c r="FT11">
        <v>3124564</v>
      </c>
      <c r="FU11">
        <v>912901</v>
      </c>
      <c r="FV11">
        <v>405164</v>
      </c>
      <c r="FW11">
        <v>343114</v>
      </c>
      <c r="FX11">
        <v>313502</v>
      </c>
      <c r="FY11">
        <v>4487716</v>
      </c>
      <c r="FZ11">
        <v>1948558</v>
      </c>
      <c r="GA11">
        <v>3460867</v>
      </c>
      <c r="GB11">
        <v>14661112</v>
      </c>
      <c r="GC11">
        <v>2671926</v>
      </c>
      <c r="GD11">
        <v>2252157</v>
      </c>
      <c r="GE11">
        <v>310514</v>
      </c>
      <c r="GF11">
        <v>1153195</v>
      </c>
      <c r="GG11">
        <v>1516072</v>
      </c>
      <c r="GH11">
        <v>302318</v>
      </c>
      <c r="GI11">
        <v>1212124</v>
      </c>
      <c r="GJ11">
        <v>16460264</v>
      </c>
      <c r="GK11">
        <v>326456</v>
      </c>
      <c r="GL11">
        <v>426000</v>
      </c>
      <c r="GM11">
        <v>360928</v>
      </c>
      <c r="GN11">
        <v>617204</v>
      </c>
      <c r="GO11">
        <v>284021</v>
      </c>
      <c r="GP11">
        <v>308402</v>
      </c>
      <c r="GQ11">
        <v>319101</v>
      </c>
      <c r="GR11">
        <v>336498</v>
      </c>
      <c r="GS11">
        <v>1199890</v>
      </c>
      <c r="GT11">
        <v>315527</v>
      </c>
      <c r="GU11">
        <v>1214358</v>
      </c>
      <c r="GV11">
        <v>420070</v>
      </c>
      <c r="GW11">
        <v>1022001</v>
      </c>
      <c r="GX11">
        <v>505740</v>
      </c>
      <c r="GY11">
        <v>415696</v>
      </c>
      <c r="GZ11">
        <v>1998590</v>
      </c>
      <c r="HA11">
        <v>214902</v>
      </c>
      <c r="HB11">
        <v>1412776</v>
      </c>
      <c r="HC11">
        <v>1314130</v>
      </c>
      <c r="HD11">
        <v>13451024</v>
      </c>
      <c r="HE11">
        <v>361113</v>
      </c>
      <c r="HF11">
        <v>431322</v>
      </c>
      <c r="HG11">
        <v>1001864</v>
      </c>
      <c r="HH11">
        <v>263089</v>
      </c>
      <c r="HI11">
        <v>376883</v>
      </c>
      <c r="HJ11">
        <v>524940</v>
      </c>
      <c r="HK11">
        <v>764195</v>
      </c>
      <c r="HL11">
        <v>424964</v>
      </c>
      <c r="HM11">
        <v>331999</v>
      </c>
      <c r="HN11">
        <v>11378087</v>
      </c>
      <c r="HO11">
        <v>1219612</v>
      </c>
      <c r="HP11">
        <v>694506</v>
      </c>
      <c r="HQ11">
        <v>576305</v>
      </c>
      <c r="HR11">
        <v>374730</v>
      </c>
      <c r="HS11">
        <v>570120</v>
      </c>
      <c r="HT11">
        <v>1097548</v>
      </c>
      <c r="HU11">
        <v>335427</v>
      </c>
      <c r="HV11">
        <v>406177</v>
      </c>
      <c r="HW11">
        <v>268173</v>
      </c>
      <c r="HX11">
        <v>145503</v>
      </c>
      <c r="HY11">
        <v>831298</v>
      </c>
      <c r="HZ11">
        <v>427610</v>
      </c>
      <c r="IA11">
        <v>357954</v>
      </c>
      <c r="IB11">
        <v>1301348</v>
      </c>
      <c r="IC11">
        <v>315421</v>
      </c>
      <c r="ID11">
        <v>244382</v>
      </c>
      <c r="IE11">
        <v>786474</v>
      </c>
      <c r="IF11">
        <v>1070568</v>
      </c>
      <c r="IG11">
        <v>415568</v>
      </c>
      <c r="IH11">
        <v>1109751</v>
      </c>
      <c r="II11">
        <v>12759749</v>
      </c>
      <c r="IJ11">
        <v>32433952</v>
      </c>
      <c r="IK11">
        <v>393581</v>
      </c>
      <c r="IL11">
        <v>-3856346</v>
      </c>
      <c r="IM11">
        <v>640960</v>
      </c>
      <c r="IN11">
        <v>5602213</v>
      </c>
      <c r="IO11">
        <v>300766</v>
      </c>
      <c r="IP11">
        <v>749334</v>
      </c>
      <c r="IQ11">
        <v>607232</v>
      </c>
      <c r="IR11">
        <v>3244582</v>
      </c>
      <c r="IS11">
        <v>4599911</v>
      </c>
      <c r="IT11">
        <v>2635354</v>
      </c>
      <c r="IU11">
        <v>342339</v>
      </c>
      <c r="IV11">
        <v>212375</v>
      </c>
      <c r="IW11">
        <v>232675</v>
      </c>
      <c r="IX11">
        <v>329297</v>
      </c>
      <c r="IY11">
        <v>941730</v>
      </c>
      <c r="IZ11">
        <v>444224</v>
      </c>
      <c r="JA11">
        <v>1152525</v>
      </c>
      <c r="JB11">
        <v>838670</v>
      </c>
      <c r="JC11">
        <v>349283</v>
      </c>
      <c r="JD11">
        <v>1804173</v>
      </c>
      <c r="JE11">
        <v>285687</v>
      </c>
      <c r="JF11">
        <v>309394</v>
      </c>
      <c r="JG11">
        <v>811934</v>
      </c>
      <c r="JH11">
        <v>805028</v>
      </c>
      <c r="JI11">
        <v>318638</v>
      </c>
      <c r="JJ11">
        <v>1760623</v>
      </c>
      <c r="JK11">
        <v>154935</v>
      </c>
      <c r="JL11">
        <v>550703</v>
      </c>
      <c r="JM11">
        <v>1062697</v>
      </c>
      <c r="JN11">
        <v>309620</v>
      </c>
      <c r="JO11">
        <v>329457</v>
      </c>
      <c r="JP11">
        <v>1505592</v>
      </c>
      <c r="JQ11">
        <v>384192</v>
      </c>
      <c r="JR11">
        <v>1616774</v>
      </c>
      <c r="JS11">
        <v>3255323</v>
      </c>
      <c r="JT11">
        <v>12787121</v>
      </c>
      <c r="JU11">
        <v>263948</v>
      </c>
      <c r="JV11">
        <v>1835556</v>
      </c>
      <c r="JW11">
        <v>205389</v>
      </c>
      <c r="JX11">
        <v>626723</v>
      </c>
      <c r="JY11">
        <v>340317</v>
      </c>
      <c r="JZ11">
        <v>336434</v>
      </c>
      <c r="KA11">
        <v>433278</v>
      </c>
      <c r="KB11">
        <v>544461</v>
      </c>
      <c r="KC11">
        <v>4588692</v>
      </c>
      <c r="KD11">
        <v>226945</v>
      </c>
      <c r="KE11">
        <v>252185</v>
      </c>
      <c r="KF11">
        <v>1028777</v>
      </c>
      <c r="KG11">
        <v>4999373</v>
      </c>
      <c r="KH11">
        <v>695845</v>
      </c>
      <c r="KI11">
        <v>6097105</v>
      </c>
      <c r="KJ11">
        <v>15920126</v>
      </c>
      <c r="KK11">
        <v>4982086</v>
      </c>
      <c r="KL11">
        <v>482488</v>
      </c>
      <c r="KM11">
        <v>958083</v>
      </c>
      <c r="KN11">
        <v>342574</v>
      </c>
      <c r="KO11">
        <v>311106</v>
      </c>
      <c r="KP11">
        <v>360855</v>
      </c>
      <c r="KQ11">
        <v>918656</v>
      </c>
      <c r="KR11">
        <v>490761</v>
      </c>
      <c r="KS11">
        <v>312405</v>
      </c>
      <c r="KT11">
        <v>150005</v>
      </c>
      <c r="KU11">
        <v>431434</v>
      </c>
      <c r="KV11">
        <v>305985</v>
      </c>
      <c r="KW11">
        <v>1051066</v>
      </c>
      <c r="KX11">
        <v>724328</v>
      </c>
      <c r="KY11">
        <v>7505510</v>
      </c>
      <c r="KZ11">
        <v>794012</v>
      </c>
      <c r="LA11">
        <v>333928</v>
      </c>
      <c r="LB11">
        <v>1369203</v>
      </c>
      <c r="LC11">
        <v>512872</v>
      </c>
      <c r="LD11">
        <v>975693</v>
      </c>
      <c r="LE11">
        <v>418211</v>
      </c>
      <c r="LF11">
        <v>2639177</v>
      </c>
      <c r="LG11">
        <v>331473</v>
      </c>
      <c r="LH11">
        <v>320444</v>
      </c>
      <c r="LI11">
        <v>2930728</v>
      </c>
      <c r="LJ11">
        <v>3689954</v>
      </c>
      <c r="LK11">
        <v>2341763</v>
      </c>
      <c r="LL11">
        <v>239401</v>
      </c>
      <c r="LM11">
        <v>679583</v>
      </c>
      <c r="LN11">
        <v>7167452</v>
      </c>
      <c r="LO11">
        <v>2474347</v>
      </c>
      <c r="LP11">
        <v>332857</v>
      </c>
      <c r="LQ11">
        <v>9808143</v>
      </c>
      <c r="LR11">
        <v>214214</v>
      </c>
      <c r="LS11">
        <v>2879974</v>
      </c>
      <c r="LT11">
        <v>2642621</v>
      </c>
      <c r="LU11">
        <v>275529</v>
      </c>
      <c r="LV11">
        <v>103959</v>
      </c>
      <c r="LW11">
        <v>314785</v>
      </c>
      <c r="LX11">
        <v>697063</v>
      </c>
      <c r="LY11">
        <v>332764</v>
      </c>
      <c r="LZ11">
        <v>280792</v>
      </c>
      <c r="MA11">
        <v>1668460</v>
      </c>
      <c r="MB11">
        <v>789407</v>
      </c>
      <c r="MC11">
        <v>3393092</v>
      </c>
      <c r="MD11">
        <v>328602</v>
      </c>
      <c r="ME11">
        <v>319701</v>
      </c>
      <c r="MF11">
        <v>34507212</v>
      </c>
      <c r="MG11">
        <v>323564</v>
      </c>
      <c r="MH11">
        <v>2429957</v>
      </c>
      <c r="MI11">
        <v>978124</v>
      </c>
      <c r="MJ11">
        <v>5620703</v>
      </c>
      <c r="MK11">
        <v>260843</v>
      </c>
      <c r="ML11">
        <v>1012632</v>
      </c>
      <c r="MM11">
        <v>5236122</v>
      </c>
      <c r="MN11">
        <v>437315</v>
      </c>
      <c r="MO11">
        <v>351928</v>
      </c>
      <c r="MP11">
        <v>598964</v>
      </c>
      <c r="MQ11">
        <v>397389</v>
      </c>
      <c r="MR11">
        <v>5016607</v>
      </c>
      <c r="MS11">
        <v>552220</v>
      </c>
      <c r="MT11">
        <v>6421139</v>
      </c>
      <c r="MU11">
        <v>7853841</v>
      </c>
      <c r="MV11">
        <v>135237</v>
      </c>
      <c r="MW11">
        <v>2648186</v>
      </c>
      <c r="MX11">
        <v>8027939</v>
      </c>
      <c r="MY11">
        <v>1836784</v>
      </c>
      <c r="MZ11">
        <v>714185</v>
      </c>
      <c r="NA11">
        <v>133309</v>
      </c>
      <c r="NB11">
        <v>408878</v>
      </c>
      <c r="NC11">
        <v>1155396</v>
      </c>
      <c r="ND11">
        <v>2218369</v>
      </c>
      <c r="NE11">
        <v>342343</v>
      </c>
      <c r="NF11">
        <v>261260</v>
      </c>
      <c r="NG11">
        <v>228776</v>
      </c>
      <c r="NH11">
        <v>1015459</v>
      </c>
      <c r="NI11">
        <v>422825</v>
      </c>
      <c r="NJ11">
        <v>345072</v>
      </c>
      <c r="NK11">
        <v>2050162</v>
      </c>
      <c r="NL11">
        <v>326518</v>
      </c>
      <c r="NM11">
        <v>329093</v>
      </c>
      <c r="NN11">
        <v>951206</v>
      </c>
      <c r="NO11">
        <v>450122</v>
      </c>
      <c r="NP11">
        <v>23066968</v>
      </c>
      <c r="NQ11">
        <v>844042</v>
      </c>
      <c r="NR11">
        <v>43016038</v>
      </c>
      <c r="NS11">
        <v>1039032</v>
      </c>
      <c r="NT11">
        <v>-101067281</v>
      </c>
      <c r="NU11">
        <v>423583</v>
      </c>
      <c r="NV11">
        <v>7630732</v>
      </c>
      <c r="NW11">
        <v>2022717</v>
      </c>
      <c r="NX11">
        <v>332173</v>
      </c>
      <c r="NY11">
        <v>1113888</v>
      </c>
      <c r="NZ11">
        <v>737684</v>
      </c>
      <c r="OA11">
        <v>2046615</v>
      </c>
      <c r="OB11">
        <v>319889</v>
      </c>
      <c r="OC11">
        <v>23270843</v>
      </c>
      <c r="OD11">
        <v>371626</v>
      </c>
      <c r="OE11">
        <v>12208096</v>
      </c>
      <c r="OF11">
        <v>921651</v>
      </c>
      <c r="OG11">
        <v>117764</v>
      </c>
      <c r="OH11">
        <v>540370</v>
      </c>
      <c r="OI11">
        <v>199512</v>
      </c>
      <c r="OJ11">
        <v>522582</v>
      </c>
      <c r="OK11">
        <v>326744</v>
      </c>
      <c r="OL11">
        <v>383828</v>
      </c>
      <c r="OM11">
        <v>289401</v>
      </c>
      <c r="ON11">
        <v>2730096</v>
      </c>
      <c r="OO11">
        <v>338460</v>
      </c>
      <c r="OP11">
        <v>1960615</v>
      </c>
      <c r="OQ11">
        <v>42061104</v>
      </c>
      <c r="OR11">
        <v>4457536</v>
      </c>
      <c r="OS11">
        <v>5157545</v>
      </c>
      <c r="OT11">
        <v>256871</v>
      </c>
      <c r="OU11">
        <v>802258</v>
      </c>
      <c r="OV11">
        <v>575968</v>
      </c>
      <c r="OW11">
        <v>3079966</v>
      </c>
      <c r="OX11">
        <v>1191012</v>
      </c>
      <c r="OY11">
        <v>364756</v>
      </c>
      <c r="OZ11">
        <v>521190</v>
      </c>
      <c r="PA11">
        <v>442526</v>
      </c>
      <c r="PB11">
        <v>281960</v>
      </c>
      <c r="PC11">
        <v>1275311</v>
      </c>
      <c r="PD11">
        <v>913054</v>
      </c>
      <c r="PE11">
        <v>910927</v>
      </c>
      <c r="PF11">
        <v>353750</v>
      </c>
      <c r="PG11">
        <v>926002</v>
      </c>
      <c r="PH11">
        <v>1215973</v>
      </c>
      <c r="PI11">
        <v>1939162</v>
      </c>
      <c r="PJ11">
        <v>269177</v>
      </c>
      <c r="PK11">
        <v>556832</v>
      </c>
      <c r="PL11">
        <v>315855</v>
      </c>
      <c r="PM11">
        <v>16967326</v>
      </c>
      <c r="PN11">
        <v>1049858</v>
      </c>
      <c r="PO11">
        <v>928600</v>
      </c>
      <c r="PP11">
        <v>312904</v>
      </c>
      <c r="PQ11">
        <v>1188614</v>
      </c>
      <c r="PR11">
        <v>499499</v>
      </c>
      <c r="PS11">
        <v>352244</v>
      </c>
      <c r="PT11">
        <v>690221</v>
      </c>
      <c r="PU11">
        <v>374960</v>
      </c>
      <c r="PV11">
        <v>314756</v>
      </c>
      <c r="PW11">
        <v>1767196</v>
      </c>
      <c r="PX11">
        <v>245752</v>
      </c>
      <c r="PY11">
        <v>31500222</v>
      </c>
      <c r="PZ11">
        <v>10056552</v>
      </c>
      <c r="QA11">
        <v>3962081</v>
      </c>
      <c r="QB11">
        <v>234370</v>
      </c>
      <c r="QC11">
        <v>2737263</v>
      </c>
      <c r="QD11">
        <v>455036</v>
      </c>
      <c r="QE11">
        <v>4699288</v>
      </c>
      <c r="QF11">
        <v>110788</v>
      </c>
      <c r="QG11">
        <v>292329</v>
      </c>
      <c r="QH11">
        <v>3224596</v>
      </c>
      <c r="QI11">
        <v>2211704</v>
      </c>
      <c r="QJ11">
        <v>359718</v>
      </c>
      <c r="QK11">
        <v>917328</v>
      </c>
      <c r="QL11">
        <v>257723</v>
      </c>
      <c r="QM11">
        <v>342485</v>
      </c>
      <c r="QN11">
        <v>355460</v>
      </c>
      <c r="QO11">
        <v>994209</v>
      </c>
      <c r="QP11">
        <v>461170</v>
      </c>
      <c r="QQ11">
        <v>570621</v>
      </c>
      <c r="QR11">
        <v>26560329</v>
      </c>
      <c r="QS11">
        <v>1907166</v>
      </c>
      <c r="QT11">
        <v>125917</v>
      </c>
      <c r="QU11">
        <v>796746</v>
      </c>
      <c r="QV11">
        <v>257901</v>
      </c>
      <c r="QW11">
        <v>255152</v>
      </c>
      <c r="QX11">
        <v>620024</v>
      </c>
      <c r="QY11">
        <v>580153</v>
      </c>
      <c r="QZ11">
        <v>901753</v>
      </c>
      <c r="RA11">
        <v>1561489</v>
      </c>
      <c r="RB11">
        <v>12553955</v>
      </c>
      <c r="RC11">
        <v>502587</v>
      </c>
      <c r="RD11">
        <v>2169176</v>
      </c>
      <c r="RE11">
        <v>6566496</v>
      </c>
      <c r="RF11">
        <v>1072690</v>
      </c>
      <c r="RG11">
        <v>882898</v>
      </c>
      <c r="RH11">
        <v>403410</v>
      </c>
      <c r="RI11">
        <v>1304084</v>
      </c>
      <c r="RJ11">
        <v>1475035</v>
      </c>
      <c r="RK11">
        <v>334936</v>
      </c>
      <c r="RL11">
        <v>365436</v>
      </c>
      <c r="RM11">
        <v>330457</v>
      </c>
      <c r="RN11">
        <v>293964</v>
      </c>
      <c r="RO11">
        <v>3244364</v>
      </c>
      <c r="RP11">
        <v>4143687</v>
      </c>
      <c r="RQ11">
        <v>766827</v>
      </c>
      <c r="RR11">
        <v>264094</v>
      </c>
      <c r="RS11">
        <v>192618</v>
      </c>
      <c r="RT11">
        <v>255842</v>
      </c>
      <c r="RU11">
        <v>8181115</v>
      </c>
      <c r="RV11">
        <v>325037</v>
      </c>
      <c r="RW11">
        <v>326786</v>
      </c>
      <c r="RX11">
        <v>1289322</v>
      </c>
      <c r="RY11">
        <v>871983</v>
      </c>
      <c r="RZ11">
        <v>1452239</v>
      </c>
      <c r="SA11">
        <v>53801700</v>
      </c>
      <c r="SB11">
        <v>213498</v>
      </c>
      <c r="SC11">
        <v>1211153</v>
      </c>
      <c r="SD11">
        <v>541888</v>
      </c>
      <c r="SE11">
        <v>287103</v>
      </c>
      <c r="SF11">
        <v>795249</v>
      </c>
      <c r="SG11">
        <v>500278</v>
      </c>
      <c r="SH11">
        <v>508416</v>
      </c>
      <c r="SI11">
        <v>303787</v>
      </c>
      <c r="SJ11">
        <v>420064</v>
      </c>
      <c r="SK11">
        <v>437403</v>
      </c>
      <c r="SL11">
        <v>842839</v>
      </c>
      <c r="SM11">
        <v>2947986</v>
      </c>
      <c r="SN11">
        <v>103892933</v>
      </c>
      <c r="SO11">
        <v>4168266</v>
      </c>
      <c r="SP11">
        <v>237804</v>
      </c>
      <c r="SQ11">
        <v>1326016</v>
      </c>
      <c r="SR11">
        <v>2065989</v>
      </c>
      <c r="SS11">
        <v>1033322</v>
      </c>
      <c r="ST11">
        <v>501980</v>
      </c>
      <c r="SU11">
        <v>315095</v>
      </c>
      <c r="SV11">
        <v>1918620</v>
      </c>
      <c r="SW11">
        <v>515809</v>
      </c>
      <c r="SX11">
        <v>290018</v>
      </c>
      <c r="SY11">
        <v>549711</v>
      </c>
      <c r="SZ11">
        <v>723245</v>
      </c>
      <c r="TA11">
        <v>10024162</v>
      </c>
      <c r="TB11">
        <v>222745</v>
      </c>
      <c r="TC11">
        <v>1993934</v>
      </c>
      <c r="TD11">
        <v>465005</v>
      </c>
      <c r="TE11">
        <v>274234</v>
      </c>
      <c r="TF11">
        <v>333896</v>
      </c>
      <c r="TG11">
        <v>287057</v>
      </c>
      <c r="TH11">
        <v>303252</v>
      </c>
      <c r="TI11">
        <v>7970859</v>
      </c>
      <c r="TJ11">
        <v>1399227</v>
      </c>
      <c r="TK11">
        <v>74103421</v>
      </c>
      <c r="TL11">
        <v>312202</v>
      </c>
      <c r="TM11">
        <v>1354472</v>
      </c>
      <c r="TN11">
        <v>21159067</v>
      </c>
      <c r="TO11">
        <v>2965463</v>
      </c>
      <c r="TP11">
        <v>186737819</v>
      </c>
      <c r="TQ11">
        <v>381197</v>
      </c>
      <c r="TR11">
        <v>12384005</v>
      </c>
      <c r="TS11">
        <v>15868189</v>
      </c>
      <c r="TT11">
        <v>2585526</v>
      </c>
      <c r="TU11">
        <v>462029</v>
      </c>
      <c r="TV11">
        <v>357803</v>
      </c>
      <c r="TW11">
        <v>36978634</v>
      </c>
      <c r="TX11">
        <v>-20346904</v>
      </c>
      <c r="TY11">
        <v>433245</v>
      </c>
      <c r="TZ11">
        <v>1289424</v>
      </c>
      <c r="UA11">
        <v>5268830</v>
      </c>
      <c r="UB11">
        <v>649392</v>
      </c>
      <c r="UC11">
        <v>439654</v>
      </c>
      <c r="UD11">
        <v>413935</v>
      </c>
      <c r="UE11">
        <v>308209</v>
      </c>
      <c r="UF11">
        <v>926582</v>
      </c>
      <c r="UG11">
        <v>449694</v>
      </c>
      <c r="UH11">
        <v>116782</v>
      </c>
      <c r="UI11">
        <v>837915</v>
      </c>
      <c r="UJ11">
        <v>1829081</v>
      </c>
      <c r="UK11">
        <v>422171</v>
      </c>
      <c r="UL11">
        <v>709803</v>
      </c>
      <c r="UM11">
        <v>1637423</v>
      </c>
      <c r="UN11">
        <v>5018595</v>
      </c>
      <c r="UO11">
        <v>512991</v>
      </c>
      <c r="UP11">
        <v>269816</v>
      </c>
      <c r="UQ11">
        <v>29778632</v>
      </c>
      <c r="UR11">
        <v>4834581</v>
      </c>
      <c r="US11">
        <v>473798</v>
      </c>
      <c r="UT11">
        <v>532653</v>
      </c>
      <c r="UU11">
        <v>294029</v>
      </c>
      <c r="UV11">
        <v>3114668</v>
      </c>
      <c r="UW11">
        <v>1449368</v>
      </c>
      <c r="UX11">
        <v>21082681</v>
      </c>
      <c r="UY11">
        <v>1098868</v>
      </c>
      <c r="UZ11">
        <v>4976596</v>
      </c>
      <c r="VA11">
        <v>1347752</v>
      </c>
      <c r="VB11">
        <v>383208</v>
      </c>
      <c r="VC11">
        <v>283581</v>
      </c>
      <c r="VD11">
        <v>225730</v>
      </c>
      <c r="VE11">
        <v>471255</v>
      </c>
      <c r="VF11">
        <v>293731</v>
      </c>
      <c r="VG11">
        <v>6372615</v>
      </c>
      <c r="VH11">
        <v>-8114636</v>
      </c>
      <c r="VI11">
        <v>1757242354</v>
      </c>
      <c r="VJ11">
        <v>3766021</v>
      </c>
      <c r="VK11">
        <v>29198492</v>
      </c>
      <c r="VL11">
        <v>4613368</v>
      </c>
      <c r="VM11">
        <v>1077695</v>
      </c>
      <c r="VN11">
        <v>983007</v>
      </c>
      <c r="VO11">
        <v>3790425</v>
      </c>
      <c r="VP11">
        <v>421389</v>
      </c>
      <c r="VQ11">
        <v>307570</v>
      </c>
      <c r="VR11">
        <v>493433</v>
      </c>
      <c r="VS11">
        <v>323349</v>
      </c>
      <c r="VT11">
        <v>358208</v>
      </c>
      <c r="VU11">
        <v>10418083</v>
      </c>
      <c r="VV11">
        <v>1286606</v>
      </c>
      <c r="VW11">
        <v>186961</v>
      </c>
      <c r="VX11">
        <v>952447</v>
      </c>
      <c r="VY11">
        <v>1411344</v>
      </c>
      <c r="VZ11">
        <v>451887</v>
      </c>
      <c r="WA11">
        <v>424281</v>
      </c>
      <c r="WB11">
        <v>697009</v>
      </c>
      <c r="WC11">
        <v>569830</v>
      </c>
      <c r="WD11">
        <v>897763</v>
      </c>
      <c r="WE11">
        <v>57384056</v>
      </c>
      <c r="WF11">
        <v>708029</v>
      </c>
      <c r="WG11">
        <v>11259903</v>
      </c>
      <c r="WH11">
        <v>662109</v>
      </c>
      <c r="WI11">
        <v>335900</v>
      </c>
      <c r="WJ11">
        <v>1873511</v>
      </c>
      <c r="WK11">
        <v>432132</v>
      </c>
      <c r="WL11">
        <v>349177</v>
      </c>
      <c r="WM11">
        <v>257852</v>
      </c>
      <c r="WN11">
        <v>15953728</v>
      </c>
      <c r="WO11">
        <v>1401117</v>
      </c>
      <c r="WP11">
        <v>3866505</v>
      </c>
      <c r="WQ11">
        <v>341152</v>
      </c>
      <c r="WR11">
        <v>6342277</v>
      </c>
      <c r="WS11">
        <v>14946852</v>
      </c>
      <c r="WT11">
        <v>508299</v>
      </c>
      <c r="WU11">
        <v>370309</v>
      </c>
      <c r="WV11">
        <v>237192</v>
      </c>
      <c r="WW11">
        <v>1557283</v>
      </c>
      <c r="WX11">
        <v>467400</v>
      </c>
      <c r="WY11">
        <v>1374307</v>
      </c>
      <c r="WZ11">
        <v>2433499</v>
      </c>
      <c r="XA11">
        <v>459030</v>
      </c>
      <c r="XB11">
        <v>9565374</v>
      </c>
      <c r="XC11">
        <v>1110160</v>
      </c>
      <c r="XD11">
        <v>511695</v>
      </c>
      <c r="XE11">
        <v>392875</v>
      </c>
      <c r="XF11">
        <v>2265571</v>
      </c>
      <c r="XG11">
        <v>281127</v>
      </c>
      <c r="XH11">
        <v>1449853</v>
      </c>
      <c r="XI11">
        <v>329612</v>
      </c>
      <c r="XJ11">
        <v>-154070</v>
      </c>
      <c r="XK11">
        <v>429955</v>
      </c>
      <c r="XL11">
        <v>286407</v>
      </c>
      <c r="XM11">
        <v>299090</v>
      </c>
      <c r="XN11">
        <v>384333</v>
      </c>
      <c r="XO11">
        <v>1145508</v>
      </c>
      <c r="XP11">
        <v>324788</v>
      </c>
      <c r="XQ11">
        <v>1258708</v>
      </c>
      <c r="XR11">
        <v>10915664</v>
      </c>
      <c r="XS11">
        <v>8569522</v>
      </c>
      <c r="XT11">
        <v>3043247</v>
      </c>
      <c r="XU11">
        <v>1050791</v>
      </c>
      <c r="XV11">
        <v>1723907</v>
      </c>
      <c r="XW11">
        <v>236323</v>
      </c>
      <c r="XX11">
        <v>403006</v>
      </c>
      <c r="XY11">
        <v>317708</v>
      </c>
      <c r="XZ11">
        <v>359245</v>
      </c>
      <c r="YA11">
        <v>352409</v>
      </c>
      <c r="YB11">
        <v>469473</v>
      </c>
      <c r="YC11">
        <v>389766</v>
      </c>
      <c r="YD11">
        <v>310955</v>
      </c>
      <c r="YE11">
        <v>2799694</v>
      </c>
      <c r="YF11">
        <v>13516668</v>
      </c>
      <c r="YG11">
        <v>275832</v>
      </c>
      <c r="YH11">
        <v>896899</v>
      </c>
      <c r="YI11">
        <v>430291</v>
      </c>
      <c r="YJ11">
        <v>1137780</v>
      </c>
      <c r="YK11">
        <v>600541</v>
      </c>
      <c r="YL11">
        <v>319311</v>
      </c>
      <c r="YM11">
        <v>308080</v>
      </c>
      <c r="YN11">
        <v>672183</v>
      </c>
      <c r="YO11">
        <v>18747021</v>
      </c>
      <c r="YP11">
        <v>8922833</v>
      </c>
      <c r="YQ11">
        <v>2925600</v>
      </c>
      <c r="YR11">
        <v>929410</v>
      </c>
      <c r="YS11">
        <v>3257400</v>
      </c>
      <c r="YT11">
        <v>394219</v>
      </c>
      <c r="YU11">
        <v>359856</v>
      </c>
      <c r="YV11">
        <v>16986419</v>
      </c>
      <c r="YW11">
        <v>1754552</v>
      </c>
      <c r="YX11">
        <v>2887441</v>
      </c>
      <c r="YY11">
        <v>739907</v>
      </c>
      <c r="YZ11">
        <v>-11815065</v>
      </c>
      <c r="ZA11">
        <v>305867</v>
      </c>
      <c r="ZB11">
        <v>2675433</v>
      </c>
      <c r="ZC11">
        <v>581010</v>
      </c>
      <c r="ZD11">
        <v>214096</v>
      </c>
      <c r="ZE11">
        <v>327317</v>
      </c>
      <c r="ZF11">
        <v>1432711</v>
      </c>
      <c r="ZG11">
        <v>1914540</v>
      </c>
      <c r="ZH11">
        <v>196463</v>
      </c>
      <c r="ZI11">
        <v>682286</v>
      </c>
      <c r="ZJ11">
        <v>314648</v>
      </c>
      <c r="ZK11">
        <v>1457788</v>
      </c>
      <c r="ZL11">
        <v>1079789</v>
      </c>
      <c r="ZM11">
        <v>278612</v>
      </c>
      <c r="ZN11">
        <v>623848</v>
      </c>
      <c r="ZO11">
        <v>6215806</v>
      </c>
      <c r="ZP11">
        <v>1446454</v>
      </c>
      <c r="ZQ11">
        <v>281334</v>
      </c>
      <c r="ZR11">
        <v>13248418</v>
      </c>
      <c r="ZS11">
        <v>608235</v>
      </c>
      <c r="ZT11">
        <v>800605</v>
      </c>
      <c r="ZU11">
        <v>2510553</v>
      </c>
      <c r="ZV11">
        <v>1761882</v>
      </c>
      <c r="ZW11">
        <v>368255</v>
      </c>
      <c r="ZX11">
        <v>934225</v>
      </c>
      <c r="ZY11">
        <v>698904</v>
      </c>
      <c r="ZZ11">
        <v>2003812</v>
      </c>
      <c r="AAA11">
        <v>821770</v>
      </c>
      <c r="AAB11">
        <v>558206</v>
      </c>
      <c r="AAC11">
        <v>405630</v>
      </c>
      <c r="AAD11">
        <v>998790</v>
      </c>
      <c r="AAE11">
        <v>397865</v>
      </c>
      <c r="AAF11">
        <v>4000032</v>
      </c>
      <c r="AAG11">
        <v>3357726</v>
      </c>
      <c r="AAH11">
        <v>461568</v>
      </c>
      <c r="AAI11">
        <v>77940887</v>
      </c>
      <c r="AAJ11">
        <v>498817</v>
      </c>
      <c r="AAK11">
        <v>7894901</v>
      </c>
      <c r="AAL11">
        <v>8712518</v>
      </c>
      <c r="AAM11">
        <v>3280894</v>
      </c>
      <c r="AAN11">
        <v>690646</v>
      </c>
      <c r="AAO11">
        <v>669924</v>
      </c>
      <c r="AAP11">
        <v>2932876</v>
      </c>
      <c r="AAQ11">
        <v>523114</v>
      </c>
      <c r="AAR11">
        <v>733623</v>
      </c>
      <c r="AAS11">
        <v>40010770</v>
      </c>
      <c r="AAT11">
        <v>331861</v>
      </c>
      <c r="AAU11">
        <v>39232302</v>
      </c>
      <c r="AAV11">
        <v>2202870</v>
      </c>
      <c r="AAW11">
        <v>1125583</v>
      </c>
      <c r="AAX11">
        <v>433044</v>
      </c>
      <c r="AAY11">
        <v>189091</v>
      </c>
      <c r="AAZ11">
        <v>8811952</v>
      </c>
      <c r="ABA11">
        <v>226068</v>
      </c>
      <c r="ABB11">
        <v>1543577</v>
      </c>
      <c r="ABC11">
        <v>4309165</v>
      </c>
      <c r="ABD11">
        <v>29019663</v>
      </c>
      <c r="ABE11">
        <v>450166</v>
      </c>
      <c r="ABF11">
        <v>4574855</v>
      </c>
      <c r="ABG11">
        <v>7326423</v>
      </c>
      <c r="ABH11">
        <v>7378632</v>
      </c>
      <c r="ABI11">
        <v>647018</v>
      </c>
      <c r="ABJ11">
        <v>12342659</v>
      </c>
      <c r="ABK11">
        <v>332079</v>
      </c>
      <c r="ABL11">
        <v>1302492</v>
      </c>
      <c r="ABM11">
        <v>1012304</v>
      </c>
      <c r="ABN11">
        <v>743501</v>
      </c>
      <c r="ABO11">
        <v>1618383</v>
      </c>
      <c r="ABP11">
        <v>1233328</v>
      </c>
      <c r="ABQ11">
        <v>7514468</v>
      </c>
      <c r="ABR11">
        <v>2498738</v>
      </c>
      <c r="ABS11">
        <v>894131</v>
      </c>
      <c r="ABT11">
        <v>598734</v>
      </c>
      <c r="ABU11">
        <v>525157</v>
      </c>
      <c r="ABV11">
        <v>335276</v>
      </c>
      <c r="ABW11">
        <v>3121058</v>
      </c>
      <c r="ABX11">
        <v>1474684</v>
      </c>
      <c r="ABY11">
        <v>308473</v>
      </c>
      <c r="ABZ11">
        <v>3732763</v>
      </c>
      <c r="ACA11">
        <v>317940</v>
      </c>
      <c r="ACB11">
        <v>215218</v>
      </c>
      <c r="ACC11">
        <v>754285</v>
      </c>
      <c r="ACD11">
        <v>3870290</v>
      </c>
      <c r="ACE11">
        <v>907572</v>
      </c>
      <c r="ACF11">
        <v>12184357</v>
      </c>
      <c r="ACG11">
        <v>315659</v>
      </c>
      <c r="ACH11">
        <v>1059797</v>
      </c>
      <c r="ACI11">
        <v>6827536</v>
      </c>
      <c r="ACJ11">
        <v>129732959</v>
      </c>
      <c r="ACK11">
        <v>653985</v>
      </c>
      <c r="ACL11">
        <v>2631944</v>
      </c>
      <c r="ACM11">
        <v>1767448</v>
      </c>
      <c r="ACN11">
        <v>344404</v>
      </c>
      <c r="ACO11">
        <v>369590</v>
      </c>
    </row>
    <row r="12" spans="1:769">
      <c r="A12" t="s">
        <v>13</v>
      </c>
      <c r="B12">
        <v>57.19</v>
      </c>
      <c r="C12">
        <v>7.03</v>
      </c>
      <c r="D12">
        <v>13.04</v>
      </c>
      <c r="E12">
        <v>38.880000000000003</v>
      </c>
      <c r="F12">
        <v>10.51</v>
      </c>
      <c r="G12">
        <v>21.08</v>
      </c>
      <c r="H12">
        <v>58.6</v>
      </c>
      <c r="I12">
        <v>6.6</v>
      </c>
      <c r="J12">
        <v>32.56</v>
      </c>
      <c r="K12">
        <v>9.33</v>
      </c>
      <c r="L12">
        <v>12.72</v>
      </c>
      <c r="M12">
        <v>10.94</v>
      </c>
      <c r="N12">
        <v>23.63</v>
      </c>
      <c r="O12">
        <v>37.61</v>
      </c>
      <c r="P12">
        <v>8.02</v>
      </c>
      <c r="Q12">
        <v>8.43</v>
      </c>
      <c r="R12">
        <v>32.68</v>
      </c>
      <c r="S12">
        <v>46.52</v>
      </c>
      <c r="T12">
        <v>9.33</v>
      </c>
      <c r="U12">
        <v>6.32</v>
      </c>
      <c r="V12">
        <v>9.09</v>
      </c>
      <c r="W12">
        <v>30.5</v>
      </c>
      <c r="X12">
        <v>7.67</v>
      </c>
      <c r="Y12">
        <v>12.17</v>
      </c>
      <c r="Z12">
        <v>23.4</v>
      </c>
      <c r="AA12">
        <v>28.74</v>
      </c>
      <c r="AB12">
        <v>12.95</v>
      </c>
      <c r="AC12">
        <v>13.73</v>
      </c>
      <c r="AD12">
        <v>10.37</v>
      </c>
      <c r="AE12">
        <v>8.8699999999999992</v>
      </c>
      <c r="AF12">
        <v>11.85</v>
      </c>
      <c r="AG12">
        <v>33.89</v>
      </c>
      <c r="AH12">
        <v>20.55</v>
      </c>
      <c r="AI12">
        <v>13.73</v>
      </c>
      <c r="AJ12">
        <v>16.11</v>
      </c>
      <c r="AK12">
        <v>65.02</v>
      </c>
      <c r="AL12">
        <v>10.64</v>
      </c>
      <c r="AM12">
        <v>33.880000000000003</v>
      </c>
      <c r="AN12">
        <v>48.1</v>
      </c>
      <c r="AO12">
        <v>17.8</v>
      </c>
      <c r="AP12">
        <v>11.66</v>
      </c>
      <c r="AQ12">
        <v>10.46</v>
      </c>
      <c r="AR12">
        <v>76.989999999999995</v>
      </c>
      <c r="AS12">
        <v>8.2200000000000006</v>
      </c>
      <c r="AT12">
        <v>6.85</v>
      </c>
      <c r="AU12">
        <v>47.72</v>
      </c>
      <c r="AV12">
        <v>35.5</v>
      </c>
      <c r="AW12">
        <v>5.81</v>
      </c>
      <c r="AX12">
        <v>7.85</v>
      </c>
      <c r="AY12">
        <v>19.510000000000002</v>
      </c>
      <c r="AZ12">
        <v>9.02</v>
      </c>
      <c r="BA12">
        <v>20.76</v>
      </c>
      <c r="BB12">
        <v>12.28</v>
      </c>
      <c r="BC12">
        <v>34.880000000000003</v>
      </c>
      <c r="BD12">
        <v>41.12</v>
      </c>
      <c r="BE12">
        <v>11.33</v>
      </c>
      <c r="BF12">
        <v>8.85</v>
      </c>
      <c r="BG12">
        <v>21.15</v>
      </c>
      <c r="BH12">
        <v>31.35</v>
      </c>
      <c r="BI12">
        <v>44.6</v>
      </c>
      <c r="BJ12">
        <v>2.41</v>
      </c>
      <c r="BK12">
        <v>13.21</v>
      </c>
      <c r="BL12">
        <v>5.92</v>
      </c>
      <c r="BM12">
        <v>8.0399999999999991</v>
      </c>
      <c r="BN12">
        <v>65.290000000000006</v>
      </c>
      <c r="BO12">
        <v>9.26</v>
      </c>
      <c r="BP12">
        <v>4.79</v>
      </c>
      <c r="BQ12">
        <v>18.09</v>
      </c>
      <c r="BR12">
        <v>5.04</v>
      </c>
      <c r="BS12">
        <v>13.21</v>
      </c>
      <c r="BT12">
        <v>13.7</v>
      </c>
      <c r="BU12">
        <v>14.03</v>
      </c>
      <c r="BV12">
        <v>4.99</v>
      </c>
      <c r="BW12">
        <v>8.68</v>
      </c>
      <c r="BX12">
        <v>55.54</v>
      </c>
      <c r="BY12">
        <v>13.25</v>
      </c>
      <c r="BZ12">
        <v>4.88</v>
      </c>
      <c r="CA12">
        <v>17.600000000000001</v>
      </c>
      <c r="CB12">
        <v>10.78</v>
      </c>
      <c r="CC12">
        <v>18.98</v>
      </c>
      <c r="CD12">
        <v>34.4</v>
      </c>
      <c r="CE12">
        <v>44.5</v>
      </c>
      <c r="CF12">
        <v>16.09</v>
      </c>
      <c r="CG12">
        <v>16.53</v>
      </c>
      <c r="CH12">
        <v>10.96</v>
      </c>
      <c r="CI12">
        <v>50.98</v>
      </c>
      <c r="CJ12">
        <v>8.52</v>
      </c>
      <c r="CK12">
        <v>87.01</v>
      </c>
      <c r="CL12">
        <v>35.6</v>
      </c>
      <c r="CM12">
        <v>16.95</v>
      </c>
      <c r="CN12">
        <v>0</v>
      </c>
      <c r="CO12">
        <v>11.09</v>
      </c>
      <c r="CP12">
        <v>10.8</v>
      </c>
      <c r="CQ12">
        <v>7.29</v>
      </c>
      <c r="CR12">
        <v>85.9</v>
      </c>
      <c r="CS12">
        <v>5.93</v>
      </c>
      <c r="CT12">
        <v>11.8</v>
      </c>
      <c r="CU12">
        <v>8.0399999999999991</v>
      </c>
      <c r="CV12">
        <v>15.67</v>
      </c>
      <c r="CW12">
        <v>28.53</v>
      </c>
      <c r="CX12">
        <v>5.13</v>
      </c>
      <c r="CY12">
        <v>2.5299999999999998</v>
      </c>
      <c r="CZ12">
        <v>9.26</v>
      </c>
      <c r="DA12">
        <v>20.55</v>
      </c>
      <c r="DB12">
        <v>6.13</v>
      </c>
      <c r="DC12">
        <v>12.87</v>
      </c>
      <c r="DD12">
        <v>11.37</v>
      </c>
      <c r="DE12">
        <v>11.9</v>
      </c>
      <c r="DF12">
        <v>7.44</v>
      </c>
      <c r="DG12">
        <v>6.38</v>
      </c>
      <c r="DH12">
        <v>25.84</v>
      </c>
      <c r="DI12">
        <v>17.399999999999999</v>
      </c>
      <c r="DJ12">
        <v>14.82</v>
      </c>
      <c r="DK12">
        <v>8.77</v>
      </c>
      <c r="DL12">
        <v>9.0299999999999994</v>
      </c>
      <c r="DM12">
        <v>37.82</v>
      </c>
      <c r="DN12">
        <v>8.4600000000000009</v>
      </c>
      <c r="DO12">
        <v>7.93</v>
      </c>
      <c r="DP12">
        <v>32.9</v>
      </c>
      <c r="DQ12">
        <v>18.47</v>
      </c>
      <c r="DR12">
        <v>13.75</v>
      </c>
      <c r="DS12">
        <v>24.18</v>
      </c>
      <c r="DT12">
        <v>54.84</v>
      </c>
      <c r="DU12">
        <v>18.48</v>
      </c>
      <c r="DV12">
        <v>25.63</v>
      </c>
      <c r="DW12">
        <v>9.92</v>
      </c>
      <c r="DX12">
        <v>15.55</v>
      </c>
      <c r="DY12">
        <v>41.23</v>
      </c>
      <c r="DZ12">
        <v>16.260000000000002</v>
      </c>
      <c r="EA12">
        <v>7.08</v>
      </c>
      <c r="EB12">
        <v>6.58</v>
      </c>
      <c r="EC12">
        <v>47.66</v>
      </c>
      <c r="ED12">
        <v>9.44</v>
      </c>
      <c r="EE12">
        <v>7.02</v>
      </c>
      <c r="EF12">
        <v>22.15</v>
      </c>
      <c r="EG12">
        <v>18.34</v>
      </c>
      <c r="EH12">
        <v>8.0299999999999994</v>
      </c>
      <c r="EI12">
        <v>55.75</v>
      </c>
      <c r="EJ12">
        <v>7.89</v>
      </c>
      <c r="EK12">
        <v>12.52</v>
      </c>
      <c r="EL12">
        <v>9.66</v>
      </c>
      <c r="EM12">
        <v>50.74</v>
      </c>
      <c r="EN12">
        <v>2.66</v>
      </c>
      <c r="EO12">
        <v>2.1</v>
      </c>
      <c r="EP12">
        <v>5.97</v>
      </c>
      <c r="EQ12">
        <v>5.69</v>
      </c>
      <c r="ER12">
        <v>9.2799999999999994</v>
      </c>
      <c r="ES12">
        <v>35.020000000000003</v>
      </c>
      <c r="ET12">
        <v>23.33</v>
      </c>
      <c r="EU12">
        <v>15.38</v>
      </c>
      <c r="EV12">
        <v>20.81</v>
      </c>
      <c r="EW12">
        <v>11.44</v>
      </c>
      <c r="EX12">
        <v>13.68</v>
      </c>
      <c r="EY12">
        <v>2.97</v>
      </c>
      <c r="EZ12">
        <v>12.08</v>
      </c>
      <c r="FA12">
        <v>32.270000000000003</v>
      </c>
      <c r="FB12">
        <v>7.63</v>
      </c>
      <c r="FC12">
        <v>22.87</v>
      </c>
      <c r="FD12">
        <v>4.82</v>
      </c>
      <c r="FE12">
        <v>20.05</v>
      </c>
      <c r="FF12">
        <v>16.66</v>
      </c>
      <c r="FG12">
        <v>6.48</v>
      </c>
      <c r="FH12">
        <v>59.21</v>
      </c>
      <c r="FI12">
        <v>53.61</v>
      </c>
      <c r="FJ12">
        <v>20.52</v>
      </c>
      <c r="FK12">
        <v>-1.85</v>
      </c>
      <c r="FL12">
        <v>17.8</v>
      </c>
      <c r="FM12">
        <v>54.79</v>
      </c>
      <c r="FN12">
        <v>8.0299999999999994</v>
      </c>
      <c r="FO12">
        <v>22.79</v>
      </c>
      <c r="FP12">
        <v>11.97</v>
      </c>
      <c r="FQ12">
        <v>14.74</v>
      </c>
      <c r="FR12">
        <v>8.14</v>
      </c>
      <c r="FS12">
        <v>53.15</v>
      </c>
      <c r="FT12">
        <v>23.91</v>
      </c>
      <c r="FU12">
        <v>20.09</v>
      </c>
      <c r="FV12">
        <v>19.21</v>
      </c>
      <c r="FW12">
        <v>85.03</v>
      </c>
      <c r="FX12">
        <v>69.36</v>
      </c>
      <c r="FY12">
        <v>15.05</v>
      </c>
      <c r="FZ12">
        <v>10.39</v>
      </c>
      <c r="GA12">
        <v>15.1</v>
      </c>
      <c r="GB12">
        <v>10.42</v>
      </c>
      <c r="GC12">
        <v>11.92</v>
      </c>
      <c r="GD12">
        <v>9.84</v>
      </c>
      <c r="GE12">
        <v>15.78</v>
      </c>
      <c r="GF12">
        <v>12.99</v>
      </c>
      <c r="GG12">
        <v>11.12</v>
      </c>
      <c r="GH12">
        <v>44.12</v>
      </c>
      <c r="GI12">
        <v>15.12</v>
      </c>
      <c r="GJ12">
        <v>14.81</v>
      </c>
      <c r="GK12">
        <v>10.06</v>
      </c>
      <c r="GL12">
        <v>22.99</v>
      </c>
      <c r="GM12">
        <v>32.11</v>
      </c>
      <c r="GN12">
        <v>11.41</v>
      </c>
      <c r="GO12">
        <v>10.79</v>
      </c>
      <c r="GP12">
        <v>78.209999999999994</v>
      </c>
      <c r="GQ12">
        <v>63.02</v>
      </c>
      <c r="GR12">
        <v>31.59</v>
      </c>
      <c r="GS12">
        <v>39.979999999999997</v>
      </c>
      <c r="GT12">
        <v>25</v>
      </c>
      <c r="GU12">
        <v>39.26</v>
      </c>
      <c r="GV12">
        <v>14.74</v>
      </c>
      <c r="GW12">
        <v>51.43</v>
      </c>
      <c r="GX12">
        <v>4.6900000000000004</v>
      </c>
      <c r="GY12">
        <v>7.06</v>
      </c>
      <c r="GZ12">
        <v>19.41</v>
      </c>
      <c r="HA12">
        <v>46.36</v>
      </c>
      <c r="HB12">
        <v>21.43</v>
      </c>
      <c r="HC12">
        <v>9.57</v>
      </c>
      <c r="HD12">
        <v>15.25</v>
      </c>
      <c r="HE12">
        <v>27.72</v>
      </c>
      <c r="HF12">
        <v>15.63</v>
      </c>
      <c r="HG12">
        <v>10.88</v>
      </c>
      <c r="HH12">
        <v>15.19</v>
      </c>
      <c r="HI12">
        <v>12.64</v>
      </c>
      <c r="HJ12">
        <v>11.75</v>
      </c>
      <c r="HK12">
        <v>20.11</v>
      </c>
      <c r="HL12">
        <v>27.25</v>
      </c>
      <c r="HM12">
        <v>9.9700000000000006</v>
      </c>
      <c r="HN12">
        <v>10.84</v>
      </c>
      <c r="HO12">
        <v>19.510000000000002</v>
      </c>
      <c r="HP12">
        <v>25.38</v>
      </c>
      <c r="HQ12">
        <v>21.78</v>
      </c>
      <c r="HR12">
        <v>8.85</v>
      </c>
      <c r="HS12">
        <v>12.31</v>
      </c>
      <c r="HT12">
        <v>32.9</v>
      </c>
      <c r="HU12">
        <v>16.88</v>
      </c>
      <c r="HV12">
        <v>7.54</v>
      </c>
      <c r="HW12">
        <v>10.050000000000001</v>
      </c>
      <c r="HX12">
        <v>51.87</v>
      </c>
      <c r="HY12">
        <v>10.96</v>
      </c>
      <c r="HZ12">
        <v>24.94</v>
      </c>
      <c r="IA12">
        <v>18.77</v>
      </c>
      <c r="IB12">
        <v>11.47</v>
      </c>
      <c r="IC12">
        <v>30.87</v>
      </c>
      <c r="ID12">
        <v>27.25</v>
      </c>
      <c r="IE12">
        <v>9.5</v>
      </c>
      <c r="IF12">
        <v>6.43</v>
      </c>
      <c r="IG12">
        <v>8.67</v>
      </c>
      <c r="IH12">
        <v>30.38</v>
      </c>
      <c r="II12">
        <v>9.6</v>
      </c>
      <c r="IJ12">
        <v>8.73</v>
      </c>
      <c r="IK12">
        <v>26.27</v>
      </c>
      <c r="IL12">
        <v>-49.46</v>
      </c>
      <c r="IM12">
        <v>19.21</v>
      </c>
      <c r="IN12">
        <v>6.9</v>
      </c>
      <c r="IO12">
        <v>32.9</v>
      </c>
      <c r="IP12">
        <v>28.53</v>
      </c>
      <c r="IQ12">
        <v>14.3</v>
      </c>
      <c r="IR12">
        <v>8.99</v>
      </c>
      <c r="IS12">
        <v>9.83</v>
      </c>
      <c r="IT12">
        <v>9.6199999999999992</v>
      </c>
      <c r="IU12">
        <v>80.989999999999995</v>
      </c>
      <c r="IV12">
        <v>22.23</v>
      </c>
      <c r="IW12">
        <v>13.35</v>
      </c>
      <c r="IX12">
        <v>62.93</v>
      </c>
      <c r="IY12">
        <v>38.630000000000003</v>
      </c>
      <c r="IZ12">
        <v>22.64</v>
      </c>
      <c r="JA12">
        <v>20.71</v>
      </c>
      <c r="JB12">
        <v>5.08</v>
      </c>
      <c r="JC12">
        <v>14.96</v>
      </c>
      <c r="JD12">
        <v>55.54</v>
      </c>
      <c r="JE12">
        <v>19.78</v>
      </c>
      <c r="JF12">
        <v>32.11</v>
      </c>
      <c r="JG12">
        <v>15.68</v>
      </c>
      <c r="JH12">
        <v>21.89</v>
      </c>
      <c r="JI12">
        <v>14.98</v>
      </c>
      <c r="JJ12">
        <v>81.069999999999993</v>
      </c>
      <c r="JK12">
        <v>6.54</v>
      </c>
      <c r="JL12">
        <v>25.4</v>
      </c>
      <c r="JM12">
        <v>3.64</v>
      </c>
      <c r="JN12">
        <v>24.94</v>
      </c>
      <c r="JO12">
        <v>22.86</v>
      </c>
      <c r="JP12">
        <v>13.29</v>
      </c>
      <c r="JQ12">
        <v>45.99</v>
      </c>
      <c r="JR12">
        <v>9.25</v>
      </c>
      <c r="JS12">
        <v>8.58</v>
      </c>
      <c r="JT12">
        <v>19.46</v>
      </c>
      <c r="JU12">
        <v>13.2</v>
      </c>
      <c r="JV12">
        <v>29.87</v>
      </c>
      <c r="JW12">
        <v>85.25</v>
      </c>
      <c r="JX12">
        <v>8.84</v>
      </c>
      <c r="JY12">
        <v>13.27</v>
      </c>
      <c r="JZ12">
        <v>74.69</v>
      </c>
      <c r="KA12">
        <v>9.09</v>
      </c>
      <c r="KB12">
        <v>30.1</v>
      </c>
      <c r="KC12">
        <v>5.6</v>
      </c>
      <c r="KD12">
        <v>27.99</v>
      </c>
      <c r="KE12">
        <v>9.02</v>
      </c>
      <c r="KF12">
        <v>18.350000000000001</v>
      </c>
      <c r="KG12">
        <v>11.78</v>
      </c>
      <c r="KH12">
        <v>11.76</v>
      </c>
      <c r="KI12">
        <v>6.65</v>
      </c>
      <c r="KJ12">
        <v>8.86</v>
      </c>
      <c r="KK12">
        <v>16.760000000000002</v>
      </c>
      <c r="KL12">
        <v>20.72</v>
      </c>
      <c r="KM12">
        <v>8.49</v>
      </c>
      <c r="KN12">
        <v>18.41</v>
      </c>
      <c r="KO12">
        <v>66.67</v>
      </c>
      <c r="KP12">
        <v>25.62</v>
      </c>
      <c r="KQ12">
        <v>14.74</v>
      </c>
      <c r="KR12">
        <v>11.96</v>
      </c>
      <c r="KS12">
        <v>14.33</v>
      </c>
      <c r="KT12">
        <v>4.7699999999999996</v>
      </c>
      <c r="KU12">
        <v>16.440000000000001</v>
      </c>
      <c r="KV12">
        <v>9.06</v>
      </c>
      <c r="KW12">
        <v>10.41</v>
      </c>
      <c r="KX12">
        <v>25.42</v>
      </c>
      <c r="KY12">
        <v>13.69</v>
      </c>
      <c r="KZ12">
        <v>5.05</v>
      </c>
      <c r="LA12">
        <v>44.57</v>
      </c>
      <c r="LB12">
        <v>20.47</v>
      </c>
      <c r="LC12">
        <v>13.35</v>
      </c>
      <c r="LD12">
        <v>24.49</v>
      </c>
      <c r="LE12">
        <v>40.770000000000003</v>
      </c>
      <c r="LF12">
        <v>14.68</v>
      </c>
      <c r="LG12">
        <v>88.73</v>
      </c>
      <c r="LH12">
        <v>11.7</v>
      </c>
      <c r="LI12">
        <v>12.83</v>
      </c>
      <c r="LJ12">
        <v>10.55</v>
      </c>
      <c r="LK12">
        <v>10.77</v>
      </c>
      <c r="LL12">
        <v>4.0599999999999996</v>
      </c>
      <c r="LM12">
        <v>14.77</v>
      </c>
      <c r="LN12">
        <v>12.63</v>
      </c>
      <c r="LO12">
        <v>8.9499999999999993</v>
      </c>
      <c r="LP12">
        <v>53.77</v>
      </c>
      <c r="LQ12">
        <v>12.17</v>
      </c>
      <c r="LR12">
        <v>56.93</v>
      </c>
      <c r="LS12">
        <v>6.94</v>
      </c>
      <c r="LT12">
        <v>6.81</v>
      </c>
      <c r="LU12">
        <v>18.23</v>
      </c>
      <c r="LV12">
        <v>45.44</v>
      </c>
      <c r="LW12">
        <v>41.67</v>
      </c>
      <c r="LX12">
        <v>17.829999999999998</v>
      </c>
      <c r="LY12">
        <v>16.7</v>
      </c>
      <c r="LZ12">
        <v>49.86</v>
      </c>
      <c r="MA12">
        <v>6.59</v>
      </c>
      <c r="MB12">
        <v>18.079999999999998</v>
      </c>
      <c r="MC12">
        <v>5.66</v>
      </c>
      <c r="MD12">
        <v>51.13</v>
      </c>
      <c r="ME12">
        <v>70.489999999999995</v>
      </c>
      <c r="MF12">
        <v>8.39</v>
      </c>
      <c r="MG12">
        <v>11.42</v>
      </c>
      <c r="MH12">
        <v>15.28</v>
      </c>
      <c r="MI12">
        <v>15.85</v>
      </c>
      <c r="MJ12">
        <v>9.35</v>
      </c>
      <c r="MK12">
        <v>34.92</v>
      </c>
      <c r="ML12">
        <v>46.57</v>
      </c>
      <c r="MM12">
        <v>4.47</v>
      </c>
      <c r="MN12">
        <v>12.29</v>
      </c>
      <c r="MO12">
        <v>25.61</v>
      </c>
      <c r="MP12">
        <v>12.44</v>
      </c>
      <c r="MQ12">
        <v>22.47</v>
      </c>
      <c r="MR12">
        <v>10.66</v>
      </c>
      <c r="MS12">
        <v>10.89</v>
      </c>
      <c r="MT12">
        <v>27.37</v>
      </c>
      <c r="MU12">
        <v>6.84</v>
      </c>
      <c r="MV12">
        <v>9.66</v>
      </c>
      <c r="MW12">
        <v>7.04</v>
      </c>
      <c r="MX12">
        <v>15.92</v>
      </c>
      <c r="MY12">
        <v>11.54</v>
      </c>
      <c r="MZ12">
        <v>30.03</v>
      </c>
      <c r="NA12">
        <v>15.4</v>
      </c>
      <c r="NB12">
        <v>5.41</v>
      </c>
      <c r="NC12">
        <v>13.04</v>
      </c>
      <c r="ND12">
        <v>17.760000000000002</v>
      </c>
      <c r="NE12">
        <v>7.2</v>
      </c>
      <c r="NF12">
        <v>15.95</v>
      </c>
      <c r="NG12">
        <v>20</v>
      </c>
      <c r="NH12">
        <v>18.260000000000002</v>
      </c>
      <c r="NI12">
        <v>13.06</v>
      </c>
      <c r="NJ12">
        <v>38.950000000000003</v>
      </c>
      <c r="NK12">
        <v>7.91</v>
      </c>
      <c r="NL12">
        <v>18.86</v>
      </c>
      <c r="NM12">
        <v>37.799999999999997</v>
      </c>
      <c r="NN12">
        <v>14.6</v>
      </c>
      <c r="NO12">
        <v>23.04</v>
      </c>
      <c r="NP12">
        <v>10.029999999999999</v>
      </c>
      <c r="NQ12">
        <v>14.27</v>
      </c>
      <c r="NR12">
        <v>7.01</v>
      </c>
      <c r="NS12">
        <v>12.07</v>
      </c>
      <c r="NT12">
        <v>-31.86</v>
      </c>
      <c r="NU12">
        <v>17.36</v>
      </c>
      <c r="NV12">
        <v>35.93</v>
      </c>
      <c r="NW12">
        <v>6.95</v>
      </c>
      <c r="NX12">
        <v>25.14</v>
      </c>
      <c r="NY12">
        <v>24.43</v>
      </c>
      <c r="NZ12">
        <v>16.05</v>
      </c>
      <c r="OA12">
        <v>34.049999999999997</v>
      </c>
      <c r="OB12">
        <v>30.7</v>
      </c>
      <c r="OC12">
        <v>16.8</v>
      </c>
      <c r="OD12">
        <v>25.97</v>
      </c>
      <c r="OE12">
        <v>5.94</v>
      </c>
      <c r="OF12">
        <v>12.84</v>
      </c>
      <c r="OG12">
        <v>46.57</v>
      </c>
      <c r="OH12">
        <v>28.19</v>
      </c>
      <c r="OI12">
        <v>55.77</v>
      </c>
      <c r="OJ12">
        <v>15.24</v>
      </c>
      <c r="OK12">
        <v>66.98</v>
      </c>
      <c r="OL12">
        <v>6.71</v>
      </c>
      <c r="OM12">
        <v>41.07</v>
      </c>
      <c r="ON12">
        <v>4.49</v>
      </c>
      <c r="OO12">
        <v>39.299999999999997</v>
      </c>
      <c r="OP12">
        <v>9.83</v>
      </c>
      <c r="OQ12">
        <v>2.29</v>
      </c>
      <c r="OR12">
        <v>26.67</v>
      </c>
      <c r="OS12">
        <v>7.93</v>
      </c>
      <c r="OT12">
        <v>9.2100000000000009</v>
      </c>
      <c r="OU12">
        <v>20.58</v>
      </c>
      <c r="OV12">
        <v>40.71</v>
      </c>
      <c r="OW12">
        <v>16.2</v>
      </c>
      <c r="OX12">
        <v>15.88</v>
      </c>
      <c r="OY12">
        <v>42.37</v>
      </c>
      <c r="OZ12">
        <v>8.67</v>
      </c>
      <c r="PA12">
        <v>9.25</v>
      </c>
      <c r="PB12">
        <v>21.65</v>
      </c>
      <c r="PC12">
        <v>10.98</v>
      </c>
      <c r="PD12">
        <v>6.54</v>
      </c>
      <c r="PE12">
        <v>17.8</v>
      </c>
      <c r="PF12">
        <v>48.69</v>
      </c>
      <c r="PG12">
        <v>9.77</v>
      </c>
      <c r="PH12">
        <v>11.48</v>
      </c>
      <c r="PI12">
        <v>11.4</v>
      </c>
      <c r="PJ12">
        <v>64.7</v>
      </c>
      <c r="PK12">
        <v>46.73</v>
      </c>
      <c r="PL12">
        <v>15.73</v>
      </c>
      <c r="PM12">
        <v>6.16</v>
      </c>
      <c r="PN12">
        <v>23.31</v>
      </c>
      <c r="PO12">
        <v>17.11</v>
      </c>
      <c r="PP12">
        <v>48.88</v>
      </c>
      <c r="PQ12">
        <v>13.03</v>
      </c>
      <c r="PR12">
        <v>50.02</v>
      </c>
      <c r="PS12">
        <v>22.37</v>
      </c>
      <c r="PT12">
        <v>9.1300000000000008</v>
      </c>
      <c r="PU12">
        <v>30.1</v>
      </c>
      <c r="PV12">
        <v>14.48</v>
      </c>
      <c r="PW12">
        <v>50.12</v>
      </c>
      <c r="PX12">
        <v>19.079999999999998</v>
      </c>
      <c r="PY12">
        <v>7.09</v>
      </c>
      <c r="PZ12">
        <v>10.65</v>
      </c>
      <c r="QA12">
        <v>9.6</v>
      </c>
      <c r="QB12">
        <v>21.46</v>
      </c>
      <c r="QC12">
        <v>22.81</v>
      </c>
      <c r="QD12">
        <v>7.25</v>
      </c>
      <c r="QE12">
        <v>10.18</v>
      </c>
      <c r="QF12">
        <v>1.65</v>
      </c>
      <c r="QG12">
        <v>24.88</v>
      </c>
      <c r="QH12">
        <v>16.66</v>
      </c>
      <c r="QI12">
        <v>29.5</v>
      </c>
      <c r="QJ12">
        <v>21.49</v>
      </c>
      <c r="QK12">
        <v>24.44</v>
      </c>
      <c r="QL12">
        <v>54.49</v>
      </c>
      <c r="QM12">
        <v>31.44</v>
      </c>
      <c r="QN12">
        <v>27.8</v>
      </c>
      <c r="QO12">
        <v>8.1</v>
      </c>
      <c r="QP12">
        <v>16.100000000000001</v>
      </c>
      <c r="QQ12">
        <v>12.18</v>
      </c>
      <c r="QR12">
        <v>12.1</v>
      </c>
      <c r="QS12">
        <v>7.87</v>
      </c>
      <c r="QT12">
        <v>37.020000000000003</v>
      </c>
      <c r="QU12">
        <v>6.58</v>
      </c>
      <c r="QV12">
        <v>34.5</v>
      </c>
      <c r="QW12">
        <v>21</v>
      </c>
      <c r="QX12">
        <v>23.07</v>
      </c>
      <c r="QY12">
        <v>22.56</v>
      </c>
      <c r="QZ12">
        <v>1.46</v>
      </c>
      <c r="RA12">
        <v>3.97</v>
      </c>
      <c r="RB12">
        <v>10.56</v>
      </c>
      <c r="RC12">
        <v>24.76</v>
      </c>
      <c r="RD12">
        <v>14.13</v>
      </c>
      <c r="RE12">
        <v>2.15</v>
      </c>
      <c r="RF12">
        <v>11.57</v>
      </c>
      <c r="RG12">
        <v>13.74</v>
      </c>
      <c r="RH12">
        <v>24.18</v>
      </c>
      <c r="RI12">
        <v>7.38</v>
      </c>
      <c r="RJ12">
        <v>9.67</v>
      </c>
      <c r="RK12">
        <v>24.09</v>
      </c>
      <c r="RL12">
        <v>14.39</v>
      </c>
      <c r="RM12">
        <v>11.74</v>
      </c>
      <c r="RN12">
        <v>22.13</v>
      </c>
      <c r="RO12">
        <v>10.62</v>
      </c>
      <c r="RP12">
        <v>10.58</v>
      </c>
      <c r="RQ12">
        <v>6.75</v>
      </c>
      <c r="RR12">
        <v>17.170000000000002</v>
      </c>
      <c r="RS12">
        <v>50.71</v>
      </c>
      <c r="RT12">
        <v>11.74</v>
      </c>
      <c r="RU12">
        <v>5.21</v>
      </c>
      <c r="RV12">
        <v>13.8</v>
      </c>
      <c r="RW12">
        <v>42.21</v>
      </c>
      <c r="RX12">
        <v>21.18</v>
      </c>
      <c r="RY12">
        <v>15.56</v>
      </c>
      <c r="RZ12">
        <v>16.239999999999998</v>
      </c>
      <c r="SA12">
        <v>4.53</v>
      </c>
      <c r="SB12">
        <v>33.49</v>
      </c>
      <c r="SC12">
        <v>30.32</v>
      </c>
      <c r="SD12">
        <v>5.57</v>
      </c>
      <c r="SE12">
        <v>17.86</v>
      </c>
      <c r="SF12">
        <v>16.149999999999999</v>
      </c>
      <c r="SG12">
        <v>11.66</v>
      </c>
      <c r="SH12">
        <v>18.510000000000002</v>
      </c>
      <c r="SI12">
        <v>38.700000000000003</v>
      </c>
      <c r="SJ12">
        <v>23.49</v>
      </c>
      <c r="SK12">
        <v>19.350000000000001</v>
      </c>
      <c r="SL12">
        <v>8.2100000000000009</v>
      </c>
      <c r="SM12">
        <v>17.059999999999999</v>
      </c>
      <c r="SN12">
        <v>10.33</v>
      </c>
      <c r="SO12">
        <v>21.59</v>
      </c>
      <c r="SP12">
        <v>26.72</v>
      </c>
      <c r="SQ12">
        <v>40.5</v>
      </c>
      <c r="SR12">
        <v>1.69</v>
      </c>
      <c r="SS12">
        <v>11.38</v>
      </c>
      <c r="ST12">
        <v>10.08</v>
      </c>
      <c r="SU12">
        <v>14.74</v>
      </c>
      <c r="SV12">
        <v>6.54</v>
      </c>
      <c r="SW12">
        <v>52.89</v>
      </c>
      <c r="SX12">
        <v>27.46</v>
      </c>
      <c r="SY12">
        <v>23.8</v>
      </c>
      <c r="SZ12">
        <v>7.93</v>
      </c>
      <c r="TA12">
        <v>6.44</v>
      </c>
      <c r="TB12">
        <v>52.22</v>
      </c>
      <c r="TC12">
        <v>25.02</v>
      </c>
      <c r="TD12">
        <v>37.31</v>
      </c>
      <c r="TE12">
        <v>26.97</v>
      </c>
      <c r="TF12">
        <v>16.89</v>
      </c>
      <c r="TG12">
        <v>7.39</v>
      </c>
      <c r="TH12">
        <v>44.82</v>
      </c>
      <c r="TI12">
        <v>22.71</v>
      </c>
      <c r="TJ12">
        <v>9.1300000000000008</v>
      </c>
      <c r="TK12">
        <v>6.61</v>
      </c>
      <c r="TL12">
        <v>8.3000000000000007</v>
      </c>
      <c r="TM12">
        <v>8.1999999999999993</v>
      </c>
      <c r="TN12">
        <v>13.42</v>
      </c>
      <c r="TO12">
        <v>4.17</v>
      </c>
      <c r="TP12">
        <v>7.97</v>
      </c>
      <c r="TQ12">
        <v>7.4</v>
      </c>
      <c r="TR12">
        <v>5.9</v>
      </c>
      <c r="TS12">
        <v>11.17</v>
      </c>
      <c r="TT12">
        <v>8.7799999999999994</v>
      </c>
      <c r="TU12">
        <v>6.2</v>
      </c>
      <c r="TV12">
        <v>15.78</v>
      </c>
      <c r="TW12">
        <v>7.13</v>
      </c>
      <c r="TX12">
        <v>-16.28</v>
      </c>
      <c r="TY12">
        <v>21.97</v>
      </c>
      <c r="TZ12">
        <v>6.49</v>
      </c>
      <c r="UA12">
        <v>11.69</v>
      </c>
      <c r="UB12">
        <v>16.96</v>
      </c>
      <c r="UC12">
        <v>16.62</v>
      </c>
      <c r="UD12">
        <v>10.19</v>
      </c>
      <c r="UE12">
        <v>23.37</v>
      </c>
      <c r="UF12">
        <v>4.7699999999999996</v>
      </c>
      <c r="UG12">
        <v>32.35</v>
      </c>
      <c r="UH12">
        <v>30.25</v>
      </c>
      <c r="UI12">
        <v>9.93</v>
      </c>
      <c r="UJ12">
        <v>19.03</v>
      </c>
      <c r="UK12">
        <v>63.19</v>
      </c>
      <c r="UL12">
        <v>14.21</v>
      </c>
      <c r="UM12">
        <v>10.64</v>
      </c>
      <c r="UN12">
        <v>11.18</v>
      </c>
      <c r="UO12">
        <v>13.19</v>
      </c>
      <c r="UP12">
        <v>44.11</v>
      </c>
      <c r="UQ12">
        <v>6.21</v>
      </c>
      <c r="UR12">
        <v>13.7</v>
      </c>
      <c r="US12">
        <v>5.0999999999999996</v>
      </c>
      <c r="UT12">
        <v>10.6</v>
      </c>
      <c r="UU12">
        <v>39.26</v>
      </c>
      <c r="UV12">
        <v>8.25</v>
      </c>
      <c r="UW12">
        <v>35.31</v>
      </c>
      <c r="UX12">
        <v>17.87</v>
      </c>
      <c r="UY12">
        <v>16.27</v>
      </c>
      <c r="UZ12">
        <v>48.12</v>
      </c>
      <c r="VA12">
        <v>17.57</v>
      </c>
      <c r="VB12">
        <v>15.68</v>
      </c>
      <c r="VC12">
        <v>24.61</v>
      </c>
      <c r="VD12">
        <v>14.8</v>
      </c>
      <c r="VE12">
        <v>26.37</v>
      </c>
      <c r="VF12">
        <v>18.48</v>
      </c>
      <c r="VG12">
        <v>17.190000000000001</v>
      </c>
      <c r="VH12">
        <v>-14.42</v>
      </c>
      <c r="VI12">
        <v>7.55</v>
      </c>
      <c r="VJ12">
        <v>5.96</v>
      </c>
      <c r="VK12">
        <v>7.05</v>
      </c>
      <c r="VL12">
        <v>9.67</v>
      </c>
      <c r="VM12">
        <v>14.66</v>
      </c>
      <c r="VN12">
        <v>17.53</v>
      </c>
      <c r="VO12">
        <v>46.32</v>
      </c>
      <c r="VP12">
        <v>14.49</v>
      </c>
      <c r="VQ12">
        <v>96.58</v>
      </c>
      <c r="VR12">
        <v>31.76</v>
      </c>
      <c r="VS12">
        <v>24.65</v>
      </c>
      <c r="VT12">
        <v>30.31</v>
      </c>
      <c r="VU12">
        <v>9.9499999999999993</v>
      </c>
      <c r="VV12">
        <v>13.01</v>
      </c>
      <c r="VW12">
        <v>4.07</v>
      </c>
      <c r="VX12">
        <v>26.11</v>
      </c>
      <c r="VY12">
        <v>26.57</v>
      </c>
      <c r="VZ12">
        <v>19.47</v>
      </c>
      <c r="WA12">
        <v>31.47</v>
      </c>
      <c r="WB12">
        <v>10.8</v>
      </c>
      <c r="WC12">
        <v>25.12</v>
      </c>
      <c r="WD12">
        <v>13.13</v>
      </c>
      <c r="WE12">
        <v>12.66</v>
      </c>
      <c r="WF12">
        <v>14.91</v>
      </c>
      <c r="WG12">
        <v>9.67</v>
      </c>
      <c r="WH12">
        <v>6.79</v>
      </c>
      <c r="WI12">
        <v>43.1</v>
      </c>
      <c r="WJ12">
        <v>25.8</v>
      </c>
      <c r="WK12">
        <v>20.14</v>
      </c>
      <c r="WL12">
        <v>59.47</v>
      </c>
      <c r="WM12">
        <v>19.37</v>
      </c>
      <c r="WN12">
        <v>5.49</v>
      </c>
      <c r="WO12">
        <v>16.260000000000002</v>
      </c>
      <c r="WP12">
        <v>8.8800000000000008</v>
      </c>
      <c r="WQ12">
        <v>35.200000000000003</v>
      </c>
      <c r="WR12">
        <v>18.04</v>
      </c>
      <c r="WS12">
        <v>5.85</v>
      </c>
      <c r="WT12">
        <v>22.88</v>
      </c>
      <c r="WU12">
        <v>36.299999999999997</v>
      </c>
      <c r="WV12">
        <v>16.71</v>
      </c>
      <c r="WW12">
        <v>13.94</v>
      </c>
      <c r="WX12">
        <v>3.81</v>
      </c>
      <c r="WY12">
        <v>6.21</v>
      </c>
      <c r="WZ12">
        <v>17.61</v>
      </c>
      <c r="XA12">
        <v>20.92</v>
      </c>
      <c r="XB12">
        <v>10.77</v>
      </c>
      <c r="XC12">
        <v>22.11</v>
      </c>
      <c r="XD12">
        <v>56.28</v>
      </c>
      <c r="XE12">
        <v>18.32</v>
      </c>
      <c r="XF12">
        <v>9.32</v>
      </c>
      <c r="XG12">
        <v>20.440000000000001</v>
      </c>
      <c r="XH12">
        <v>14.6</v>
      </c>
      <c r="XI12">
        <v>66.150000000000006</v>
      </c>
      <c r="XJ12">
        <v>-0.86</v>
      </c>
      <c r="XK12">
        <v>22.89</v>
      </c>
      <c r="XL12">
        <v>53.14</v>
      </c>
      <c r="XM12">
        <v>13.43</v>
      </c>
      <c r="XN12">
        <v>14.37</v>
      </c>
      <c r="XO12">
        <v>7.84</v>
      </c>
      <c r="XP12">
        <v>25.68</v>
      </c>
      <c r="XQ12">
        <v>27.4</v>
      </c>
      <c r="XR12">
        <v>27.05</v>
      </c>
      <c r="XS12">
        <v>9.6199999999999992</v>
      </c>
      <c r="XT12">
        <v>19.329999999999998</v>
      </c>
      <c r="XU12">
        <v>13.15</v>
      </c>
      <c r="XV12">
        <v>3.53</v>
      </c>
      <c r="XW12">
        <v>56.51</v>
      </c>
      <c r="XX12">
        <v>23.56</v>
      </c>
      <c r="XY12">
        <v>89.25</v>
      </c>
      <c r="XZ12">
        <v>23.51</v>
      </c>
      <c r="YA12">
        <v>27.26</v>
      </c>
      <c r="YB12">
        <v>14.68</v>
      </c>
      <c r="YC12">
        <v>36.83</v>
      </c>
      <c r="YD12">
        <v>13.27</v>
      </c>
      <c r="YE12">
        <v>31.94</v>
      </c>
      <c r="YF12">
        <v>8.15</v>
      </c>
      <c r="YG12">
        <v>8.4</v>
      </c>
      <c r="YH12">
        <v>13.48</v>
      </c>
      <c r="YI12">
        <v>48.53</v>
      </c>
      <c r="YJ12">
        <v>8.51</v>
      </c>
      <c r="YK12">
        <v>62.64</v>
      </c>
      <c r="YL12">
        <v>78.150000000000006</v>
      </c>
      <c r="YM12">
        <v>33.18</v>
      </c>
      <c r="YN12">
        <v>9.49</v>
      </c>
      <c r="YO12">
        <v>12.68</v>
      </c>
      <c r="YP12">
        <v>15.44</v>
      </c>
      <c r="YQ12">
        <v>10.56</v>
      </c>
      <c r="YR12">
        <v>11.69</v>
      </c>
      <c r="YS12">
        <v>4.9000000000000004</v>
      </c>
      <c r="YT12">
        <v>5.84</v>
      </c>
      <c r="YU12">
        <v>22.01</v>
      </c>
      <c r="YV12">
        <v>9.24</v>
      </c>
      <c r="YW12">
        <v>8.26</v>
      </c>
      <c r="YX12">
        <v>6.1</v>
      </c>
      <c r="YY12">
        <v>10.42</v>
      </c>
      <c r="YZ12">
        <v>-2.93</v>
      </c>
      <c r="ZA12">
        <v>21.34</v>
      </c>
      <c r="ZB12">
        <v>19.989999999999998</v>
      </c>
      <c r="ZC12">
        <v>22.27</v>
      </c>
      <c r="ZD12">
        <v>58.49</v>
      </c>
      <c r="ZE12">
        <v>28.53</v>
      </c>
      <c r="ZF12">
        <v>7.86</v>
      </c>
      <c r="ZG12">
        <v>12.53</v>
      </c>
      <c r="ZH12">
        <v>40.71</v>
      </c>
      <c r="ZI12">
        <v>6.77</v>
      </c>
      <c r="ZJ12">
        <v>97.05</v>
      </c>
      <c r="ZK12">
        <v>10.24</v>
      </c>
      <c r="ZL12">
        <v>44.23</v>
      </c>
      <c r="ZM12">
        <v>33.6</v>
      </c>
      <c r="ZN12">
        <v>17.850000000000001</v>
      </c>
      <c r="ZO12">
        <v>1.46</v>
      </c>
      <c r="ZP12">
        <v>8.58</v>
      </c>
      <c r="ZQ12">
        <v>16.190000000000001</v>
      </c>
      <c r="ZR12">
        <v>5.13</v>
      </c>
      <c r="ZS12">
        <v>10.220000000000001</v>
      </c>
      <c r="ZT12">
        <v>19.61</v>
      </c>
      <c r="ZU12">
        <v>9.84</v>
      </c>
      <c r="ZV12">
        <v>11.72</v>
      </c>
      <c r="ZW12">
        <v>9.6199999999999992</v>
      </c>
      <c r="ZX12">
        <v>12.26</v>
      </c>
      <c r="ZY12">
        <v>11.61</v>
      </c>
      <c r="ZZ12">
        <v>8.5299999999999994</v>
      </c>
      <c r="AAA12">
        <v>20.99</v>
      </c>
      <c r="AAB12">
        <v>13.34</v>
      </c>
      <c r="AAC12">
        <v>14.79</v>
      </c>
      <c r="AAD12">
        <v>9.56</v>
      </c>
      <c r="AAE12">
        <v>38.369999999999997</v>
      </c>
      <c r="AAF12">
        <v>5.79</v>
      </c>
      <c r="AAG12">
        <v>6.08</v>
      </c>
      <c r="AAH12">
        <v>38.200000000000003</v>
      </c>
      <c r="AAI12">
        <v>2.73</v>
      </c>
      <c r="AAJ12">
        <v>54.2</v>
      </c>
      <c r="AAK12">
        <v>18.88</v>
      </c>
      <c r="AAL12">
        <v>8.33</v>
      </c>
      <c r="AAM12">
        <v>6.14</v>
      </c>
      <c r="AAN12">
        <v>20.39</v>
      </c>
      <c r="AAO12">
        <v>23.2</v>
      </c>
      <c r="AAP12">
        <v>16.98</v>
      </c>
      <c r="AAQ12">
        <v>56.09</v>
      </c>
      <c r="AAR12">
        <v>12.68</v>
      </c>
      <c r="AAS12">
        <v>5.0999999999999996</v>
      </c>
      <c r="AAT12">
        <v>30.44</v>
      </c>
      <c r="AAU12">
        <v>11.04</v>
      </c>
      <c r="AAV12">
        <v>13.91</v>
      </c>
      <c r="AAW12">
        <v>7.9</v>
      </c>
      <c r="AAX12">
        <v>65.22</v>
      </c>
      <c r="AAY12">
        <v>10.57</v>
      </c>
      <c r="AAZ12">
        <v>9.19</v>
      </c>
      <c r="ABA12">
        <v>28.83</v>
      </c>
      <c r="ABB12">
        <v>56.23</v>
      </c>
      <c r="ABC12">
        <v>31.45</v>
      </c>
      <c r="ABD12">
        <v>23.12</v>
      </c>
      <c r="ABE12">
        <v>13</v>
      </c>
      <c r="ABF12">
        <v>22.9</v>
      </c>
      <c r="ABG12">
        <v>17.93</v>
      </c>
      <c r="ABH12">
        <v>18.579999999999998</v>
      </c>
      <c r="ABI12">
        <v>9.7200000000000006</v>
      </c>
      <c r="ABJ12">
        <v>9.49</v>
      </c>
      <c r="ABK12">
        <v>73.510000000000005</v>
      </c>
      <c r="ABL12">
        <v>9.51</v>
      </c>
      <c r="ABM12">
        <v>20.22</v>
      </c>
      <c r="ABN12">
        <v>19.46</v>
      </c>
      <c r="ABO12">
        <v>29.13</v>
      </c>
      <c r="ABP12">
        <v>16.25</v>
      </c>
      <c r="ABQ12">
        <v>13.29</v>
      </c>
      <c r="ABR12">
        <v>4.5</v>
      </c>
      <c r="ABS12">
        <v>10.67</v>
      </c>
      <c r="ABT12">
        <v>9.52</v>
      </c>
      <c r="ABU12">
        <v>15.67</v>
      </c>
      <c r="ABV12">
        <v>36.28</v>
      </c>
      <c r="ABW12">
        <v>15.54</v>
      </c>
      <c r="ABX12">
        <v>15.24</v>
      </c>
      <c r="ABY12">
        <v>21.26</v>
      </c>
      <c r="ABZ12">
        <v>19.62</v>
      </c>
      <c r="ACA12">
        <v>93.34</v>
      </c>
      <c r="ACB12">
        <v>40.04</v>
      </c>
      <c r="ACC12">
        <v>13.06</v>
      </c>
      <c r="ACD12">
        <v>70.03</v>
      </c>
      <c r="ACE12">
        <v>12.17</v>
      </c>
      <c r="ACF12">
        <v>6.01</v>
      </c>
      <c r="ACG12">
        <v>54.01</v>
      </c>
      <c r="ACH12">
        <v>76.08</v>
      </c>
      <c r="ACI12">
        <v>10.11</v>
      </c>
      <c r="ACJ12">
        <v>8.43</v>
      </c>
      <c r="ACK12">
        <v>17.350000000000001</v>
      </c>
      <c r="ACL12">
        <v>20.03</v>
      </c>
      <c r="ACM12">
        <v>19.41</v>
      </c>
      <c r="ACN12">
        <v>15.88</v>
      </c>
      <c r="ACO12">
        <v>21.65</v>
      </c>
    </row>
    <row r="13" spans="1:769">
      <c r="A13" t="s">
        <v>978</v>
      </c>
      <c r="B13">
        <v>60.67</v>
      </c>
      <c r="C13">
        <v>10.98</v>
      </c>
      <c r="D13">
        <v>13.79</v>
      </c>
      <c r="E13">
        <v>38.67</v>
      </c>
      <c r="F13">
        <v>11.09</v>
      </c>
      <c r="G13">
        <v>19.64</v>
      </c>
      <c r="H13">
        <v>60.04</v>
      </c>
      <c r="I13">
        <v>17.850000000000001</v>
      </c>
      <c r="J13">
        <v>33.47</v>
      </c>
      <c r="K13">
        <v>13.13</v>
      </c>
      <c r="L13">
        <v>15.67</v>
      </c>
      <c r="M13">
        <v>10.5</v>
      </c>
      <c r="N13">
        <v>27.99</v>
      </c>
      <c r="O13">
        <v>37.61</v>
      </c>
      <c r="P13">
        <v>10.25</v>
      </c>
      <c r="Q13">
        <v>10.38</v>
      </c>
      <c r="R13">
        <v>32.53</v>
      </c>
      <c r="S13">
        <v>67.41</v>
      </c>
      <c r="T13">
        <v>9.33</v>
      </c>
      <c r="U13">
        <v>10.18</v>
      </c>
      <c r="V13">
        <v>11.32</v>
      </c>
      <c r="W13">
        <v>34.200000000000003</v>
      </c>
      <c r="X13">
        <v>9.65</v>
      </c>
      <c r="Y13">
        <v>15.22</v>
      </c>
      <c r="Z13">
        <v>22.45</v>
      </c>
      <c r="AA13">
        <v>39.06</v>
      </c>
      <c r="AB13">
        <v>12.18</v>
      </c>
      <c r="AC13">
        <v>12.8</v>
      </c>
      <c r="AD13">
        <v>14.24</v>
      </c>
      <c r="AE13">
        <v>20.28</v>
      </c>
      <c r="AF13">
        <v>12.64</v>
      </c>
      <c r="AG13">
        <v>33.89</v>
      </c>
      <c r="AH13">
        <v>23.06</v>
      </c>
      <c r="AI13">
        <v>12.67</v>
      </c>
      <c r="AJ13">
        <v>17.420000000000002</v>
      </c>
      <c r="AK13">
        <v>65</v>
      </c>
      <c r="AL13">
        <v>11.65</v>
      </c>
      <c r="AM13">
        <v>32.89</v>
      </c>
      <c r="AN13">
        <v>53.69</v>
      </c>
      <c r="AO13">
        <v>17.38</v>
      </c>
      <c r="AP13">
        <v>12.26</v>
      </c>
      <c r="AQ13">
        <v>10.37</v>
      </c>
      <c r="AR13">
        <v>76.989999999999995</v>
      </c>
      <c r="AS13">
        <v>10.86</v>
      </c>
      <c r="AT13">
        <v>8.92</v>
      </c>
      <c r="AU13">
        <v>47.72</v>
      </c>
      <c r="AV13">
        <v>35.43</v>
      </c>
      <c r="AW13">
        <v>15.81</v>
      </c>
      <c r="AX13">
        <v>11.22</v>
      </c>
      <c r="AY13">
        <v>19.399999999999999</v>
      </c>
      <c r="AZ13">
        <v>11.36</v>
      </c>
      <c r="BA13">
        <v>30.52</v>
      </c>
      <c r="BB13">
        <v>11.86</v>
      </c>
      <c r="BC13">
        <v>67.22</v>
      </c>
      <c r="BD13">
        <v>40.43</v>
      </c>
      <c r="BE13">
        <v>13.39</v>
      </c>
      <c r="BF13">
        <v>10.43</v>
      </c>
      <c r="BG13">
        <v>22.87</v>
      </c>
      <c r="BH13">
        <v>31.22</v>
      </c>
      <c r="BI13">
        <v>44.6</v>
      </c>
      <c r="BJ13">
        <v>0</v>
      </c>
      <c r="BK13">
        <v>10.47</v>
      </c>
      <c r="BL13">
        <v>8.11</v>
      </c>
      <c r="BM13">
        <v>10.23</v>
      </c>
      <c r="BN13">
        <v>65.290000000000006</v>
      </c>
      <c r="BO13">
        <v>9.9700000000000006</v>
      </c>
      <c r="BP13">
        <v>29.2</v>
      </c>
      <c r="BQ13">
        <v>30.97</v>
      </c>
      <c r="BR13">
        <v>12.33</v>
      </c>
      <c r="BS13">
        <v>14.36</v>
      </c>
      <c r="BT13">
        <v>13.62</v>
      </c>
      <c r="BU13">
        <v>13.5</v>
      </c>
      <c r="BV13">
        <v>7.35</v>
      </c>
      <c r="BW13">
        <v>17.55</v>
      </c>
      <c r="BX13">
        <v>55.45</v>
      </c>
      <c r="BY13">
        <v>21.3</v>
      </c>
      <c r="BZ13">
        <v>8.6199999999999992</v>
      </c>
      <c r="CA13">
        <v>15.6</v>
      </c>
      <c r="CB13">
        <v>12.84</v>
      </c>
      <c r="CC13">
        <v>18.920000000000002</v>
      </c>
      <c r="CD13">
        <v>33.97</v>
      </c>
      <c r="CE13">
        <v>44.5</v>
      </c>
      <c r="CF13">
        <v>22.12</v>
      </c>
      <c r="CG13">
        <v>16.57</v>
      </c>
      <c r="CH13">
        <v>13.72</v>
      </c>
      <c r="CI13">
        <v>50.98</v>
      </c>
      <c r="CJ13">
        <v>7.96</v>
      </c>
      <c r="CK13">
        <v>87.01</v>
      </c>
      <c r="CL13">
        <v>35.58</v>
      </c>
      <c r="CM13">
        <v>16.989999999999998</v>
      </c>
      <c r="CN13">
        <v>0</v>
      </c>
      <c r="CO13">
        <v>10.54</v>
      </c>
      <c r="CP13">
        <v>15.45</v>
      </c>
      <c r="CQ13">
        <v>9.91</v>
      </c>
      <c r="CR13">
        <v>85.9</v>
      </c>
      <c r="CS13">
        <v>11.33</v>
      </c>
      <c r="CT13">
        <v>12.72</v>
      </c>
      <c r="CU13">
        <v>7.89</v>
      </c>
      <c r="CV13">
        <v>21.24</v>
      </c>
      <c r="CW13">
        <v>27.66</v>
      </c>
      <c r="CX13">
        <v>8.58</v>
      </c>
      <c r="CY13">
        <v>3.77</v>
      </c>
      <c r="CZ13">
        <v>8.59</v>
      </c>
      <c r="DA13">
        <v>16.66</v>
      </c>
      <c r="DB13">
        <v>11.42</v>
      </c>
      <c r="DC13">
        <v>11.76</v>
      </c>
      <c r="DD13">
        <v>9.82</v>
      </c>
      <c r="DE13">
        <v>11.97</v>
      </c>
      <c r="DF13">
        <v>7.11</v>
      </c>
      <c r="DG13">
        <v>11.22</v>
      </c>
      <c r="DH13">
        <v>25.26</v>
      </c>
      <c r="DI13">
        <v>17.100000000000001</v>
      </c>
      <c r="DJ13">
        <v>18.2</v>
      </c>
      <c r="DK13">
        <v>14</v>
      </c>
      <c r="DL13">
        <v>10.88</v>
      </c>
      <c r="DM13">
        <v>36.92</v>
      </c>
      <c r="DN13">
        <v>15.58</v>
      </c>
      <c r="DO13">
        <v>18.2</v>
      </c>
      <c r="DP13">
        <v>32.9</v>
      </c>
      <c r="DQ13">
        <v>24.63</v>
      </c>
      <c r="DR13">
        <v>13.57</v>
      </c>
      <c r="DS13">
        <v>23.84</v>
      </c>
      <c r="DT13">
        <v>54.81</v>
      </c>
      <c r="DU13">
        <v>27.18</v>
      </c>
      <c r="DV13">
        <v>28.65</v>
      </c>
      <c r="DW13">
        <v>12.05</v>
      </c>
      <c r="DX13">
        <v>15.4</v>
      </c>
      <c r="DY13">
        <v>36.869999999999997</v>
      </c>
      <c r="DZ13">
        <v>13.43</v>
      </c>
      <c r="EA13">
        <v>14.43</v>
      </c>
      <c r="EB13">
        <v>9.58</v>
      </c>
      <c r="EC13">
        <v>47.66</v>
      </c>
      <c r="ED13">
        <v>10.85</v>
      </c>
      <c r="EE13">
        <v>11.95</v>
      </c>
      <c r="EF13">
        <v>20.309999999999999</v>
      </c>
      <c r="EG13">
        <v>17.41</v>
      </c>
      <c r="EH13">
        <v>12.26</v>
      </c>
      <c r="EI13">
        <v>73.680000000000007</v>
      </c>
      <c r="EJ13">
        <v>11.94</v>
      </c>
      <c r="EK13">
        <v>12.09</v>
      </c>
      <c r="EL13">
        <v>13.88</v>
      </c>
      <c r="EM13">
        <v>50.72</v>
      </c>
      <c r="EN13">
        <v>4.08</v>
      </c>
      <c r="EO13">
        <v>8.67</v>
      </c>
      <c r="EP13">
        <v>9.17</v>
      </c>
      <c r="EQ13">
        <v>12.54</v>
      </c>
      <c r="ER13">
        <v>10</v>
      </c>
      <c r="ES13">
        <v>42.49</v>
      </c>
      <c r="ET13">
        <v>23.21</v>
      </c>
      <c r="EU13">
        <v>16.010000000000002</v>
      </c>
      <c r="EV13">
        <v>19.84</v>
      </c>
      <c r="EW13">
        <v>13.5</v>
      </c>
      <c r="EX13">
        <v>13.27</v>
      </c>
      <c r="EY13">
        <v>9.94</v>
      </c>
      <c r="EZ13">
        <v>14.89</v>
      </c>
      <c r="FA13">
        <v>38.22</v>
      </c>
      <c r="FB13">
        <v>6.59</v>
      </c>
      <c r="FC13">
        <v>23.95</v>
      </c>
      <c r="FD13">
        <v>8.4700000000000006</v>
      </c>
      <c r="FE13">
        <v>19.66</v>
      </c>
      <c r="FF13">
        <v>20.53</v>
      </c>
      <c r="FG13">
        <v>11.47</v>
      </c>
      <c r="FH13">
        <v>59.21</v>
      </c>
      <c r="FI13">
        <v>55.96</v>
      </c>
      <c r="FJ13">
        <v>19.62</v>
      </c>
      <c r="FK13">
        <v>11.73</v>
      </c>
      <c r="FL13">
        <v>17.809999999999999</v>
      </c>
      <c r="FM13">
        <v>54.75</v>
      </c>
      <c r="FN13">
        <v>11.35</v>
      </c>
      <c r="FO13">
        <v>35.909999999999997</v>
      </c>
      <c r="FP13">
        <v>10.79</v>
      </c>
      <c r="FQ13">
        <v>22.88</v>
      </c>
      <c r="FR13">
        <v>11.55</v>
      </c>
      <c r="FS13">
        <v>52.34</v>
      </c>
      <c r="FT13">
        <v>23.51</v>
      </c>
      <c r="FU13">
        <v>19.47</v>
      </c>
      <c r="FV13">
        <v>19.27</v>
      </c>
      <c r="FW13">
        <v>84.87</v>
      </c>
      <c r="FX13">
        <v>69.34</v>
      </c>
      <c r="FY13">
        <v>15.55</v>
      </c>
      <c r="FZ13">
        <v>10.39</v>
      </c>
      <c r="GA13">
        <v>18.55</v>
      </c>
      <c r="GB13">
        <v>10.61</v>
      </c>
      <c r="GC13">
        <v>13.72</v>
      </c>
      <c r="GD13">
        <v>13.14</v>
      </c>
      <c r="GE13">
        <v>17.3</v>
      </c>
      <c r="GF13">
        <v>15.88</v>
      </c>
      <c r="GG13">
        <v>0</v>
      </c>
      <c r="GH13">
        <v>44.12</v>
      </c>
      <c r="GI13">
        <v>18.559999999999999</v>
      </c>
      <c r="GJ13">
        <v>14.82</v>
      </c>
      <c r="GK13">
        <v>11.28</v>
      </c>
      <c r="GL13">
        <v>22.75</v>
      </c>
      <c r="GM13">
        <v>29.06</v>
      </c>
      <c r="GN13">
        <v>10.7</v>
      </c>
      <c r="GO13">
        <v>12.48</v>
      </c>
      <c r="GP13">
        <v>82.3</v>
      </c>
      <c r="GQ13">
        <v>62.74</v>
      </c>
      <c r="GR13">
        <v>29.27</v>
      </c>
      <c r="GS13">
        <v>39.979999999999997</v>
      </c>
      <c r="GT13">
        <v>28.75</v>
      </c>
      <c r="GU13">
        <v>39.270000000000003</v>
      </c>
      <c r="GV13">
        <v>14.73</v>
      </c>
      <c r="GW13">
        <v>51.43</v>
      </c>
      <c r="GX13">
        <v>9.1</v>
      </c>
      <c r="GY13">
        <v>8.59</v>
      </c>
      <c r="GZ13">
        <v>19.41</v>
      </c>
      <c r="HA13">
        <v>67.58</v>
      </c>
      <c r="HB13">
        <v>21.22</v>
      </c>
      <c r="HC13">
        <v>9.17</v>
      </c>
      <c r="HD13">
        <v>13.88</v>
      </c>
      <c r="HE13">
        <v>24.32</v>
      </c>
      <c r="HF13">
        <v>23.57</v>
      </c>
      <c r="HG13">
        <v>10.43</v>
      </c>
      <c r="HH13">
        <v>18.43</v>
      </c>
      <c r="HI13">
        <v>12.38</v>
      </c>
      <c r="HJ13">
        <v>11.63</v>
      </c>
      <c r="HK13">
        <v>20.07</v>
      </c>
      <c r="HL13">
        <v>27.25</v>
      </c>
      <c r="HM13">
        <v>9.9700000000000006</v>
      </c>
      <c r="HN13">
        <v>11.38</v>
      </c>
      <c r="HO13">
        <v>20.28</v>
      </c>
      <c r="HP13">
        <v>28.3</v>
      </c>
      <c r="HQ13">
        <v>21.77</v>
      </c>
      <c r="HR13">
        <v>12.68</v>
      </c>
      <c r="HS13">
        <v>12.31</v>
      </c>
      <c r="HT13">
        <v>33.4</v>
      </c>
      <c r="HU13">
        <v>16.88</v>
      </c>
      <c r="HV13">
        <v>11.26</v>
      </c>
      <c r="HW13">
        <v>14.35</v>
      </c>
      <c r="HX13">
        <v>51.81</v>
      </c>
      <c r="HY13">
        <v>14.34</v>
      </c>
      <c r="HZ13">
        <v>26.25</v>
      </c>
      <c r="IA13">
        <v>18.77</v>
      </c>
      <c r="IB13">
        <v>12.95</v>
      </c>
      <c r="IC13">
        <v>30.87</v>
      </c>
      <c r="ID13">
        <v>50.31</v>
      </c>
      <c r="IE13">
        <v>16.07</v>
      </c>
      <c r="IF13">
        <v>0</v>
      </c>
      <c r="IG13">
        <v>13.05</v>
      </c>
      <c r="IH13">
        <v>28.35</v>
      </c>
      <c r="II13">
        <v>12.04</v>
      </c>
      <c r="IJ13">
        <v>8.65</v>
      </c>
      <c r="IK13">
        <v>30.52</v>
      </c>
      <c r="IL13">
        <v>-49.98</v>
      </c>
      <c r="IM13">
        <v>20.68</v>
      </c>
      <c r="IN13">
        <v>8.9499999999999993</v>
      </c>
      <c r="IO13">
        <v>32.9</v>
      </c>
      <c r="IP13">
        <v>28.48</v>
      </c>
      <c r="IQ13">
        <v>12.33</v>
      </c>
      <c r="IR13">
        <v>14.65</v>
      </c>
      <c r="IS13">
        <v>11.54</v>
      </c>
      <c r="IT13">
        <v>10.92</v>
      </c>
      <c r="IU13">
        <v>81.010000000000005</v>
      </c>
      <c r="IV13">
        <v>32.130000000000003</v>
      </c>
      <c r="IW13">
        <v>28.74</v>
      </c>
      <c r="IX13">
        <v>60.22</v>
      </c>
      <c r="IY13">
        <v>37.630000000000003</v>
      </c>
      <c r="IZ13">
        <v>20.39</v>
      </c>
      <c r="JA13">
        <v>20.3</v>
      </c>
      <c r="JB13">
        <v>13.68</v>
      </c>
      <c r="JC13">
        <v>14.39</v>
      </c>
      <c r="JD13">
        <v>76.13</v>
      </c>
      <c r="JE13">
        <v>25.36</v>
      </c>
      <c r="JF13">
        <v>31.99</v>
      </c>
      <c r="JG13">
        <v>14.71</v>
      </c>
      <c r="JH13">
        <v>21.35</v>
      </c>
      <c r="JI13">
        <v>15.71</v>
      </c>
      <c r="JJ13">
        <v>85.55</v>
      </c>
      <c r="JK13">
        <v>16.03</v>
      </c>
      <c r="JL13">
        <v>25.41</v>
      </c>
      <c r="JM13">
        <v>-0.59</v>
      </c>
      <c r="JN13">
        <v>24.94</v>
      </c>
      <c r="JO13">
        <v>26.58</v>
      </c>
      <c r="JP13">
        <v>13.24</v>
      </c>
      <c r="JQ13">
        <v>45.99</v>
      </c>
      <c r="JR13">
        <v>9.6999999999999993</v>
      </c>
      <c r="JS13">
        <v>10.78</v>
      </c>
      <c r="JT13">
        <v>19.03</v>
      </c>
      <c r="JU13">
        <v>28.66</v>
      </c>
      <c r="JV13">
        <v>19.28</v>
      </c>
      <c r="JW13">
        <v>85.25</v>
      </c>
      <c r="JX13">
        <v>8.94</v>
      </c>
      <c r="JY13">
        <v>14.83</v>
      </c>
      <c r="JZ13">
        <v>71.13</v>
      </c>
      <c r="KA13">
        <v>10.96</v>
      </c>
      <c r="KB13">
        <v>29.96</v>
      </c>
      <c r="KC13">
        <v>5.6</v>
      </c>
      <c r="KD13">
        <v>39.44</v>
      </c>
      <c r="KE13">
        <v>12.77</v>
      </c>
      <c r="KF13">
        <v>19.55</v>
      </c>
      <c r="KG13">
        <v>11.59</v>
      </c>
      <c r="KH13">
        <v>13.19</v>
      </c>
      <c r="KI13">
        <v>8.92</v>
      </c>
      <c r="KJ13">
        <v>11.16</v>
      </c>
      <c r="KK13">
        <v>16.11</v>
      </c>
      <c r="KL13">
        <v>26.29</v>
      </c>
      <c r="KM13">
        <v>9.82</v>
      </c>
      <c r="KN13">
        <v>18.41</v>
      </c>
      <c r="KO13">
        <v>66.67</v>
      </c>
      <c r="KP13">
        <v>29.13</v>
      </c>
      <c r="KQ13">
        <v>31.32</v>
      </c>
      <c r="KR13">
        <v>11.95</v>
      </c>
      <c r="KS13">
        <v>17.62</v>
      </c>
      <c r="KT13">
        <v>10.47</v>
      </c>
      <c r="KU13">
        <v>15.47</v>
      </c>
      <c r="KV13">
        <v>13.04</v>
      </c>
      <c r="KW13">
        <v>10.78</v>
      </c>
      <c r="KX13">
        <v>23.66</v>
      </c>
      <c r="KY13">
        <v>13.01</v>
      </c>
      <c r="KZ13">
        <v>6.76</v>
      </c>
      <c r="LA13">
        <v>41.75</v>
      </c>
      <c r="LB13">
        <v>17.73</v>
      </c>
      <c r="LC13">
        <v>14.39</v>
      </c>
      <c r="LD13">
        <v>24.48</v>
      </c>
      <c r="LE13">
        <v>40.770000000000003</v>
      </c>
      <c r="LF13">
        <v>14.9</v>
      </c>
      <c r="LG13">
        <v>88.82</v>
      </c>
      <c r="LH13">
        <v>11.69</v>
      </c>
      <c r="LI13">
        <v>11.69</v>
      </c>
      <c r="LJ13">
        <v>11.28</v>
      </c>
      <c r="LK13">
        <v>10.66</v>
      </c>
      <c r="LL13">
        <v>11.13</v>
      </c>
      <c r="LM13">
        <v>20.03</v>
      </c>
      <c r="LN13">
        <v>11.35</v>
      </c>
      <c r="LO13">
        <v>10.32</v>
      </c>
      <c r="LP13">
        <v>50.56</v>
      </c>
      <c r="LQ13">
        <v>12.66</v>
      </c>
      <c r="LR13">
        <v>80.91</v>
      </c>
      <c r="LS13">
        <v>10.44</v>
      </c>
      <c r="LT13">
        <v>12.91</v>
      </c>
      <c r="LU13">
        <v>21.2</v>
      </c>
      <c r="LV13">
        <v>75.19</v>
      </c>
      <c r="LW13">
        <v>41.67</v>
      </c>
      <c r="LX13">
        <v>11.61</v>
      </c>
      <c r="LY13">
        <v>16.5</v>
      </c>
      <c r="LZ13">
        <v>55.87</v>
      </c>
      <c r="MA13">
        <v>12.55</v>
      </c>
      <c r="MB13">
        <v>17.96</v>
      </c>
      <c r="MC13">
        <v>12.01</v>
      </c>
      <c r="MD13">
        <v>51.13</v>
      </c>
      <c r="ME13">
        <v>69.78</v>
      </c>
      <c r="MF13">
        <v>8.61</v>
      </c>
      <c r="MG13">
        <v>12.5</v>
      </c>
      <c r="MH13">
        <v>12.43</v>
      </c>
      <c r="MI13">
        <v>20.41</v>
      </c>
      <c r="MJ13">
        <v>20.74</v>
      </c>
      <c r="MK13">
        <v>42.23</v>
      </c>
      <c r="ML13">
        <v>50.85</v>
      </c>
      <c r="MM13">
        <v>0</v>
      </c>
      <c r="MN13">
        <v>12.08</v>
      </c>
      <c r="MO13">
        <v>25.61</v>
      </c>
      <c r="MP13">
        <v>13.32</v>
      </c>
      <c r="MQ13">
        <v>0</v>
      </c>
      <c r="MR13">
        <v>13.08</v>
      </c>
      <c r="MS13">
        <v>12.26</v>
      </c>
      <c r="MT13">
        <v>27.37</v>
      </c>
      <c r="MU13">
        <v>8.41</v>
      </c>
      <c r="MV13">
        <v>33.9</v>
      </c>
      <c r="MW13">
        <v>9.01</v>
      </c>
      <c r="MX13">
        <v>17.54</v>
      </c>
      <c r="MY13">
        <v>11.45</v>
      </c>
      <c r="MZ13">
        <v>31.41</v>
      </c>
      <c r="NA13">
        <v>36.630000000000003</v>
      </c>
      <c r="NB13">
        <v>7.5</v>
      </c>
      <c r="NC13">
        <v>13.03</v>
      </c>
      <c r="ND13">
        <v>22.05</v>
      </c>
      <c r="NE13">
        <v>12.15</v>
      </c>
      <c r="NF13">
        <v>18.760000000000002</v>
      </c>
      <c r="NG13">
        <v>26.92</v>
      </c>
      <c r="NH13">
        <v>18.559999999999999</v>
      </c>
      <c r="NI13">
        <v>13.22</v>
      </c>
      <c r="NJ13">
        <v>38.479999999999997</v>
      </c>
      <c r="NK13">
        <v>9.65</v>
      </c>
      <c r="NL13">
        <v>18.77</v>
      </c>
      <c r="NM13">
        <v>37.74</v>
      </c>
      <c r="NN13">
        <v>18.38</v>
      </c>
      <c r="NO13">
        <v>21.5</v>
      </c>
      <c r="NP13">
        <v>10.62</v>
      </c>
      <c r="NQ13">
        <v>14.26</v>
      </c>
      <c r="NR13">
        <v>13.91</v>
      </c>
      <c r="NS13">
        <v>12.18</v>
      </c>
      <c r="NT13">
        <v>-41.17</v>
      </c>
      <c r="NU13">
        <v>22.19</v>
      </c>
      <c r="NV13">
        <v>35.57</v>
      </c>
      <c r="NW13">
        <v>19.760000000000002</v>
      </c>
      <c r="NX13">
        <v>27.62</v>
      </c>
      <c r="NY13">
        <v>26.63</v>
      </c>
      <c r="NZ13">
        <v>15.4</v>
      </c>
      <c r="OA13">
        <v>34.26</v>
      </c>
      <c r="OB13">
        <v>30.69</v>
      </c>
      <c r="OC13">
        <v>24.05</v>
      </c>
      <c r="OD13">
        <v>25.97</v>
      </c>
      <c r="OE13">
        <v>13.48</v>
      </c>
      <c r="OF13">
        <v>10.75</v>
      </c>
      <c r="OG13">
        <v>68.45</v>
      </c>
      <c r="OH13">
        <v>28.19</v>
      </c>
      <c r="OI13">
        <v>66.040000000000006</v>
      </c>
      <c r="OJ13">
        <v>33.47</v>
      </c>
      <c r="OK13">
        <v>63.26</v>
      </c>
      <c r="OL13">
        <v>6.52</v>
      </c>
      <c r="OM13">
        <v>45.33</v>
      </c>
      <c r="ON13">
        <v>7.9</v>
      </c>
      <c r="OO13">
        <v>38.92</v>
      </c>
      <c r="OP13">
        <v>12.88</v>
      </c>
      <c r="OQ13">
        <v>2.25</v>
      </c>
      <c r="OR13">
        <v>43.17</v>
      </c>
      <c r="OS13">
        <v>16.989999999999998</v>
      </c>
      <c r="OT13">
        <v>14.17</v>
      </c>
      <c r="OU13">
        <v>18.14</v>
      </c>
      <c r="OV13">
        <v>40.700000000000003</v>
      </c>
      <c r="OW13">
        <v>13.96</v>
      </c>
      <c r="OX13">
        <v>23.72</v>
      </c>
      <c r="OY13">
        <v>40.51</v>
      </c>
      <c r="OZ13">
        <v>12.36</v>
      </c>
      <c r="PA13">
        <v>12.31</v>
      </c>
      <c r="PB13">
        <v>24.07</v>
      </c>
      <c r="PC13">
        <v>13.15</v>
      </c>
      <c r="PD13">
        <v>11.34</v>
      </c>
      <c r="PE13">
        <v>15.69</v>
      </c>
      <c r="PF13">
        <v>48.68</v>
      </c>
      <c r="PG13">
        <v>10.74</v>
      </c>
      <c r="PH13">
        <v>13.9</v>
      </c>
      <c r="PI13">
        <v>13.3</v>
      </c>
      <c r="PJ13">
        <v>88.03</v>
      </c>
      <c r="PK13">
        <v>46.73</v>
      </c>
      <c r="PL13">
        <v>15.53</v>
      </c>
      <c r="PM13">
        <v>11.82</v>
      </c>
      <c r="PN13">
        <v>19.260000000000002</v>
      </c>
      <c r="PO13">
        <v>25.32</v>
      </c>
      <c r="PP13">
        <v>49.48</v>
      </c>
      <c r="PQ13">
        <v>13.17</v>
      </c>
      <c r="PR13">
        <v>53.97</v>
      </c>
      <c r="PS13">
        <v>21.19</v>
      </c>
      <c r="PT13">
        <v>9.48</v>
      </c>
      <c r="PU13">
        <v>30.1</v>
      </c>
      <c r="PV13">
        <v>14.06</v>
      </c>
      <c r="PW13">
        <v>50.12</v>
      </c>
      <c r="PX13">
        <v>23.87</v>
      </c>
      <c r="PY13">
        <v>8.89</v>
      </c>
      <c r="PZ13">
        <v>11.8</v>
      </c>
      <c r="QA13">
        <v>15.07</v>
      </c>
      <c r="QB13">
        <v>0</v>
      </c>
      <c r="QC13">
        <v>22.45</v>
      </c>
      <c r="QD13">
        <v>18.21</v>
      </c>
      <c r="QE13">
        <v>13.42</v>
      </c>
      <c r="QF13">
        <v>20.8</v>
      </c>
      <c r="QG13">
        <v>28.97</v>
      </c>
      <c r="QH13">
        <v>16.22</v>
      </c>
      <c r="QI13">
        <v>36.159999999999997</v>
      </c>
      <c r="QJ13">
        <v>24.42</v>
      </c>
      <c r="QK13">
        <v>22.56</v>
      </c>
      <c r="QL13">
        <v>66.650000000000006</v>
      </c>
      <c r="QM13">
        <v>30.89</v>
      </c>
      <c r="QN13">
        <v>27.7</v>
      </c>
      <c r="QO13">
        <v>11.95</v>
      </c>
      <c r="QP13">
        <v>16.12</v>
      </c>
      <c r="QQ13">
        <v>10.71</v>
      </c>
      <c r="QR13">
        <v>14.35</v>
      </c>
      <c r="QS13">
        <v>9.06</v>
      </c>
      <c r="QT13">
        <v>94.14</v>
      </c>
      <c r="QU13">
        <v>11.33</v>
      </c>
      <c r="QV13">
        <v>41.86</v>
      </c>
      <c r="QW13">
        <v>25.13</v>
      </c>
      <c r="QX13">
        <v>22.07</v>
      </c>
      <c r="QY13">
        <v>27.46</v>
      </c>
      <c r="QZ13">
        <v>10.59</v>
      </c>
      <c r="RA13">
        <v>11.43</v>
      </c>
      <c r="RB13">
        <v>12.44</v>
      </c>
      <c r="RC13">
        <v>24.11</v>
      </c>
      <c r="RD13">
        <v>13.94</v>
      </c>
      <c r="RE13">
        <v>13.02</v>
      </c>
      <c r="RF13">
        <v>11.64</v>
      </c>
      <c r="RG13">
        <v>13.73</v>
      </c>
      <c r="RH13">
        <v>29.86</v>
      </c>
      <c r="RI13">
        <v>10.99</v>
      </c>
      <c r="RJ13">
        <v>14.98</v>
      </c>
      <c r="RK13">
        <v>24.01</v>
      </c>
      <c r="RL13">
        <v>14.39</v>
      </c>
      <c r="RM13">
        <v>12.02</v>
      </c>
      <c r="RN13">
        <v>23.25</v>
      </c>
      <c r="RO13">
        <v>9.85</v>
      </c>
      <c r="RP13">
        <v>11.02</v>
      </c>
      <c r="RQ13">
        <v>9.1300000000000008</v>
      </c>
      <c r="RR13">
        <v>20.11</v>
      </c>
      <c r="RS13">
        <v>47.53</v>
      </c>
      <c r="RT13">
        <v>15.66</v>
      </c>
      <c r="RU13">
        <v>8.69</v>
      </c>
      <c r="RV13">
        <v>13.73</v>
      </c>
      <c r="RW13">
        <v>42.21</v>
      </c>
      <c r="RX13">
        <v>21.16</v>
      </c>
      <c r="RY13">
        <v>15.19</v>
      </c>
      <c r="RZ13">
        <v>17.760000000000002</v>
      </c>
      <c r="SA13">
        <v>10.4</v>
      </c>
      <c r="SB13">
        <v>33.5</v>
      </c>
      <c r="SC13">
        <v>30.88</v>
      </c>
      <c r="SD13">
        <v>0</v>
      </c>
      <c r="SE13">
        <v>20.34</v>
      </c>
      <c r="SF13">
        <v>15.68</v>
      </c>
      <c r="SG13">
        <v>16.53</v>
      </c>
      <c r="SH13">
        <v>0</v>
      </c>
      <c r="SI13">
        <v>41.88</v>
      </c>
      <c r="SJ13">
        <v>23.48</v>
      </c>
      <c r="SK13">
        <v>19.29</v>
      </c>
      <c r="SL13">
        <v>9.75</v>
      </c>
      <c r="SM13">
        <v>16.940000000000001</v>
      </c>
      <c r="SN13">
        <v>12.09</v>
      </c>
      <c r="SO13">
        <v>21.59</v>
      </c>
      <c r="SP13">
        <v>34.67</v>
      </c>
      <c r="SQ13">
        <v>53.59</v>
      </c>
      <c r="SR13">
        <v>15.9</v>
      </c>
      <c r="SS13">
        <v>11.75</v>
      </c>
      <c r="ST13">
        <v>9.9700000000000006</v>
      </c>
      <c r="SU13">
        <v>15.64</v>
      </c>
      <c r="SV13">
        <v>11.67</v>
      </c>
      <c r="SW13">
        <v>51.03</v>
      </c>
      <c r="SX13">
        <v>34.19</v>
      </c>
      <c r="SY13">
        <v>23.65</v>
      </c>
      <c r="SZ13">
        <v>8.4499999999999993</v>
      </c>
      <c r="TA13">
        <v>11.79</v>
      </c>
      <c r="TB13">
        <v>80.349999999999994</v>
      </c>
      <c r="TC13">
        <v>25.02</v>
      </c>
      <c r="TD13">
        <v>34.08</v>
      </c>
      <c r="TE13">
        <v>45.17</v>
      </c>
      <c r="TF13">
        <v>19.21</v>
      </c>
      <c r="TG13">
        <v>10.27</v>
      </c>
      <c r="TH13">
        <v>48.96</v>
      </c>
      <c r="TI13">
        <v>22.71</v>
      </c>
      <c r="TJ13">
        <v>9.25</v>
      </c>
      <c r="TK13">
        <v>10.81</v>
      </c>
      <c r="TL13">
        <v>8.1999999999999993</v>
      </c>
      <c r="TM13">
        <v>11.03</v>
      </c>
      <c r="TN13">
        <v>15.42</v>
      </c>
      <c r="TO13">
        <v>10.7</v>
      </c>
      <c r="TP13">
        <v>11.52</v>
      </c>
      <c r="TQ13">
        <v>9.94</v>
      </c>
      <c r="TR13">
        <v>9.49</v>
      </c>
      <c r="TS13">
        <v>12.54</v>
      </c>
      <c r="TT13">
        <v>9.99</v>
      </c>
      <c r="TU13">
        <v>12.78</v>
      </c>
      <c r="TV13">
        <v>15.78</v>
      </c>
      <c r="TW13">
        <v>10.36</v>
      </c>
      <c r="TX13">
        <v>-17.190000000000001</v>
      </c>
      <c r="TY13">
        <v>21.81</v>
      </c>
      <c r="TZ13">
        <v>11.1</v>
      </c>
      <c r="UA13">
        <v>12.84</v>
      </c>
      <c r="UB13">
        <v>18.25</v>
      </c>
      <c r="UC13">
        <v>16.45</v>
      </c>
      <c r="UD13">
        <v>15.88</v>
      </c>
      <c r="UE13">
        <v>23.35</v>
      </c>
      <c r="UF13">
        <v>10.68</v>
      </c>
      <c r="UG13">
        <v>34.340000000000003</v>
      </c>
      <c r="UH13">
        <v>92.49</v>
      </c>
      <c r="UI13">
        <v>11.13</v>
      </c>
      <c r="UJ13">
        <v>17.41</v>
      </c>
      <c r="UK13">
        <v>63.19</v>
      </c>
      <c r="UL13">
        <v>21</v>
      </c>
      <c r="UM13">
        <v>11.49</v>
      </c>
      <c r="UN13">
        <v>13.73</v>
      </c>
      <c r="UO13">
        <v>17.940000000000001</v>
      </c>
      <c r="UP13">
        <v>64.540000000000006</v>
      </c>
      <c r="UQ13">
        <v>0</v>
      </c>
      <c r="UR13">
        <v>13.17</v>
      </c>
      <c r="US13">
        <v>0</v>
      </c>
      <c r="UT13">
        <v>11.38</v>
      </c>
      <c r="UU13">
        <v>43.27</v>
      </c>
      <c r="UV13">
        <v>11.71</v>
      </c>
      <c r="UW13">
        <v>31.9</v>
      </c>
      <c r="UX13">
        <v>17.850000000000001</v>
      </c>
      <c r="UY13">
        <v>17.420000000000002</v>
      </c>
      <c r="UZ13">
        <v>48.12</v>
      </c>
      <c r="VA13">
        <v>18.600000000000001</v>
      </c>
      <c r="VB13">
        <v>15.1</v>
      </c>
      <c r="VC13">
        <v>28.95</v>
      </c>
      <c r="VD13">
        <v>22.67</v>
      </c>
      <c r="VE13">
        <v>31.49</v>
      </c>
      <c r="VF13">
        <v>34.75</v>
      </c>
      <c r="VG13">
        <v>15.93</v>
      </c>
      <c r="VH13">
        <v>-1.23</v>
      </c>
      <c r="VI13">
        <v>9.4700000000000006</v>
      </c>
      <c r="VJ13">
        <v>9.25</v>
      </c>
      <c r="VK13">
        <v>11.06</v>
      </c>
      <c r="VL13">
        <v>9.42</v>
      </c>
      <c r="VM13">
        <v>14.16</v>
      </c>
      <c r="VN13">
        <v>19.02</v>
      </c>
      <c r="VO13">
        <v>53.34</v>
      </c>
      <c r="VP13">
        <v>16.09</v>
      </c>
      <c r="VQ13">
        <v>96.58</v>
      </c>
      <c r="VR13">
        <v>31.76</v>
      </c>
      <c r="VS13">
        <v>24.64</v>
      </c>
      <c r="VT13">
        <v>30.31</v>
      </c>
      <c r="VU13">
        <v>16.63</v>
      </c>
      <c r="VV13">
        <v>12.9</v>
      </c>
      <c r="VW13">
        <v>8.2899999999999991</v>
      </c>
      <c r="VX13">
        <v>22.24</v>
      </c>
      <c r="VY13">
        <v>26.8</v>
      </c>
      <c r="VZ13">
        <v>19.940000000000001</v>
      </c>
      <c r="WA13">
        <v>31.46</v>
      </c>
      <c r="WB13">
        <v>11.99</v>
      </c>
      <c r="WC13">
        <v>25.12</v>
      </c>
      <c r="WD13">
        <v>23.21</v>
      </c>
      <c r="WE13">
        <v>11.07</v>
      </c>
      <c r="WF13">
        <v>15.68</v>
      </c>
      <c r="WG13">
        <v>12.2</v>
      </c>
      <c r="WH13">
        <v>16.7</v>
      </c>
      <c r="WI13">
        <v>40.270000000000003</v>
      </c>
      <c r="WJ13">
        <v>25.88</v>
      </c>
      <c r="WK13">
        <v>26.28</v>
      </c>
      <c r="WL13">
        <v>59.47</v>
      </c>
      <c r="WM13">
        <v>25.66</v>
      </c>
      <c r="WN13">
        <v>6.48</v>
      </c>
      <c r="WO13">
        <v>16.100000000000001</v>
      </c>
      <c r="WP13">
        <v>10.47</v>
      </c>
      <c r="WQ13">
        <v>36.43</v>
      </c>
      <c r="WR13">
        <v>11.42</v>
      </c>
      <c r="WS13">
        <v>9.8699999999999992</v>
      </c>
      <c r="WT13">
        <v>22.75</v>
      </c>
      <c r="WU13">
        <v>32.96</v>
      </c>
      <c r="WV13">
        <v>23.62</v>
      </c>
      <c r="WW13">
        <v>15</v>
      </c>
      <c r="WX13">
        <v>10.35</v>
      </c>
      <c r="WY13">
        <v>11.27</v>
      </c>
      <c r="WZ13">
        <v>19.239999999999998</v>
      </c>
      <c r="XA13">
        <v>20.100000000000001</v>
      </c>
      <c r="XB13">
        <v>15.87</v>
      </c>
      <c r="XC13">
        <v>22.43</v>
      </c>
      <c r="XD13">
        <v>51.37</v>
      </c>
      <c r="XE13">
        <v>20.53</v>
      </c>
      <c r="XF13">
        <v>12.24</v>
      </c>
      <c r="XG13">
        <v>23.32</v>
      </c>
      <c r="XH13">
        <v>13.34</v>
      </c>
      <c r="XI13">
        <v>66.150000000000006</v>
      </c>
      <c r="XJ13">
        <v>11.35</v>
      </c>
      <c r="XK13">
        <v>22.31</v>
      </c>
      <c r="XL13">
        <v>63.75</v>
      </c>
      <c r="XM13">
        <v>14.52</v>
      </c>
      <c r="XN13">
        <v>13.28</v>
      </c>
      <c r="XO13">
        <v>11.11</v>
      </c>
      <c r="XP13">
        <v>25.54</v>
      </c>
      <c r="XQ13">
        <v>27.02</v>
      </c>
      <c r="XR13">
        <v>26.98</v>
      </c>
      <c r="XS13">
        <v>8.7200000000000006</v>
      </c>
      <c r="XT13">
        <v>19.850000000000001</v>
      </c>
      <c r="XU13">
        <v>13.15</v>
      </c>
      <c r="XV13">
        <v>4.2</v>
      </c>
      <c r="XW13">
        <v>72.62</v>
      </c>
      <c r="XX13">
        <v>20.27</v>
      </c>
      <c r="XY13">
        <v>89.25</v>
      </c>
      <c r="XZ13">
        <v>22.84</v>
      </c>
      <c r="YA13">
        <v>27.21</v>
      </c>
      <c r="YB13">
        <v>13.81</v>
      </c>
      <c r="YC13">
        <v>29.27</v>
      </c>
      <c r="YD13">
        <v>15.59</v>
      </c>
      <c r="YE13">
        <v>31.65</v>
      </c>
      <c r="YF13">
        <v>12.62</v>
      </c>
      <c r="YG13">
        <v>9.6</v>
      </c>
      <c r="YH13">
        <v>11.81</v>
      </c>
      <c r="YI13">
        <v>59.83</v>
      </c>
      <c r="YJ13">
        <v>8.41</v>
      </c>
      <c r="YK13">
        <v>67</v>
      </c>
      <c r="YL13">
        <v>78.150000000000006</v>
      </c>
      <c r="YM13">
        <v>33.18</v>
      </c>
      <c r="YN13">
        <v>9.99</v>
      </c>
      <c r="YO13">
        <v>15.43</v>
      </c>
      <c r="YP13">
        <v>17.079999999999998</v>
      </c>
      <c r="YQ13">
        <v>12.63</v>
      </c>
      <c r="YR13">
        <v>10.67</v>
      </c>
      <c r="YS13">
        <v>10.3</v>
      </c>
      <c r="YT13">
        <v>7.53</v>
      </c>
      <c r="YU13">
        <v>21.2</v>
      </c>
      <c r="YV13">
        <v>12.41</v>
      </c>
      <c r="YW13">
        <v>10.37</v>
      </c>
      <c r="YX13">
        <v>6.97</v>
      </c>
      <c r="YY13">
        <v>17.739999999999998</v>
      </c>
      <c r="YZ13">
        <v>0</v>
      </c>
      <c r="ZA13">
        <v>0</v>
      </c>
      <c r="ZB13">
        <v>19.07</v>
      </c>
      <c r="ZC13">
        <v>20.45</v>
      </c>
      <c r="ZD13">
        <v>86.09</v>
      </c>
      <c r="ZE13">
        <v>27.36</v>
      </c>
      <c r="ZF13">
        <v>9.27</v>
      </c>
      <c r="ZG13">
        <v>12</v>
      </c>
      <c r="ZH13">
        <v>75.900000000000006</v>
      </c>
      <c r="ZI13">
        <v>8.84</v>
      </c>
      <c r="ZJ13">
        <v>97.05</v>
      </c>
      <c r="ZK13">
        <v>9.8699999999999992</v>
      </c>
      <c r="ZL13">
        <v>44.23</v>
      </c>
      <c r="ZM13">
        <v>40.549999999999997</v>
      </c>
      <c r="ZN13">
        <v>17.97</v>
      </c>
      <c r="ZO13">
        <v>11.32</v>
      </c>
      <c r="ZP13">
        <v>10.88</v>
      </c>
      <c r="ZQ13">
        <v>0</v>
      </c>
      <c r="ZR13">
        <v>10.59</v>
      </c>
      <c r="ZS13">
        <v>13.42</v>
      </c>
      <c r="ZT13">
        <v>20.99</v>
      </c>
      <c r="ZU13">
        <v>11.49</v>
      </c>
      <c r="ZV13">
        <v>11.7</v>
      </c>
      <c r="ZW13">
        <v>11.82</v>
      </c>
      <c r="ZX13">
        <v>15.74</v>
      </c>
      <c r="ZY13">
        <v>10.64</v>
      </c>
      <c r="ZZ13">
        <v>10.37</v>
      </c>
      <c r="AAA13">
        <v>-9.56</v>
      </c>
      <c r="AAB13">
        <v>17</v>
      </c>
      <c r="AAC13">
        <v>14.01</v>
      </c>
      <c r="AAD13">
        <v>12.64</v>
      </c>
      <c r="AAE13">
        <v>37.61</v>
      </c>
      <c r="AAF13">
        <v>9.7100000000000009</v>
      </c>
      <c r="AAG13">
        <v>9.76</v>
      </c>
      <c r="AAH13">
        <v>38.200000000000003</v>
      </c>
      <c r="AAI13">
        <v>5.1100000000000003</v>
      </c>
      <c r="AAJ13">
        <v>44.76</v>
      </c>
      <c r="AAK13">
        <v>18.87</v>
      </c>
      <c r="AAL13">
        <v>9.0500000000000007</v>
      </c>
      <c r="AAM13">
        <v>10.61</v>
      </c>
      <c r="AAN13">
        <v>21.6</v>
      </c>
      <c r="AAO13">
        <v>29.58</v>
      </c>
      <c r="AAP13">
        <v>18.739999999999998</v>
      </c>
      <c r="AAQ13">
        <v>55.57</v>
      </c>
      <c r="AAR13">
        <v>17.95</v>
      </c>
      <c r="AAS13">
        <v>9.6999999999999993</v>
      </c>
      <c r="AAT13">
        <v>28.2</v>
      </c>
      <c r="AAU13">
        <v>18.149999999999999</v>
      </c>
      <c r="AAV13">
        <v>13.6</v>
      </c>
      <c r="AAW13">
        <v>11.62</v>
      </c>
      <c r="AAX13">
        <v>65.22</v>
      </c>
      <c r="AAY13">
        <v>17.329999999999998</v>
      </c>
      <c r="AAZ13">
        <v>10.75</v>
      </c>
      <c r="ABA13">
        <v>42.15</v>
      </c>
      <c r="ABB13">
        <v>59.88</v>
      </c>
      <c r="ABC13">
        <v>31.4</v>
      </c>
      <c r="ABD13">
        <v>19.899999999999999</v>
      </c>
      <c r="ABE13">
        <v>12.8</v>
      </c>
      <c r="ABF13">
        <v>22.9</v>
      </c>
      <c r="ABG13">
        <v>16.82</v>
      </c>
      <c r="ABH13">
        <v>17.37</v>
      </c>
      <c r="ABI13">
        <v>9.73</v>
      </c>
      <c r="ABJ13">
        <v>9.44</v>
      </c>
      <c r="ABK13">
        <v>79.8</v>
      </c>
      <c r="ABL13">
        <v>11.25</v>
      </c>
      <c r="ABM13">
        <v>21.17</v>
      </c>
      <c r="ABN13">
        <v>19.45</v>
      </c>
      <c r="ABO13">
        <v>0</v>
      </c>
      <c r="ABP13">
        <v>19.510000000000002</v>
      </c>
      <c r="ABQ13">
        <v>11.95</v>
      </c>
      <c r="ABR13">
        <v>7.47</v>
      </c>
      <c r="ABS13">
        <v>12.01</v>
      </c>
      <c r="ABT13">
        <v>11.65</v>
      </c>
      <c r="ABU13">
        <v>15.67</v>
      </c>
      <c r="ABV13">
        <v>36.159999999999997</v>
      </c>
      <c r="ABW13">
        <v>18.010000000000002</v>
      </c>
      <c r="ABX13">
        <v>15.45</v>
      </c>
      <c r="ABY13">
        <v>21.28</v>
      </c>
      <c r="ABZ13">
        <v>23.81</v>
      </c>
      <c r="ACA13">
        <v>93.34</v>
      </c>
      <c r="ACB13">
        <v>58.64</v>
      </c>
      <c r="ACC13">
        <v>11.94</v>
      </c>
      <c r="ACD13">
        <v>70.03</v>
      </c>
      <c r="ACE13">
        <v>11.31</v>
      </c>
      <c r="ACF13">
        <v>20.440000000000001</v>
      </c>
      <c r="ACG13">
        <v>53.97</v>
      </c>
      <c r="ACH13">
        <v>76.08</v>
      </c>
      <c r="ACI13">
        <v>11.47</v>
      </c>
      <c r="ACJ13">
        <v>8.36</v>
      </c>
      <c r="ACK13">
        <v>16.78</v>
      </c>
      <c r="ACL13">
        <v>0</v>
      </c>
      <c r="ACM13">
        <v>19.16</v>
      </c>
      <c r="ACN13">
        <v>15.22</v>
      </c>
      <c r="ACO13">
        <v>20.14</v>
      </c>
    </row>
    <row r="14" spans="1:769">
      <c r="A14" t="s">
        <v>14</v>
      </c>
      <c r="B14">
        <v>193738</v>
      </c>
      <c r="C14">
        <v>17656611</v>
      </c>
      <c r="D14">
        <v>4290694</v>
      </c>
      <c r="E14">
        <v>557566</v>
      </c>
      <c r="F14">
        <v>1437494</v>
      </c>
      <c r="G14">
        <v>755499</v>
      </c>
      <c r="H14">
        <v>12841</v>
      </c>
      <c r="I14">
        <v>101114</v>
      </c>
      <c r="J14">
        <v>7491</v>
      </c>
      <c r="K14">
        <v>2917806</v>
      </c>
      <c r="L14">
        <v>152640</v>
      </c>
      <c r="M14">
        <v>696996</v>
      </c>
      <c r="N14">
        <v>300973</v>
      </c>
      <c r="O14">
        <v>8219</v>
      </c>
      <c r="P14">
        <v>937157</v>
      </c>
      <c r="Q14">
        <v>9974630</v>
      </c>
      <c r="R14">
        <v>43396</v>
      </c>
      <c r="S14">
        <v>4884</v>
      </c>
      <c r="T14">
        <v>92399</v>
      </c>
      <c r="U14">
        <v>251678</v>
      </c>
      <c r="V14">
        <v>925068</v>
      </c>
      <c r="W14">
        <v>664910</v>
      </c>
      <c r="X14">
        <v>17361502</v>
      </c>
      <c r="Y14">
        <v>3416143</v>
      </c>
      <c r="Z14">
        <v>212314</v>
      </c>
      <c r="AA14">
        <v>206189</v>
      </c>
      <c r="AB14">
        <v>241504</v>
      </c>
      <c r="AC14">
        <v>459459</v>
      </c>
      <c r="AD14">
        <v>1307344</v>
      </c>
      <c r="AE14">
        <v>99637</v>
      </c>
      <c r="AF14">
        <v>724929</v>
      </c>
      <c r="AG14">
        <v>112252</v>
      </c>
      <c r="AH14">
        <v>81774</v>
      </c>
      <c r="AI14">
        <v>2101069</v>
      </c>
      <c r="AJ14">
        <v>551020</v>
      </c>
      <c r="AK14">
        <v>60094</v>
      </c>
      <c r="AL14">
        <v>1779250</v>
      </c>
      <c r="AM14">
        <v>4292</v>
      </c>
      <c r="AN14">
        <v>25414</v>
      </c>
      <c r="AO14">
        <v>236967</v>
      </c>
      <c r="AP14">
        <v>688598</v>
      </c>
      <c r="AQ14">
        <v>1825824</v>
      </c>
      <c r="AR14">
        <v>11696</v>
      </c>
      <c r="AS14">
        <v>140290024</v>
      </c>
      <c r="AT14">
        <v>348568</v>
      </c>
      <c r="AU14">
        <v>2820</v>
      </c>
      <c r="AV14">
        <v>67305</v>
      </c>
      <c r="AW14">
        <v>1340328</v>
      </c>
      <c r="AX14">
        <v>11531</v>
      </c>
      <c r="AY14">
        <v>188869</v>
      </c>
      <c r="AZ14">
        <v>641191</v>
      </c>
      <c r="BA14">
        <v>112723</v>
      </c>
      <c r="BB14">
        <v>40876</v>
      </c>
      <c r="BC14">
        <v>14216</v>
      </c>
      <c r="BD14">
        <v>364206</v>
      </c>
      <c r="BE14">
        <v>314965</v>
      </c>
      <c r="BF14">
        <v>2159996</v>
      </c>
      <c r="BG14">
        <v>402699</v>
      </c>
      <c r="BH14">
        <v>71727</v>
      </c>
      <c r="BI14">
        <v>80344</v>
      </c>
      <c r="BJ14">
        <v>3743907</v>
      </c>
      <c r="BK14">
        <v>500665</v>
      </c>
      <c r="BL14">
        <v>9637905</v>
      </c>
      <c r="BM14">
        <v>25737362</v>
      </c>
      <c r="BN14">
        <v>28432</v>
      </c>
      <c r="BO14">
        <v>3633432</v>
      </c>
      <c r="BP14">
        <v>1751695</v>
      </c>
      <c r="BQ14">
        <v>663883</v>
      </c>
      <c r="BR14">
        <v>21879255</v>
      </c>
      <c r="BS14">
        <v>651556</v>
      </c>
      <c r="BT14">
        <v>7133688</v>
      </c>
      <c r="BU14">
        <v>609410</v>
      </c>
      <c r="BV14">
        <v>966360</v>
      </c>
      <c r="BW14">
        <v>202764</v>
      </c>
      <c r="BX14">
        <v>230736</v>
      </c>
      <c r="BY14">
        <v>251441</v>
      </c>
      <c r="BZ14">
        <v>391647332</v>
      </c>
      <c r="CA14">
        <v>1256042</v>
      </c>
      <c r="CB14">
        <v>523000</v>
      </c>
      <c r="CC14">
        <v>672564</v>
      </c>
      <c r="CD14">
        <v>25235</v>
      </c>
      <c r="CE14">
        <v>155919</v>
      </c>
      <c r="CF14">
        <v>1029511</v>
      </c>
      <c r="CG14">
        <v>294839</v>
      </c>
      <c r="CH14">
        <v>135423</v>
      </c>
      <c r="CI14">
        <v>2994</v>
      </c>
      <c r="CJ14">
        <v>4178921</v>
      </c>
      <c r="CK14">
        <v>1314</v>
      </c>
      <c r="CL14">
        <v>26868</v>
      </c>
      <c r="CM14">
        <v>532691</v>
      </c>
      <c r="CN14">
        <v>0</v>
      </c>
      <c r="CO14">
        <v>355306</v>
      </c>
      <c r="CP14">
        <v>285449</v>
      </c>
      <c r="CQ14">
        <v>1304032</v>
      </c>
      <c r="CR14">
        <v>16312</v>
      </c>
      <c r="CS14">
        <v>1927491</v>
      </c>
      <c r="CT14">
        <v>99579</v>
      </c>
      <c r="CU14">
        <v>384720</v>
      </c>
      <c r="CV14">
        <v>216691</v>
      </c>
      <c r="CW14">
        <v>120639</v>
      </c>
      <c r="CX14">
        <v>12675150</v>
      </c>
      <c r="CY14">
        <v>6523556</v>
      </c>
      <c r="CZ14">
        <v>208851</v>
      </c>
      <c r="DA14">
        <v>536144</v>
      </c>
      <c r="DB14">
        <v>1031073</v>
      </c>
      <c r="DC14">
        <v>358414</v>
      </c>
      <c r="DD14">
        <v>448419</v>
      </c>
      <c r="DE14">
        <v>197337</v>
      </c>
      <c r="DF14">
        <v>4315399</v>
      </c>
      <c r="DG14">
        <v>578893</v>
      </c>
      <c r="DH14">
        <v>78362</v>
      </c>
      <c r="DI14">
        <v>512029</v>
      </c>
      <c r="DJ14">
        <v>228655</v>
      </c>
      <c r="DK14">
        <v>1753328</v>
      </c>
      <c r="DL14">
        <v>1639219</v>
      </c>
      <c r="DM14">
        <v>75992</v>
      </c>
      <c r="DN14">
        <v>342573</v>
      </c>
      <c r="DO14">
        <v>462273</v>
      </c>
      <c r="DP14">
        <v>111299</v>
      </c>
      <c r="DQ14">
        <v>535705</v>
      </c>
      <c r="DR14">
        <v>679534</v>
      </c>
      <c r="DS14">
        <v>57384</v>
      </c>
      <c r="DT14">
        <v>56342</v>
      </c>
      <c r="DU14">
        <v>121560</v>
      </c>
      <c r="DV14">
        <v>680888</v>
      </c>
      <c r="DW14">
        <v>283429</v>
      </c>
      <c r="DX14">
        <v>133609</v>
      </c>
      <c r="DY14">
        <v>344171</v>
      </c>
      <c r="DZ14">
        <v>205652</v>
      </c>
      <c r="EA14">
        <v>396934</v>
      </c>
      <c r="EB14">
        <v>1179782</v>
      </c>
      <c r="EC14">
        <v>25279</v>
      </c>
      <c r="ED14">
        <v>23862350</v>
      </c>
      <c r="EE14">
        <v>555574</v>
      </c>
      <c r="EF14">
        <v>275810</v>
      </c>
      <c r="EG14">
        <v>685631</v>
      </c>
      <c r="EH14">
        <v>108604</v>
      </c>
      <c r="EI14">
        <v>2010</v>
      </c>
      <c r="EJ14">
        <v>38181926</v>
      </c>
      <c r="EK14">
        <v>620625</v>
      </c>
      <c r="EL14">
        <v>571333</v>
      </c>
      <c r="EM14">
        <v>302493</v>
      </c>
      <c r="EN14">
        <v>6283589</v>
      </c>
      <c r="EO14">
        <v>1166857836</v>
      </c>
      <c r="EP14">
        <v>183864728</v>
      </c>
      <c r="EQ14">
        <v>2215468</v>
      </c>
      <c r="ER14">
        <v>304487</v>
      </c>
      <c r="ES14">
        <v>7084</v>
      </c>
      <c r="ET14">
        <v>8723</v>
      </c>
      <c r="EU14">
        <v>2173418</v>
      </c>
      <c r="EV14">
        <v>798381</v>
      </c>
      <c r="EW14">
        <v>3241618</v>
      </c>
      <c r="EX14">
        <v>242143</v>
      </c>
      <c r="EY14">
        <v>259717359</v>
      </c>
      <c r="EZ14">
        <v>618131</v>
      </c>
      <c r="FA14">
        <v>366825</v>
      </c>
      <c r="FB14">
        <v>982470</v>
      </c>
      <c r="FC14">
        <v>5091</v>
      </c>
      <c r="FD14">
        <v>109286</v>
      </c>
      <c r="FE14">
        <v>1092783</v>
      </c>
      <c r="FF14">
        <v>110569</v>
      </c>
      <c r="FG14">
        <v>2502305</v>
      </c>
      <c r="FH14">
        <v>8615</v>
      </c>
      <c r="FI14">
        <v>74672</v>
      </c>
      <c r="FJ14">
        <v>68987</v>
      </c>
      <c r="FK14">
        <v>44328094</v>
      </c>
      <c r="FL14">
        <v>148628</v>
      </c>
      <c r="FM14">
        <v>645195</v>
      </c>
      <c r="FN14">
        <v>1025877</v>
      </c>
      <c r="FO14">
        <v>2585583</v>
      </c>
      <c r="FP14">
        <v>263434</v>
      </c>
      <c r="FQ14">
        <v>235837</v>
      </c>
      <c r="FR14">
        <v>370442</v>
      </c>
      <c r="FS14">
        <v>101443</v>
      </c>
      <c r="FT14">
        <v>469931</v>
      </c>
      <c r="FU14">
        <v>1466286</v>
      </c>
      <c r="FV14">
        <v>31947</v>
      </c>
      <c r="FW14">
        <v>6330</v>
      </c>
      <c r="FX14">
        <v>26281</v>
      </c>
      <c r="FY14">
        <v>3004457</v>
      </c>
      <c r="FZ14">
        <v>3710</v>
      </c>
      <c r="GA14">
        <v>1364925</v>
      </c>
      <c r="GB14">
        <v>412170</v>
      </c>
      <c r="GC14">
        <v>15592</v>
      </c>
      <c r="GD14">
        <v>361922</v>
      </c>
      <c r="GE14">
        <v>46159</v>
      </c>
      <c r="GF14">
        <v>179898</v>
      </c>
      <c r="GG14">
        <v>223964</v>
      </c>
      <c r="GH14">
        <v>4880</v>
      </c>
      <c r="GI14">
        <v>591047</v>
      </c>
      <c r="GJ14">
        <v>292655</v>
      </c>
      <c r="GK14">
        <v>394878</v>
      </c>
      <c r="GL14">
        <v>86888</v>
      </c>
      <c r="GM14">
        <v>325700</v>
      </c>
      <c r="GN14">
        <v>335956</v>
      </c>
      <c r="GO14">
        <v>271643</v>
      </c>
      <c r="GP14">
        <v>25811</v>
      </c>
      <c r="GQ14">
        <v>94217</v>
      </c>
      <c r="GR14">
        <v>199165</v>
      </c>
      <c r="GS14">
        <v>20930</v>
      </c>
      <c r="GT14">
        <v>46301</v>
      </c>
      <c r="GU14">
        <v>762963</v>
      </c>
      <c r="GV14">
        <v>274800</v>
      </c>
      <c r="GW14">
        <v>2997</v>
      </c>
      <c r="GX14">
        <v>840757</v>
      </c>
      <c r="GY14">
        <v>46199</v>
      </c>
      <c r="GZ14">
        <v>10865</v>
      </c>
      <c r="HA14">
        <v>119205</v>
      </c>
      <c r="HB14">
        <v>143541</v>
      </c>
      <c r="HC14">
        <v>1174269</v>
      </c>
      <c r="HD14">
        <v>3850245</v>
      </c>
      <c r="HE14">
        <v>10442</v>
      </c>
      <c r="HF14">
        <v>69313</v>
      </c>
      <c r="HG14">
        <v>969143</v>
      </c>
      <c r="HH14">
        <v>39570</v>
      </c>
      <c r="HI14">
        <v>369829</v>
      </c>
      <c r="HJ14">
        <v>444224</v>
      </c>
      <c r="HK14">
        <v>522890</v>
      </c>
      <c r="HL14">
        <v>19680</v>
      </c>
      <c r="HM14">
        <v>1334</v>
      </c>
      <c r="HN14">
        <v>5493062</v>
      </c>
      <c r="HO14">
        <v>643229</v>
      </c>
      <c r="HP14">
        <v>275019</v>
      </c>
      <c r="HQ14">
        <v>213787</v>
      </c>
      <c r="HR14">
        <v>401642</v>
      </c>
      <c r="HS14">
        <v>321468</v>
      </c>
      <c r="HT14">
        <v>256559</v>
      </c>
      <c r="HU14">
        <v>122725</v>
      </c>
      <c r="HV14">
        <v>331695</v>
      </c>
      <c r="HW14">
        <v>56012</v>
      </c>
      <c r="HX14">
        <v>88831</v>
      </c>
      <c r="HY14">
        <v>471916</v>
      </c>
      <c r="HZ14">
        <v>250555</v>
      </c>
      <c r="IA14">
        <v>6166</v>
      </c>
      <c r="IB14">
        <v>8370</v>
      </c>
      <c r="IC14">
        <v>388985</v>
      </c>
      <c r="ID14">
        <v>64329</v>
      </c>
      <c r="IE14">
        <v>688005</v>
      </c>
      <c r="IF14">
        <v>1919224</v>
      </c>
      <c r="IG14">
        <v>156170</v>
      </c>
      <c r="IH14">
        <v>365986</v>
      </c>
      <c r="II14">
        <v>11148283</v>
      </c>
      <c r="IJ14">
        <v>364900</v>
      </c>
      <c r="IK14">
        <v>5425</v>
      </c>
      <c r="IL14">
        <v>3583294</v>
      </c>
      <c r="IM14">
        <v>66845</v>
      </c>
      <c r="IN14">
        <v>1995791</v>
      </c>
      <c r="IO14">
        <v>33160</v>
      </c>
      <c r="IP14">
        <v>104390</v>
      </c>
      <c r="IQ14">
        <v>469606</v>
      </c>
      <c r="IR14">
        <v>1418766</v>
      </c>
      <c r="IS14">
        <v>2006939</v>
      </c>
      <c r="IT14">
        <v>680983</v>
      </c>
      <c r="IU14">
        <v>98569</v>
      </c>
      <c r="IV14">
        <v>46468</v>
      </c>
      <c r="IW14">
        <v>20450</v>
      </c>
      <c r="IX14">
        <v>268173</v>
      </c>
      <c r="IY14">
        <v>169892</v>
      </c>
      <c r="IZ14">
        <v>35999</v>
      </c>
      <c r="JA14">
        <v>169051</v>
      </c>
      <c r="JB14">
        <v>1411578</v>
      </c>
      <c r="JC14">
        <v>112622</v>
      </c>
      <c r="JD14">
        <v>3732</v>
      </c>
      <c r="JE14">
        <v>136839</v>
      </c>
      <c r="JF14">
        <v>64851</v>
      </c>
      <c r="JG14">
        <v>438027</v>
      </c>
      <c r="JH14">
        <v>116191</v>
      </c>
      <c r="JI14">
        <v>266578</v>
      </c>
      <c r="JJ14">
        <v>647152</v>
      </c>
      <c r="JK14">
        <v>231567</v>
      </c>
      <c r="JL14">
        <v>44629</v>
      </c>
      <c r="JM14">
        <v>4590173</v>
      </c>
      <c r="JN14">
        <v>152239</v>
      </c>
      <c r="JO14">
        <v>168244</v>
      </c>
      <c r="JP14">
        <v>20444</v>
      </c>
      <c r="JQ14">
        <v>127325</v>
      </c>
      <c r="JR14">
        <v>486087</v>
      </c>
      <c r="JS14">
        <v>6109547</v>
      </c>
      <c r="JT14">
        <v>154475</v>
      </c>
      <c r="JU14">
        <v>17703</v>
      </c>
      <c r="JV14">
        <v>2760</v>
      </c>
      <c r="JW14">
        <v>16316</v>
      </c>
      <c r="JX14">
        <v>110566</v>
      </c>
      <c r="JY14">
        <v>244243</v>
      </c>
      <c r="JZ14">
        <v>123561</v>
      </c>
      <c r="KA14">
        <v>178013</v>
      </c>
      <c r="KB14">
        <v>272867</v>
      </c>
      <c r="KC14">
        <v>357028</v>
      </c>
      <c r="KD14">
        <v>7422</v>
      </c>
      <c r="KE14">
        <v>179401</v>
      </c>
      <c r="KF14">
        <v>25814</v>
      </c>
      <c r="KG14">
        <v>3558071</v>
      </c>
      <c r="KH14">
        <v>184611</v>
      </c>
      <c r="KI14">
        <v>1353581</v>
      </c>
      <c r="KJ14">
        <v>8536260</v>
      </c>
      <c r="KK14">
        <v>1552232</v>
      </c>
      <c r="KL14">
        <v>135431</v>
      </c>
      <c r="KM14">
        <v>1390122</v>
      </c>
      <c r="KN14">
        <v>61372</v>
      </c>
      <c r="KO14">
        <v>52870</v>
      </c>
      <c r="KP14">
        <v>114722</v>
      </c>
      <c r="KQ14">
        <v>61043</v>
      </c>
      <c r="KR14">
        <v>117077</v>
      </c>
      <c r="KS14">
        <v>174943</v>
      </c>
      <c r="KT14">
        <v>2966</v>
      </c>
      <c r="KU14">
        <v>61662</v>
      </c>
      <c r="KV14">
        <v>250161</v>
      </c>
      <c r="KW14">
        <v>959395</v>
      </c>
      <c r="KX14">
        <v>326220</v>
      </c>
      <c r="KY14">
        <v>5307938</v>
      </c>
      <c r="KZ14">
        <v>97460</v>
      </c>
      <c r="LA14">
        <v>193097</v>
      </c>
      <c r="LB14">
        <v>592960</v>
      </c>
      <c r="LC14">
        <v>734374</v>
      </c>
      <c r="LD14">
        <v>168807</v>
      </c>
      <c r="LE14">
        <v>154907</v>
      </c>
      <c r="LF14">
        <v>1112057</v>
      </c>
      <c r="LG14">
        <v>3563</v>
      </c>
      <c r="LH14">
        <v>54943</v>
      </c>
      <c r="LI14">
        <v>2675490</v>
      </c>
      <c r="LJ14">
        <v>2684555</v>
      </c>
      <c r="LK14">
        <v>1194706</v>
      </c>
      <c r="LL14">
        <v>548408</v>
      </c>
      <c r="LM14">
        <v>199898</v>
      </c>
      <c r="LN14">
        <v>9524351</v>
      </c>
      <c r="LO14">
        <v>1871507</v>
      </c>
      <c r="LP14">
        <v>49212</v>
      </c>
      <c r="LQ14">
        <v>3178513</v>
      </c>
      <c r="LR14">
        <v>66657</v>
      </c>
      <c r="LS14">
        <v>1075041</v>
      </c>
      <c r="LT14">
        <v>1679674</v>
      </c>
      <c r="LU14">
        <v>137524</v>
      </c>
      <c r="LV14">
        <v>14682</v>
      </c>
      <c r="LW14">
        <v>190717</v>
      </c>
      <c r="LX14">
        <v>1436808</v>
      </c>
      <c r="LY14">
        <v>20559</v>
      </c>
      <c r="LZ14">
        <v>163063</v>
      </c>
      <c r="MA14">
        <v>1898566</v>
      </c>
      <c r="MB14">
        <v>210148</v>
      </c>
      <c r="MC14">
        <v>1619872</v>
      </c>
      <c r="MD14">
        <v>5849</v>
      </c>
      <c r="ME14">
        <v>38398</v>
      </c>
      <c r="MF14">
        <v>66832938</v>
      </c>
      <c r="MG14">
        <v>207829</v>
      </c>
      <c r="MH14">
        <v>700760</v>
      </c>
      <c r="MI14">
        <v>366532</v>
      </c>
      <c r="MJ14">
        <v>3175026</v>
      </c>
      <c r="MK14">
        <v>110097</v>
      </c>
      <c r="ML14">
        <v>17988</v>
      </c>
      <c r="MM14">
        <v>1604518</v>
      </c>
      <c r="MN14">
        <v>249822</v>
      </c>
      <c r="MO14">
        <v>73229</v>
      </c>
      <c r="MP14">
        <v>78715</v>
      </c>
      <c r="MQ14">
        <v>16634</v>
      </c>
      <c r="MR14">
        <v>2158880</v>
      </c>
      <c r="MS14">
        <v>238689</v>
      </c>
      <c r="MT14">
        <v>648365</v>
      </c>
      <c r="MU14">
        <v>4170285</v>
      </c>
      <c r="MV14">
        <v>2928</v>
      </c>
      <c r="MW14">
        <v>2402830</v>
      </c>
      <c r="MX14">
        <v>727430</v>
      </c>
      <c r="MY14">
        <v>113620</v>
      </c>
      <c r="MZ14">
        <v>798783</v>
      </c>
      <c r="NA14">
        <v>163317</v>
      </c>
      <c r="NB14">
        <v>82120</v>
      </c>
      <c r="NC14">
        <v>163661</v>
      </c>
      <c r="ND14">
        <v>1043334</v>
      </c>
      <c r="NE14">
        <v>257826</v>
      </c>
      <c r="NF14">
        <v>85550</v>
      </c>
      <c r="NG14">
        <v>97712</v>
      </c>
      <c r="NH14">
        <v>140782</v>
      </c>
      <c r="NI14">
        <v>322037</v>
      </c>
      <c r="NJ14">
        <v>79467</v>
      </c>
      <c r="NK14">
        <v>1547333</v>
      </c>
      <c r="NL14">
        <v>8564</v>
      </c>
      <c r="NM14">
        <v>76681</v>
      </c>
      <c r="NN14">
        <v>155107</v>
      </c>
      <c r="NO14">
        <v>138863</v>
      </c>
      <c r="NP14">
        <v>6807594</v>
      </c>
      <c r="NQ14">
        <v>14251</v>
      </c>
      <c r="NR14">
        <v>27393049</v>
      </c>
      <c r="NS14">
        <v>160062</v>
      </c>
      <c r="NT14">
        <v>31598059</v>
      </c>
      <c r="NU14">
        <v>62508</v>
      </c>
      <c r="NV14">
        <v>1000320</v>
      </c>
      <c r="NW14">
        <v>4465760</v>
      </c>
      <c r="NX14">
        <v>21585</v>
      </c>
      <c r="NY14">
        <v>28139</v>
      </c>
      <c r="NZ14">
        <v>696057</v>
      </c>
      <c r="OA14">
        <v>112354</v>
      </c>
      <c r="OB14">
        <v>78379</v>
      </c>
      <c r="OC14">
        <v>3702757</v>
      </c>
      <c r="OD14">
        <v>30126</v>
      </c>
      <c r="OE14">
        <v>43444023</v>
      </c>
      <c r="OF14">
        <v>1039627</v>
      </c>
      <c r="OG14">
        <v>5632</v>
      </c>
      <c r="OH14">
        <v>454122</v>
      </c>
      <c r="OI14">
        <v>42467</v>
      </c>
      <c r="OJ14">
        <v>165995</v>
      </c>
      <c r="OK14">
        <v>197381</v>
      </c>
      <c r="OL14">
        <v>120272</v>
      </c>
      <c r="OM14">
        <v>56931</v>
      </c>
      <c r="ON14">
        <v>49654</v>
      </c>
      <c r="OO14">
        <v>302935</v>
      </c>
      <c r="OP14">
        <v>972861</v>
      </c>
      <c r="OQ14">
        <v>288720</v>
      </c>
      <c r="OR14">
        <v>5554554</v>
      </c>
      <c r="OS14">
        <v>1384714</v>
      </c>
      <c r="OT14">
        <v>152846</v>
      </c>
      <c r="OU14">
        <v>331140</v>
      </c>
      <c r="OV14">
        <v>23173</v>
      </c>
      <c r="OW14">
        <v>1499488</v>
      </c>
      <c r="OX14">
        <v>794022</v>
      </c>
      <c r="OY14">
        <v>3068</v>
      </c>
      <c r="OZ14">
        <v>399467</v>
      </c>
      <c r="PA14">
        <v>383889</v>
      </c>
      <c r="PB14">
        <v>130516</v>
      </c>
      <c r="PC14">
        <v>79984</v>
      </c>
      <c r="PD14">
        <v>1364709</v>
      </c>
      <c r="PE14">
        <v>128410</v>
      </c>
      <c r="PF14">
        <v>34319</v>
      </c>
      <c r="PG14">
        <v>550815</v>
      </c>
      <c r="PH14">
        <v>503869</v>
      </c>
      <c r="PI14">
        <v>645064</v>
      </c>
      <c r="PJ14">
        <v>64280</v>
      </c>
      <c r="PK14">
        <v>31447</v>
      </c>
      <c r="PL14">
        <v>230046</v>
      </c>
      <c r="PM14">
        <v>6541180</v>
      </c>
      <c r="PN14">
        <v>486866</v>
      </c>
      <c r="PO14">
        <v>16380</v>
      </c>
      <c r="PP14">
        <v>33721</v>
      </c>
      <c r="PQ14">
        <v>826468</v>
      </c>
      <c r="PR14">
        <v>24739</v>
      </c>
      <c r="PS14">
        <v>106549</v>
      </c>
      <c r="PT14">
        <v>883928</v>
      </c>
      <c r="PU14">
        <v>50061</v>
      </c>
      <c r="PV14">
        <v>195235</v>
      </c>
      <c r="PW14">
        <v>251177</v>
      </c>
      <c r="PX14">
        <v>83318</v>
      </c>
      <c r="PY14">
        <v>2765755</v>
      </c>
      <c r="PZ14">
        <v>1995675</v>
      </c>
      <c r="QA14">
        <v>6150315</v>
      </c>
      <c r="QB14">
        <v>155136</v>
      </c>
      <c r="QC14">
        <v>180121</v>
      </c>
      <c r="QD14">
        <v>432251</v>
      </c>
      <c r="QE14">
        <v>368151</v>
      </c>
      <c r="QF14">
        <v>1249026</v>
      </c>
      <c r="QG14">
        <v>213789</v>
      </c>
      <c r="QH14">
        <v>13188</v>
      </c>
      <c r="QI14">
        <v>98278</v>
      </c>
      <c r="QJ14">
        <v>10663</v>
      </c>
      <c r="QK14">
        <v>140974</v>
      </c>
      <c r="QL14">
        <v>172958</v>
      </c>
      <c r="QM14">
        <v>62801</v>
      </c>
      <c r="QN14">
        <v>4135</v>
      </c>
      <c r="QO14">
        <v>548149</v>
      </c>
      <c r="QP14">
        <v>377057</v>
      </c>
      <c r="QQ14">
        <v>6710</v>
      </c>
      <c r="QR14">
        <v>23027664</v>
      </c>
      <c r="QS14">
        <v>340752</v>
      </c>
      <c r="QT14">
        <v>72</v>
      </c>
      <c r="QU14">
        <v>1851438</v>
      </c>
      <c r="QV14">
        <v>138578</v>
      </c>
      <c r="QW14">
        <v>58418</v>
      </c>
      <c r="QX14">
        <v>250308</v>
      </c>
      <c r="QY14">
        <v>39532</v>
      </c>
      <c r="QZ14">
        <v>5696936</v>
      </c>
      <c r="RA14">
        <v>4312479</v>
      </c>
      <c r="RB14">
        <v>5136573</v>
      </c>
      <c r="RC14">
        <v>149108</v>
      </c>
      <c r="RD14">
        <v>564750</v>
      </c>
      <c r="RE14">
        <v>38543435</v>
      </c>
      <c r="RF14">
        <v>803461</v>
      </c>
      <c r="RG14">
        <v>13416</v>
      </c>
      <c r="RH14">
        <v>639273</v>
      </c>
      <c r="RI14">
        <v>1887602</v>
      </c>
      <c r="RJ14">
        <v>3249280</v>
      </c>
      <c r="RK14">
        <v>72461</v>
      </c>
      <c r="RL14">
        <v>122996</v>
      </c>
      <c r="RM14">
        <v>188509</v>
      </c>
      <c r="RN14">
        <v>37542</v>
      </c>
      <c r="RO14">
        <v>2161361</v>
      </c>
      <c r="RP14">
        <v>2311811</v>
      </c>
      <c r="RQ14">
        <v>1362198</v>
      </c>
      <c r="RR14">
        <v>178506</v>
      </c>
      <c r="RS14">
        <v>190559</v>
      </c>
      <c r="RT14">
        <v>492596</v>
      </c>
      <c r="RU14">
        <v>12007729</v>
      </c>
      <c r="RV14">
        <v>357916</v>
      </c>
      <c r="RW14">
        <v>21081</v>
      </c>
      <c r="RX14">
        <v>452409</v>
      </c>
      <c r="RY14">
        <v>534684</v>
      </c>
      <c r="RZ14">
        <v>1794401</v>
      </c>
      <c r="SA14">
        <v>76114483</v>
      </c>
      <c r="SB14">
        <v>22399</v>
      </c>
      <c r="SC14">
        <v>18462</v>
      </c>
      <c r="SD14">
        <v>822478</v>
      </c>
      <c r="SE14">
        <v>272431</v>
      </c>
      <c r="SF14">
        <v>943217</v>
      </c>
      <c r="SG14">
        <v>137417</v>
      </c>
      <c r="SH14">
        <v>361991</v>
      </c>
      <c r="SI14">
        <v>29057</v>
      </c>
      <c r="SJ14">
        <v>118423</v>
      </c>
      <c r="SK14">
        <v>197513</v>
      </c>
      <c r="SL14">
        <v>146248</v>
      </c>
      <c r="SM14">
        <v>1171729</v>
      </c>
      <c r="SN14">
        <v>34632189</v>
      </c>
      <c r="SO14">
        <v>1114670</v>
      </c>
      <c r="SP14">
        <v>232689</v>
      </c>
      <c r="SQ14">
        <v>488060</v>
      </c>
      <c r="SR14">
        <v>17259258</v>
      </c>
      <c r="SS14">
        <v>1204003</v>
      </c>
      <c r="ST14">
        <v>28158</v>
      </c>
      <c r="SU14">
        <v>113356</v>
      </c>
      <c r="SV14">
        <v>3879043</v>
      </c>
      <c r="SW14">
        <v>48288</v>
      </c>
      <c r="SX14">
        <v>12738</v>
      </c>
      <c r="SY14">
        <v>288916</v>
      </c>
      <c r="SZ14">
        <v>304281</v>
      </c>
      <c r="TA14">
        <v>18332209</v>
      </c>
      <c r="TB14">
        <v>16834</v>
      </c>
      <c r="TC14">
        <v>35747</v>
      </c>
      <c r="TD14">
        <v>131732</v>
      </c>
      <c r="TE14">
        <v>69186</v>
      </c>
      <c r="TF14">
        <v>258886</v>
      </c>
      <c r="TG14">
        <v>290468</v>
      </c>
      <c r="TH14">
        <v>8598</v>
      </c>
      <c r="TI14">
        <v>56747</v>
      </c>
      <c r="TJ14">
        <v>519801</v>
      </c>
      <c r="TK14">
        <v>109748835</v>
      </c>
      <c r="TL14">
        <v>353409</v>
      </c>
      <c r="TM14">
        <v>517911</v>
      </c>
      <c r="TN14">
        <v>4658811</v>
      </c>
      <c r="TO14">
        <v>3639150</v>
      </c>
      <c r="TP14">
        <v>246905686</v>
      </c>
      <c r="TQ14">
        <v>189362</v>
      </c>
      <c r="TR14">
        <v>19786859</v>
      </c>
      <c r="TS14">
        <v>4397990</v>
      </c>
      <c r="TT14">
        <v>2006900</v>
      </c>
      <c r="TU14">
        <v>796600</v>
      </c>
      <c r="TV14">
        <v>84420</v>
      </c>
      <c r="TW14">
        <v>26100829</v>
      </c>
      <c r="TX14">
        <v>16975376</v>
      </c>
      <c r="TY14">
        <v>557230</v>
      </c>
      <c r="TZ14">
        <v>3125499</v>
      </c>
      <c r="UA14">
        <v>4942415</v>
      </c>
      <c r="UB14">
        <v>911441</v>
      </c>
      <c r="UC14">
        <v>120765</v>
      </c>
      <c r="UD14">
        <v>322467</v>
      </c>
      <c r="UE14">
        <v>56537</v>
      </c>
      <c r="UF14">
        <v>1321415</v>
      </c>
      <c r="UG14">
        <v>38287</v>
      </c>
      <c r="UH14">
        <v>92734</v>
      </c>
      <c r="UI14">
        <v>877034</v>
      </c>
      <c r="UJ14">
        <v>127036</v>
      </c>
      <c r="UK14">
        <v>4315</v>
      </c>
      <c r="UL14">
        <v>598759</v>
      </c>
      <c r="UM14">
        <v>777900</v>
      </c>
      <c r="UN14">
        <v>2996356</v>
      </c>
      <c r="UO14">
        <v>66999</v>
      </c>
      <c r="UP14">
        <v>19685</v>
      </c>
      <c r="UQ14">
        <v>67388582</v>
      </c>
      <c r="UR14">
        <v>3487491</v>
      </c>
      <c r="US14">
        <v>111341</v>
      </c>
      <c r="UT14">
        <v>97351</v>
      </c>
      <c r="UU14">
        <v>2181</v>
      </c>
      <c r="UV14">
        <v>3013157</v>
      </c>
      <c r="UW14">
        <v>344292</v>
      </c>
      <c r="UX14">
        <v>9438541</v>
      </c>
      <c r="UY14">
        <v>430036</v>
      </c>
      <c r="UZ14">
        <v>32153</v>
      </c>
      <c r="VA14">
        <v>431833</v>
      </c>
      <c r="VB14">
        <v>16090</v>
      </c>
      <c r="VC14">
        <v>940</v>
      </c>
      <c r="VD14">
        <v>69957</v>
      </c>
      <c r="VE14">
        <v>35283</v>
      </c>
      <c r="VF14">
        <v>114867</v>
      </c>
      <c r="VG14">
        <v>1846399</v>
      </c>
      <c r="VH14">
        <v>12876986</v>
      </c>
      <c r="VI14">
        <v>1332877575</v>
      </c>
      <c r="VJ14">
        <v>21945168</v>
      </c>
      <c r="VK14">
        <v>12903913</v>
      </c>
      <c r="VL14">
        <v>1085326</v>
      </c>
      <c r="VM14">
        <v>468809</v>
      </c>
      <c r="VN14">
        <v>355418</v>
      </c>
      <c r="VO14">
        <v>1619407</v>
      </c>
      <c r="VP14">
        <v>307559</v>
      </c>
      <c r="VQ14">
        <v>370</v>
      </c>
      <c r="VR14">
        <v>12961</v>
      </c>
      <c r="VS14">
        <v>46062</v>
      </c>
      <c r="VT14">
        <v>27109</v>
      </c>
      <c r="VU14">
        <v>4484061</v>
      </c>
      <c r="VV14">
        <v>1296258</v>
      </c>
      <c r="VW14">
        <v>206206</v>
      </c>
      <c r="VX14">
        <v>1154519</v>
      </c>
      <c r="VY14">
        <v>910441</v>
      </c>
      <c r="VZ14">
        <v>147241</v>
      </c>
      <c r="WA14">
        <v>59291</v>
      </c>
      <c r="WB14">
        <v>271728</v>
      </c>
      <c r="WC14">
        <v>2689</v>
      </c>
      <c r="WD14">
        <v>10806</v>
      </c>
      <c r="WE14">
        <v>1340099</v>
      </c>
      <c r="WF14">
        <v>250929</v>
      </c>
      <c r="WG14">
        <v>7953331</v>
      </c>
      <c r="WH14">
        <v>736853</v>
      </c>
      <c r="WI14">
        <v>194936</v>
      </c>
      <c r="WJ14">
        <v>263773</v>
      </c>
      <c r="WK14">
        <v>157686</v>
      </c>
      <c r="WL14">
        <v>152962</v>
      </c>
      <c r="WM14">
        <v>225492</v>
      </c>
      <c r="WN14">
        <v>9277515</v>
      </c>
      <c r="WO14">
        <v>632324</v>
      </c>
      <c r="WP14">
        <v>9031508</v>
      </c>
      <c r="WQ14">
        <v>4948</v>
      </c>
      <c r="WR14">
        <v>9597685</v>
      </c>
      <c r="WS14">
        <v>10869753</v>
      </c>
      <c r="WT14">
        <v>40719</v>
      </c>
      <c r="WU14">
        <v>2570</v>
      </c>
      <c r="WV14">
        <v>22663</v>
      </c>
      <c r="WW14">
        <v>1298287</v>
      </c>
      <c r="WX14">
        <v>1914986</v>
      </c>
      <c r="WY14">
        <v>7194845</v>
      </c>
      <c r="WZ14">
        <v>1735273</v>
      </c>
      <c r="XA14">
        <v>80016</v>
      </c>
      <c r="XB14">
        <v>4978471</v>
      </c>
      <c r="XC14">
        <v>173175</v>
      </c>
      <c r="XD14">
        <v>244328</v>
      </c>
      <c r="XE14">
        <v>298342</v>
      </c>
      <c r="XF14">
        <v>1101144</v>
      </c>
      <c r="XG14">
        <v>204500</v>
      </c>
      <c r="XH14">
        <v>812214</v>
      </c>
      <c r="XI14">
        <v>824</v>
      </c>
      <c r="XJ14">
        <v>3237593</v>
      </c>
      <c r="XK14">
        <v>59994</v>
      </c>
      <c r="XL14">
        <v>357520</v>
      </c>
      <c r="XM14">
        <v>99503</v>
      </c>
      <c r="XN14">
        <v>195411</v>
      </c>
      <c r="XO14">
        <v>3460843</v>
      </c>
      <c r="XP14">
        <v>91419</v>
      </c>
      <c r="XQ14">
        <v>427712</v>
      </c>
      <c r="XR14">
        <v>58039</v>
      </c>
      <c r="XS14">
        <v>6358039</v>
      </c>
      <c r="XT14">
        <v>94426</v>
      </c>
      <c r="XU14">
        <v>587704</v>
      </c>
      <c r="XV14">
        <v>3875302</v>
      </c>
      <c r="XW14">
        <v>96505</v>
      </c>
      <c r="XX14">
        <v>376662</v>
      </c>
      <c r="XY14">
        <v>131631</v>
      </c>
      <c r="XZ14">
        <v>338606</v>
      </c>
      <c r="YA14">
        <v>28322</v>
      </c>
      <c r="YB14">
        <v>343072</v>
      </c>
      <c r="YC14">
        <v>27852</v>
      </c>
      <c r="YD14">
        <v>247720</v>
      </c>
      <c r="YE14">
        <v>1073377</v>
      </c>
      <c r="YF14">
        <v>5091937</v>
      </c>
      <c r="YG14">
        <v>133855</v>
      </c>
      <c r="YH14">
        <v>726227</v>
      </c>
      <c r="YI14">
        <v>96878</v>
      </c>
      <c r="YJ14">
        <v>1212175</v>
      </c>
      <c r="YK14">
        <v>67308</v>
      </c>
      <c r="YL14">
        <v>94804</v>
      </c>
      <c r="YM14">
        <v>26091</v>
      </c>
      <c r="YN14">
        <v>1932978</v>
      </c>
      <c r="YO14">
        <v>21260924</v>
      </c>
      <c r="YP14">
        <v>457198</v>
      </c>
      <c r="YQ14">
        <v>1527284</v>
      </c>
      <c r="YR14">
        <v>759407</v>
      </c>
      <c r="YS14">
        <v>16177</v>
      </c>
      <c r="YT14">
        <v>186322</v>
      </c>
      <c r="YU14">
        <v>294106</v>
      </c>
      <c r="YV14">
        <v>7999797</v>
      </c>
      <c r="YW14">
        <v>2307190</v>
      </c>
      <c r="YX14">
        <v>492337</v>
      </c>
      <c r="YY14">
        <v>425583</v>
      </c>
      <c r="YZ14">
        <v>42095513</v>
      </c>
      <c r="ZA14">
        <v>177675</v>
      </c>
      <c r="ZB14">
        <v>26021</v>
      </c>
      <c r="ZC14">
        <v>179369</v>
      </c>
      <c r="ZD14">
        <v>126592</v>
      </c>
      <c r="ZE14">
        <v>174540</v>
      </c>
      <c r="ZF14">
        <v>1332605</v>
      </c>
      <c r="ZG14">
        <v>1287848</v>
      </c>
      <c r="ZH14">
        <v>3695</v>
      </c>
      <c r="ZI14">
        <v>618137</v>
      </c>
      <c r="ZJ14">
        <v>409</v>
      </c>
      <c r="ZK14">
        <v>952326</v>
      </c>
      <c r="ZL14">
        <v>264347</v>
      </c>
      <c r="ZM14">
        <v>71480</v>
      </c>
      <c r="ZN14">
        <v>401613</v>
      </c>
      <c r="ZO14">
        <v>79416757</v>
      </c>
      <c r="ZP14">
        <v>3401023</v>
      </c>
      <c r="ZQ14">
        <v>219349</v>
      </c>
      <c r="ZR14">
        <v>10203424</v>
      </c>
      <c r="ZS14">
        <v>725075</v>
      </c>
      <c r="ZT14">
        <v>268354</v>
      </c>
      <c r="ZU14">
        <v>1222210</v>
      </c>
      <c r="ZV14">
        <v>5717</v>
      </c>
      <c r="ZW14">
        <v>391234</v>
      </c>
      <c r="ZX14">
        <v>110985</v>
      </c>
      <c r="ZY14">
        <v>620791</v>
      </c>
      <c r="ZZ14">
        <v>2180941</v>
      </c>
      <c r="AAA14">
        <v>2571852</v>
      </c>
      <c r="AAB14">
        <v>60173</v>
      </c>
      <c r="AAC14">
        <v>399250</v>
      </c>
      <c r="AAD14">
        <v>177540</v>
      </c>
      <c r="AAE14">
        <v>15551</v>
      </c>
      <c r="AAF14">
        <v>1167389</v>
      </c>
      <c r="AAG14">
        <v>1207773</v>
      </c>
      <c r="AAH14">
        <v>103005</v>
      </c>
      <c r="AAI14">
        <v>89634677</v>
      </c>
      <c r="AAJ14">
        <v>398527</v>
      </c>
      <c r="AAK14">
        <v>130541</v>
      </c>
      <c r="AAL14">
        <v>5703549</v>
      </c>
      <c r="AAM14">
        <v>1767353</v>
      </c>
      <c r="AAN14">
        <v>500001</v>
      </c>
      <c r="AAO14">
        <v>302073</v>
      </c>
      <c r="AAP14">
        <v>715022</v>
      </c>
      <c r="AAQ14">
        <v>16601</v>
      </c>
      <c r="AAR14">
        <v>462505</v>
      </c>
      <c r="AAS14">
        <v>52499923</v>
      </c>
      <c r="AAT14">
        <v>188666</v>
      </c>
      <c r="AAU14">
        <v>46892364</v>
      </c>
      <c r="AAV14">
        <v>1074340</v>
      </c>
      <c r="AAW14">
        <v>627879</v>
      </c>
      <c r="AAX14">
        <v>589</v>
      </c>
      <c r="AAY14">
        <v>255267</v>
      </c>
      <c r="AAZ14">
        <v>4725056</v>
      </c>
      <c r="ABA14">
        <v>103263</v>
      </c>
      <c r="ABB14">
        <v>7471</v>
      </c>
      <c r="ABC14">
        <v>2679032</v>
      </c>
      <c r="ABD14">
        <v>3433371</v>
      </c>
      <c r="ABE14">
        <v>66763</v>
      </c>
      <c r="ABF14">
        <v>18152</v>
      </c>
      <c r="ABG14">
        <v>4996170</v>
      </c>
      <c r="ABH14">
        <v>4720707</v>
      </c>
      <c r="ABI14">
        <v>623562</v>
      </c>
      <c r="ABJ14">
        <v>191024</v>
      </c>
      <c r="ABK14">
        <v>6729</v>
      </c>
      <c r="ABL14">
        <v>759403</v>
      </c>
      <c r="ABM14">
        <v>201968</v>
      </c>
      <c r="ABN14">
        <v>237816</v>
      </c>
      <c r="ABO14">
        <v>1106631</v>
      </c>
      <c r="ABP14">
        <v>383619</v>
      </c>
      <c r="ABQ14">
        <v>2068437</v>
      </c>
      <c r="ABR14">
        <v>3969692</v>
      </c>
      <c r="ABS14">
        <v>534178</v>
      </c>
      <c r="ABT14">
        <v>740871</v>
      </c>
      <c r="ABU14">
        <v>276952</v>
      </c>
      <c r="ABV14">
        <v>236809</v>
      </c>
      <c r="ABW14">
        <v>208184</v>
      </c>
      <c r="ABX14">
        <v>741529</v>
      </c>
      <c r="ABY14">
        <v>22398</v>
      </c>
      <c r="ABZ14">
        <v>810581</v>
      </c>
      <c r="ACA14">
        <v>317</v>
      </c>
      <c r="ACB14">
        <v>13356</v>
      </c>
      <c r="ACC14">
        <v>381230</v>
      </c>
      <c r="ACD14">
        <v>23425</v>
      </c>
      <c r="ACE14">
        <v>588806</v>
      </c>
      <c r="ACF14">
        <v>1866661</v>
      </c>
      <c r="ACG14">
        <v>2691</v>
      </c>
      <c r="ACH14">
        <v>66194</v>
      </c>
      <c r="ACI14">
        <v>14436332</v>
      </c>
      <c r="ACJ14">
        <v>36409584</v>
      </c>
      <c r="ACK14">
        <v>184565</v>
      </c>
      <c r="ACL14">
        <v>218713</v>
      </c>
      <c r="ACM14">
        <v>161320</v>
      </c>
      <c r="ACN14">
        <v>161791</v>
      </c>
      <c r="ACO14">
        <v>218744</v>
      </c>
    </row>
    <row r="15" spans="1:769">
      <c r="A15" t="s">
        <v>980</v>
      </c>
      <c r="B15">
        <v>95.34</v>
      </c>
      <c r="C15">
        <v>-2.34</v>
      </c>
      <c r="D15">
        <v>19.7</v>
      </c>
      <c r="E15">
        <v>10.93</v>
      </c>
      <c r="F15">
        <v>-20.78</v>
      </c>
      <c r="G15">
        <v>-6.93</v>
      </c>
      <c r="H15">
        <v>9.76</v>
      </c>
      <c r="I15">
        <v>3.46</v>
      </c>
      <c r="J15">
        <v>31.88</v>
      </c>
      <c r="K15">
        <v>-20.49</v>
      </c>
      <c r="L15">
        <v>39.26</v>
      </c>
      <c r="M15">
        <v>-39.93</v>
      </c>
      <c r="N15">
        <v>-19.97</v>
      </c>
      <c r="O15">
        <v>163.44</v>
      </c>
      <c r="P15">
        <v>0.71</v>
      </c>
      <c r="Q15">
        <v>-61.22</v>
      </c>
      <c r="R15">
        <v>34.78</v>
      </c>
      <c r="S15">
        <v>14.14</v>
      </c>
      <c r="T15">
        <v>14.76</v>
      </c>
      <c r="U15">
        <v>-23.6</v>
      </c>
      <c r="V15">
        <v>-106.22</v>
      </c>
      <c r="W15">
        <v>-22.7</v>
      </c>
      <c r="X15">
        <v>0.15</v>
      </c>
      <c r="Y15">
        <v>5.68</v>
      </c>
      <c r="Z15">
        <v>4.2699999999999996</v>
      </c>
      <c r="AA15">
        <v>19.010000000000002</v>
      </c>
      <c r="AB15">
        <v>10.119999999999999</v>
      </c>
      <c r="AC15">
        <v>36.700000000000003</v>
      </c>
      <c r="AD15">
        <v>-22.59</v>
      </c>
      <c r="AE15">
        <v>-10.56</v>
      </c>
      <c r="AF15">
        <v>10.1</v>
      </c>
      <c r="AG15">
        <v>7.37</v>
      </c>
      <c r="AH15">
        <v>0.91</v>
      </c>
      <c r="AI15">
        <v>0.14000000000000001</v>
      </c>
      <c r="AJ15">
        <v>122.63</v>
      </c>
      <c r="AK15">
        <v>25.33</v>
      </c>
      <c r="AL15">
        <v>-41.58</v>
      </c>
      <c r="AM15">
        <v>4.7</v>
      </c>
      <c r="AN15">
        <v>1.03</v>
      </c>
      <c r="AO15">
        <v>29.07</v>
      </c>
      <c r="AP15">
        <v>-23.55</v>
      </c>
      <c r="AQ15">
        <v>33.89</v>
      </c>
      <c r="AR15">
        <v>53.87</v>
      </c>
      <c r="AS15">
        <v>131.33000000000001</v>
      </c>
      <c r="AT15">
        <v>26.92</v>
      </c>
      <c r="AU15">
        <v>-13.6</v>
      </c>
      <c r="AV15">
        <v>16.190000000000001</v>
      </c>
      <c r="AW15">
        <v>-39.42</v>
      </c>
      <c r="AX15">
        <v>72.83</v>
      </c>
      <c r="AY15">
        <v>1.92</v>
      </c>
      <c r="AZ15">
        <v>12.5</v>
      </c>
      <c r="BA15">
        <v>11.15</v>
      </c>
      <c r="BB15">
        <v>208.03</v>
      </c>
      <c r="BC15">
        <v>0.3</v>
      </c>
      <c r="BD15">
        <v>240.61</v>
      </c>
      <c r="BE15">
        <v>9.41</v>
      </c>
      <c r="BF15">
        <v>0.14000000000000001</v>
      </c>
      <c r="BG15">
        <v>50.46</v>
      </c>
      <c r="BH15">
        <v>1.4</v>
      </c>
      <c r="BI15">
        <v>7.17</v>
      </c>
      <c r="BJ15">
        <v>0</v>
      </c>
      <c r="BK15">
        <v>151.49</v>
      </c>
      <c r="BL15">
        <v>-35.11</v>
      </c>
      <c r="BM15">
        <v>0.19</v>
      </c>
      <c r="BN15">
        <v>26.98</v>
      </c>
      <c r="BO15">
        <v>-24.81</v>
      </c>
      <c r="BP15">
        <v>-71.78</v>
      </c>
      <c r="BQ15">
        <v>-9</v>
      </c>
      <c r="BR15">
        <v>-25.74</v>
      </c>
      <c r="BS15">
        <v>29.78</v>
      </c>
      <c r="BT15">
        <v>-28.33</v>
      </c>
      <c r="BU15">
        <v>9.0299999999999994</v>
      </c>
      <c r="BV15">
        <v>-8.92</v>
      </c>
      <c r="BW15">
        <v>64.44</v>
      </c>
      <c r="BX15">
        <v>-8.7799999999999994</v>
      </c>
      <c r="BY15">
        <v>12.36</v>
      </c>
      <c r="BZ15">
        <v>-75.25</v>
      </c>
      <c r="CA15">
        <v>0.25</v>
      </c>
      <c r="CB15">
        <v>9.6300000000000008</v>
      </c>
      <c r="CC15">
        <v>1.43</v>
      </c>
      <c r="CD15">
        <v>2.4900000000000002</v>
      </c>
      <c r="CE15">
        <v>12.65</v>
      </c>
      <c r="CF15">
        <v>17.600000000000001</v>
      </c>
      <c r="CG15">
        <v>0.54</v>
      </c>
      <c r="CH15">
        <v>42.74</v>
      </c>
      <c r="CI15">
        <v>20.61</v>
      </c>
      <c r="CJ15">
        <v>-7.05</v>
      </c>
      <c r="CK15">
        <v>3.92</v>
      </c>
      <c r="CL15">
        <v>0.9</v>
      </c>
      <c r="CM15">
        <v>-21.14</v>
      </c>
      <c r="CN15">
        <v>0</v>
      </c>
      <c r="CO15">
        <v>37.119999999999997</v>
      </c>
      <c r="CP15">
        <v>150.62</v>
      </c>
      <c r="CQ15">
        <v>24.81</v>
      </c>
      <c r="CR15">
        <v>6.86</v>
      </c>
      <c r="CS15">
        <v>4.4800000000000004</v>
      </c>
      <c r="CT15">
        <v>8.1999999999999993</v>
      </c>
      <c r="CU15">
        <v>27.71</v>
      </c>
      <c r="CV15">
        <v>11.9</v>
      </c>
      <c r="CW15">
        <v>19.489999999999998</v>
      </c>
      <c r="CX15">
        <v>-38.21</v>
      </c>
      <c r="CY15">
        <v>-187.15</v>
      </c>
      <c r="CZ15">
        <v>6.74</v>
      </c>
      <c r="DA15">
        <v>-9.18</v>
      </c>
      <c r="DB15">
        <v>-20.68</v>
      </c>
      <c r="DC15">
        <v>-1.33</v>
      </c>
      <c r="DD15">
        <v>-38.4</v>
      </c>
      <c r="DE15">
        <v>17.87</v>
      </c>
      <c r="DF15">
        <v>-8.39</v>
      </c>
      <c r="DG15">
        <v>-26.75</v>
      </c>
      <c r="DH15">
        <v>1.27</v>
      </c>
      <c r="DI15">
        <v>0.03</v>
      </c>
      <c r="DJ15">
        <v>1.45</v>
      </c>
      <c r="DK15">
        <v>45.53</v>
      </c>
      <c r="DL15">
        <v>-23.72</v>
      </c>
      <c r="DM15">
        <v>7.4</v>
      </c>
      <c r="DN15">
        <v>30.56</v>
      </c>
      <c r="DO15">
        <v>-15.74</v>
      </c>
      <c r="DP15">
        <v>0.17</v>
      </c>
      <c r="DQ15">
        <v>7.94</v>
      </c>
      <c r="DR15">
        <v>1.05</v>
      </c>
      <c r="DS15">
        <v>71.760000000000005</v>
      </c>
      <c r="DT15">
        <v>-91.57</v>
      </c>
      <c r="DU15">
        <v>-0.65</v>
      </c>
      <c r="DV15">
        <v>7.69</v>
      </c>
      <c r="DW15">
        <v>12.17</v>
      </c>
      <c r="DX15">
        <v>3.61</v>
      </c>
      <c r="DY15">
        <v>16.75</v>
      </c>
      <c r="DZ15">
        <v>9.25</v>
      </c>
      <c r="EA15">
        <v>2.7</v>
      </c>
      <c r="EB15">
        <v>15.19</v>
      </c>
      <c r="EC15">
        <v>11.08</v>
      </c>
      <c r="ED15">
        <v>0.27</v>
      </c>
      <c r="EE15">
        <v>0.38</v>
      </c>
      <c r="EF15">
        <v>8.93</v>
      </c>
      <c r="EG15">
        <v>8.5399999999999991</v>
      </c>
      <c r="EH15">
        <v>39.64</v>
      </c>
      <c r="EI15">
        <v>78.03</v>
      </c>
      <c r="EJ15">
        <v>-135.09</v>
      </c>
      <c r="EK15">
        <v>6.25</v>
      </c>
      <c r="EL15">
        <v>13.69</v>
      </c>
      <c r="EM15">
        <v>-0.5</v>
      </c>
      <c r="EN15">
        <v>-1.73</v>
      </c>
      <c r="EO15">
        <v>-13.96</v>
      </c>
      <c r="EP15">
        <v>-11.88</v>
      </c>
      <c r="EQ15">
        <v>6.64</v>
      </c>
      <c r="ER15">
        <v>8.09</v>
      </c>
      <c r="ES15">
        <v>9.2200000000000006</v>
      </c>
      <c r="ET15">
        <v>23.86</v>
      </c>
      <c r="EU15">
        <v>10.62</v>
      </c>
      <c r="EV15">
        <v>-15.53</v>
      </c>
      <c r="EW15">
        <v>4.75</v>
      </c>
      <c r="EX15">
        <v>-6.78</v>
      </c>
      <c r="EY15">
        <v>-18.010000000000002</v>
      </c>
      <c r="EZ15">
        <v>-33.18</v>
      </c>
      <c r="FA15">
        <v>26.21</v>
      </c>
      <c r="FB15">
        <v>37.700000000000003</v>
      </c>
      <c r="FC15">
        <v>9.09</v>
      </c>
      <c r="FD15">
        <v>-172.36</v>
      </c>
      <c r="FE15">
        <v>-33.729999999999997</v>
      </c>
      <c r="FF15">
        <v>8.2899999999999991</v>
      </c>
      <c r="FG15">
        <v>5.52</v>
      </c>
      <c r="FH15">
        <v>4</v>
      </c>
      <c r="FI15">
        <v>1.47</v>
      </c>
      <c r="FJ15">
        <v>7.03</v>
      </c>
      <c r="FK15">
        <v>5.18</v>
      </c>
      <c r="FL15">
        <v>-22.32</v>
      </c>
      <c r="FM15">
        <v>9.64</v>
      </c>
      <c r="FN15">
        <v>0.85</v>
      </c>
      <c r="FO15">
        <v>8.3699999999999992</v>
      </c>
      <c r="FP15">
        <v>7.79</v>
      </c>
      <c r="FQ15">
        <v>-26.74</v>
      </c>
      <c r="FR15">
        <v>-60.04</v>
      </c>
      <c r="FS15">
        <v>34.74</v>
      </c>
      <c r="FT15">
        <v>32.82</v>
      </c>
      <c r="FU15">
        <v>-107.48</v>
      </c>
      <c r="FV15">
        <v>18.64</v>
      </c>
      <c r="FW15">
        <v>-12.78</v>
      </c>
      <c r="FX15">
        <v>5.52</v>
      </c>
      <c r="FY15">
        <v>34.19</v>
      </c>
      <c r="FZ15">
        <v>19.89</v>
      </c>
      <c r="GA15">
        <v>42.87</v>
      </c>
      <c r="GB15">
        <v>-6.27</v>
      </c>
      <c r="GC15">
        <v>-18</v>
      </c>
      <c r="GD15">
        <v>54.07</v>
      </c>
      <c r="GE15">
        <v>-110.07</v>
      </c>
      <c r="GF15">
        <v>-3.76</v>
      </c>
      <c r="GG15">
        <v>0</v>
      </c>
      <c r="GH15">
        <v>-1.62</v>
      </c>
      <c r="GI15">
        <v>-8.6300000000000008</v>
      </c>
      <c r="GJ15">
        <v>44.47</v>
      </c>
      <c r="GK15">
        <v>26.37</v>
      </c>
      <c r="GL15">
        <v>64.03</v>
      </c>
      <c r="GM15">
        <v>8.98</v>
      </c>
      <c r="GN15">
        <v>6.22</v>
      </c>
      <c r="GO15">
        <v>-44.63</v>
      </c>
      <c r="GP15">
        <v>23.1</v>
      </c>
      <c r="GQ15">
        <v>1.46</v>
      </c>
      <c r="GR15">
        <v>12.6</v>
      </c>
      <c r="GS15">
        <v>8.51</v>
      </c>
      <c r="GT15">
        <v>15.93</v>
      </c>
      <c r="GU15">
        <v>-85.56</v>
      </c>
      <c r="GV15">
        <v>8.64</v>
      </c>
      <c r="GW15">
        <v>1.28</v>
      </c>
      <c r="GX15">
        <v>11.64</v>
      </c>
      <c r="GY15">
        <v>1.04</v>
      </c>
      <c r="GZ15">
        <v>11.06</v>
      </c>
      <c r="HA15">
        <v>9.7799999999999994</v>
      </c>
      <c r="HB15">
        <v>4.82</v>
      </c>
      <c r="HC15">
        <v>-44.42</v>
      </c>
      <c r="HD15">
        <v>8.2200000000000006</v>
      </c>
      <c r="HE15">
        <v>-11.18</v>
      </c>
      <c r="HF15">
        <v>98.9</v>
      </c>
      <c r="HG15">
        <v>21.91</v>
      </c>
      <c r="HH15">
        <v>7.64</v>
      </c>
      <c r="HI15">
        <v>75.55</v>
      </c>
      <c r="HJ15">
        <v>14.93</v>
      </c>
      <c r="HK15">
        <v>0.73</v>
      </c>
      <c r="HL15">
        <v>25.39</v>
      </c>
      <c r="HM15">
        <v>53.71</v>
      </c>
      <c r="HN15">
        <v>6.88</v>
      </c>
      <c r="HO15">
        <v>8.08</v>
      </c>
      <c r="HP15">
        <v>-52.2</v>
      </c>
      <c r="HQ15">
        <v>10.82</v>
      </c>
      <c r="HR15">
        <v>0.6</v>
      </c>
      <c r="HS15">
        <v>-62.4</v>
      </c>
      <c r="HT15">
        <v>1.6</v>
      </c>
      <c r="HU15">
        <v>15.31</v>
      </c>
      <c r="HV15">
        <v>6.19</v>
      </c>
      <c r="HW15">
        <v>6.03</v>
      </c>
      <c r="HX15">
        <v>-334.54</v>
      </c>
      <c r="HY15">
        <v>15.98</v>
      </c>
      <c r="HZ15">
        <v>24.62</v>
      </c>
      <c r="IA15">
        <v>50</v>
      </c>
      <c r="IB15">
        <v>12.75</v>
      </c>
      <c r="IC15">
        <v>8.85</v>
      </c>
      <c r="ID15">
        <v>0.71</v>
      </c>
      <c r="IE15">
        <v>2.84</v>
      </c>
      <c r="IF15">
        <v>0</v>
      </c>
      <c r="IG15">
        <v>-39.049999999999997</v>
      </c>
      <c r="IH15">
        <v>4.04</v>
      </c>
      <c r="II15">
        <v>-18.02</v>
      </c>
      <c r="IJ15">
        <v>18.14</v>
      </c>
      <c r="IK15">
        <v>37.25</v>
      </c>
      <c r="IL15">
        <v>25.37</v>
      </c>
      <c r="IM15">
        <v>0.95</v>
      </c>
      <c r="IN15">
        <v>8.6</v>
      </c>
      <c r="IO15">
        <v>0.56000000000000005</v>
      </c>
      <c r="IP15">
        <v>49.63</v>
      </c>
      <c r="IQ15">
        <v>11.21</v>
      </c>
      <c r="IR15">
        <v>42.18</v>
      </c>
      <c r="IS15">
        <v>2.74</v>
      </c>
      <c r="IT15">
        <v>-11.47</v>
      </c>
      <c r="IU15">
        <v>115.19</v>
      </c>
      <c r="IV15">
        <v>26.19</v>
      </c>
      <c r="IW15">
        <v>4.87</v>
      </c>
      <c r="IX15">
        <v>-21.11</v>
      </c>
      <c r="IY15">
        <v>0.27</v>
      </c>
      <c r="IZ15">
        <v>-17.309999999999999</v>
      </c>
      <c r="JA15">
        <v>23.88</v>
      </c>
      <c r="JB15">
        <v>-55.76</v>
      </c>
      <c r="JC15">
        <v>5.39</v>
      </c>
      <c r="JD15">
        <v>-10.38</v>
      </c>
      <c r="JE15">
        <v>21.44</v>
      </c>
      <c r="JF15">
        <v>2.63</v>
      </c>
      <c r="JG15">
        <v>6.89</v>
      </c>
      <c r="JH15">
        <v>8.67</v>
      </c>
      <c r="JI15">
        <v>5.75</v>
      </c>
      <c r="JJ15">
        <v>88.23</v>
      </c>
      <c r="JK15">
        <v>0.44</v>
      </c>
      <c r="JL15">
        <v>71.08</v>
      </c>
      <c r="JM15">
        <v>3493.29</v>
      </c>
      <c r="JN15">
        <v>1.89</v>
      </c>
      <c r="JO15">
        <v>7.13</v>
      </c>
      <c r="JP15">
        <v>205.33</v>
      </c>
      <c r="JQ15">
        <v>104.45</v>
      </c>
      <c r="JR15">
        <v>49.58</v>
      </c>
      <c r="JS15">
        <v>-15.29</v>
      </c>
      <c r="JT15">
        <v>82.09</v>
      </c>
      <c r="JU15">
        <v>15.7</v>
      </c>
      <c r="JV15">
        <v>48.32</v>
      </c>
      <c r="JW15">
        <v>-33.57</v>
      </c>
      <c r="JX15">
        <v>56.81</v>
      </c>
      <c r="JY15">
        <v>142.07</v>
      </c>
      <c r="JZ15">
        <v>7.84</v>
      </c>
      <c r="KA15">
        <v>-6.62</v>
      </c>
      <c r="KB15">
        <v>-6.6</v>
      </c>
      <c r="KC15">
        <v>198.68</v>
      </c>
      <c r="KD15">
        <v>8.42</v>
      </c>
      <c r="KE15">
        <v>6.76</v>
      </c>
      <c r="KF15">
        <v>9.89</v>
      </c>
      <c r="KG15">
        <v>7.27</v>
      </c>
      <c r="KH15">
        <v>-28.32</v>
      </c>
      <c r="KI15">
        <v>-6</v>
      </c>
      <c r="KJ15">
        <v>-15.23</v>
      </c>
      <c r="KK15">
        <v>15.88</v>
      </c>
      <c r="KL15">
        <v>18.239999999999998</v>
      </c>
      <c r="KM15">
        <v>39.08</v>
      </c>
      <c r="KN15">
        <v>26.34</v>
      </c>
      <c r="KO15">
        <v>1.19</v>
      </c>
      <c r="KP15">
        <v>16.809999999999999</v>
      </c>
      <c r="KQ15">
        <v>10.18</v>
      </c>
      <c r="KR15">
        <v>17.18</v>
      </c>
      <c r="KS15">
        <v>-57.53</v>
      </c>
      <c r="KT15">
        <v>-55.78</v>
      </c>
      <c r="KU15">
        <v>226.4</v>
      </c>
      <c r="KV15">
        <v>17.75</v>
      </c>
      <c r="KW15">
        <v>0</v>
      </c>
      <c r="KX15">
        <v>1.67</v>
      </c>
      <c r="KY15">
        <v>11.94</v>
      </c>
      <c r="KZ15">
        <v>67.27</v>
      </c>
      <c r="LA15">
        <v>2.3199999999999998</v>
      </c>
      <c r="LB15">
        <v>22.18</v>
      </c>
      <c r="LC15">
        <v>0.85</v>
      </c>
      <c r="LD15">
        <v>22.06</v>
      </c>
      <c r="LE15">
        <v>15.24</v>
      </c>
      <c r="LF15">
        <v>6.24</v>
      </c>
      <c r="LG15">
        <v>-0.99</v>
      </c>
      <c r="LH15">
        <v>34.31</v>
      </c>
      <c r="LI15">
        <v>28.33</v>
      </c>
      <c r="LJ15">
        <v>17.47</v>
      </c>
      <c r="LK15">
        <v>5.88</v>
      </c>
      <c r="LL15">
        <v>8.49</v>
      </c>
      <c r="LM15">
        <v>-5.91</v>
      </c>
      <c r="LN15">
        <v>89.17</v>
      </c>
      <c r="LO15">
        <v>-51.78</v>
      </c>
      <c r="LP15">
        <v>38.200000000000003</v>
      </c>
      <c r="LQ15">
        <v>9.1300000000000008</v>
      </c>
      <c r="LR15">
        <v>12.41</v>
      </c>
      <c r="LS15">
        <v>29.28</v>
      </c>
      <c r="LT15">
        <v>-67.3</v>
      </c>
      <c r="LU15">
        <v>16.579999999999998</v>
      </c>
      <c r="LV15">
        <v>5.34</v>
      </c>
      <c r="LW15">
        <v>2.7</v>
      </c>
      <c r="LX15">
        <v>223.77</v>
      </c>
      <c r="LY15">
        <v>20.43</v>
      </c>
      <c r="LZ15">
        <v>-3.63</v>
      </c>
      <c r="MA15">
        <v>-48.49</v>
      </c>
      <c r="MB15">
        <v>4.43</v>
      </c>
      <c r="MC15">
        <v>-38.799999999999997</v>
      </c>
      <c r="MD15">
        <v>22.95</v>
      </c>
      <c r="ME15">
        <v>0.46</v>
      </c>
      <c r="MF15">
        <v>-45.89</v>
      </c>
      <c r="MG15">
        <v>4.58</v>
      </c>
      <c r="MH15">
        <v>0.51</v>
      </c>
      <c r="MI15">
        <v>18.89</v>
      </c>
      <c r="MJ15">
        <v>16.52</v>
      </c>
      <c r="MK15">
        <v>-0.56000000000000005</v>
      </c>
      <c r="ML15">
        <v>27.9</v>
      </c>
      <c r="MM15">
        <v>0</v>
      </c>
      <c r="MN15">
        <v>5.72</v>
      </c>
      <c r="MO15">
        <v>22.56</v>
      </c>
      <c r="MP15">
        <v>53.93</v>
      </c>
      <c r="MQ15">
        <v>0</v>
      </c>
      <c r="MR15">
        <v>-12.6</v>
      </c>
      <c r="MS15">
        <v>15.26</v>
      </c>
      <c r="MT15">
        <v>1.92</v>
      </c>
      <c r="MU15">
        <v>104.92</v>
      </c>
      <c r="MV15">
        <v>-4.1399999999999997</v>
      </c>
      <c r="MW15">
        <v>-10.050000000000001</v>
      </c>
      <c r="MX15">
        <v>42.92</v>
      </c>
      <c r="MY15">
        <v>0.82</v>
      </c>
      <c r="MZ15">
        <v>4.58</v>
      </c>
      <c r="NA15">
        <v>7.96</v>
      </c>
      <c r="NB15">
        <v>18.82</v>
      </c>
      <c r="NC15">
        <v>-24.98</v>
      </c>
      <c r="ND15">
        <v>42.21</v>
      </c>
      <c r="NE15">
        <v>8.27</v>
      </c>
      <c r="NF15">
        <v>-20.94</v>
      </c>
      <c r="NG15">
        <v>-17.059999999999999</v>
      </c>
      <c r="NH15">
        <v>1.74</v>
      </c>
      <c r="NI15">
        <v>-78.2</v>
      </c>
      <c r="NJ15">
        <v>37.89</v>
      </c>
      <c r="NK15">
        <v>-18.29</v>
      </c>
      <c r="NL15">
        <v>17.649999999999999</v>
      </c>
      <c r="NM15">
        <v>2.0499999999999998</v>
      </c>
      <c r="NN15">
        <v>43.71</v>
      </c>
      <c r="NO15">
        <v>1.71</v>
      </c>
      <c r="NP15">
        <v>-27.71</v>
      </c>
      <c r="NQ15">
        <v>55.78</v>
      </c>
      <c r="NR15">
        <v>1.35</v>
      </c>
      <c r="NS15">
        <v>3.3</v>
      </c>
      <c r="NT15">
        <v>54.83</v>
      </c>
      <c r="NU15">
        <v>37.479999999999997</v>
      </c>
      <c r="NV15">
        <v>21.52</v>
      </c>
      <c r="NW15">
        <v>14.33</v>
      </c>
      <c r="NX15">
        <v>8.0399999999999991</v>
      </c>
      <c r="NY15">
        <v>42.32</v>
      </c>
      <c r="NZ15">
        <v>12</v>
      </c>
      <c r="OA15">
        <v>3.22</v>
      </c>
      <c r="OB15">
        <v>-6.68</v>
      </c>
      <c r="OC15">
        <v>7.04</v>
      </c>
      <c r="OD15">
        <v>3.97</v>
      </c>
      <c r="OE15">
        <v>-2.9</v>
      </c>
      <c r="OF15">
        <v>2.42</v>
      </c>
      <c r="OG15">
        <v>11.15</v>
      </c>
      <c r="OH15">
        <v>0.54</v>
      </c>
      <c r="OI15">
        <v>-10.94</v>
      </c>
      <c r="OJ15">
        <v>33.39</v>
      </c>
      <c r="OK15">
        <v>-1.27</v>
      </c>
      <c r="OL15">
        <v>-10.8</v>
      </c>
      <c r="OM15">
        <v>16.86</v>
      </c>
      <c r="ON15">
        <v>56.06</v>
      </c>
      <c r="OO15">
        <v>11</v>
      </c>
      <c r="OP15">
        <v>2.64</v>
      </c>
      <c r="OQ15">
        <v>70.63</v>
      </c>
      <c r="OR15">
        <v>125.27</v>
      </c>
      <c r="OS15">
        <v>0.04</v>
      </c>
      <c r="OT15">
        <v>0.44</v>
      </c>
      <c r="OU15">
        <v>14.37</v>
      </c>
      <c r="OV15">
        <v>13.66</v>
      </c>
      <c r="OW15">
        <v>10.61</v>
      </c>
      <c r="OX15">
        <v>-13.84</v>
      </c>
      <c r="OY15">
        <v>6.06</v>
      </c>
      <c r="OZ15">
        <v>46.74</v>
      </c>
      <c r="PA15">
        <v>44.93</v>
      </c>
      <c r="PB15">
        <v>38.880000000000003</v>
      </c>
      <c r="PC15">
        <v>27.85</v>
      </c>
      <c r="PD15">
        <v>-4.0199999999999996</v>
      </c>
      <c r="PE15">
        <v>-35.15</v>
      </c>
      <c r="PF15">
        <v>4.95</v>
      </c>
      <c r="PG15">
        <v>3.51</v>
      </c>
      <c r="PH15">
        <v>1.91</v>
      </c>
      <c r="PI15">
        <v>-123.82</v>
      </c>
      <c r="PJ15">
        <v>8.44</v>
      </c>
      <c r="PK15">
        <v>-13.03</v>
      </c>
      <c r="PL15">
        <v>3.74</v>
      </c>
      <c r="PM15">
        <v>40.81</v>
      </c>
      <c r="PN15">
        <v>11.75</v>
      </c>
      <c r="PO15">
        <v>34.51</v>
      </c>
      <c r="PP15">
        <v>4.63</v>
      </c>
      <c r="PQ15">
        <v>-2.39</v>
      </c>
      <c r="PR15">
        <v>-0.86</v>
      </c>
      <c r="PS15">
        <v>-10.1</v>
      </c>
      <c r="PT15">
        <v>-7.39</v>
      </c>
      <c r="PU15">
        <v>60.54</v>
      </c>
      <c r="PV15">
        <v>1.94</v>
      </c>
      <c r="PW15">
        <v>-82.43</v>
      </c>
      <c r="PX15">
        <v>12.63</v>
      </c>
      <c r="PY15">
        <v>-0.79</v>
      </c>
      <c r="PZ15">
        <v>10.53</v>
      </c>
      <c r="QA15">
        <v>9.67</v>
      </c>
      <c r="QB15">
        <v>0</v>
      </c>
      <c r="QC15">
        <v>-1.55</v>
      </c>
      <c r="QD15">
        <v>-19.739999999999998</v>
      </c>
      <c r="QE15">
        <v>11.84</v>
      </c>
      <c r="QF15">
        <v>-259.43</v>
      </c>
      <c r="QG15">
        <v>-4.93</v>
      </c>
      <c r="QH15">
        <v>-5.36</v>
      </c>
      <c r="QI15">
        <v>91.21</v>
      </c>
      <c r="QJ15">
        <v>17.010000000000002</v>
      </c>
      <c r="QK15">
        <v>33.31</v>
      </c>
      <c r="QL15">
        <v>0.44</v>
      </c>
      <c r="QM15">
        <v>15.23</v>
      </c>
      <c r="QN15">
        <v>20.5</v>
      </c>
      <c r="QO15">
        <v>-4.8899999999999997</v>
      </c>
      <c r="QP15">
        <v>35.42</v>
      </c>
      <c r="QQ15">
        <v>-26.56</v>
      </c>
      <c r="QR15">
        <v>-19.62</v>
      </c>
      <c r="QS15">
        <v>11.44</v>
      </c>
      <c r="QT15">
        <v>-5.28</v>
      </c>
      <c r="QU15">
        <v>-19.239999999999998</v>
      </c>
      <c r="QV15">
        <v>5.7</v>
      </c>
      <c r="QW15">
        <v>1.41</v>
      </c>
      <c r="QX15">
        <v>9.31</v>
      </c>
      <c r="QY15">
        <v>15.82</v>
      </c>
      <c r="QZ15">
        <v>-123.68</v>
      </c>
      <c r="RA15">
        <v>-70.23</v>
      </c>
      <c r="RB15">
        <v>9.67</v>
      </c>
      <c r="RC15">
        <v>15.81</v>
      </c>
      <c r="RD15">
        <v>40.31</v>
      </c>
      <c r="RE15">
        <v>-50.08</v>
      </c>
      <c r="RF15">
        <v>16.27</v>
      </c>
      <c r="RG15">
        <v>10.72</v>
      </c>
      <c r="RH15">
        <v>45.42</v>
      </c>
      <c r="RI15">
        <v>-185.94</v>
      </c>
      <c r="RJ15">
        <v>-53.8</v>
      </c>
      <c r="RK15">
        <v>16.66</v>
      </c>
      <c r="RL15">
        <v>43.95</v>
      </c>
      <c r="RM15">
        <v>-6.81</v>
      </c>
      <c r="RN15">
        <v>-64.02</v>
      </c>
      <c r="RO15">
        <v>-97.41</v>
      </c>
      <c r="RP15">
        <v>32.51</v>
      </c>
      <c r="RQ15">
        <v>-42</v>
      </c>
      <c r="RR15">
        <v>8.9499999999999993</v>
      </c>
      <c r="RS15">
        <v>-48.38</v>
      </c>
      <c r="RT15">
        <v>5.73</v>
      </c>
      <c r="RU15">
        <v>130.91999999999999</v>
      </c>
      <c r="RV15">
        <v>2.02</v>
      </c>
      <c r="RW15">
        <v>13.96</v>
      </c>
      <c r="RX15">
        <v>-0.02</v>
      </c>
      <c r="RY15">
        <v>-28.71</v>
      </c>
      <c r="RZ15">
        <v>-25.62</v>
      </c>
      <c r="SA15">
        <v>0.32</v>
      </c>
      <c r="SB15">
        <v>23.86</v>
      </c>
      <c r="SC15">
        <v>0.03</v>
      </c>
      <c r="SD15">
        <v>0</v>
      </c>
      <c r="SE15">
        <v>-105.33</v>
      </c>
      <c r="SF15">
        <v>55.67</v>
      </c>
      <c r="SG15">
        <v>16.18</v>
      </c>
      <c r="SH15">
        <v>0</v>
      </c>
      <c r="SI15">
        <v>11.19</v>
      </c>
      <c r="SJ15">
        <v>-87.65</v>
      </c>
      <c r="SK15">
        <v>4.22</v>
      </c>
      <c r="SL15">
        <v>-34.22</v>
      </c>
      <c r="SM15">
        <v>48.19</v>
      </c>
      <c r="SN15">
        <v>37.32</v>
      </c>
      <c r="SO15">
        <v>-0.78</v>
      </c>
      <c r="SP15">
        <v>5.81</v>
      </c>
      <c r="SQ15">
        <v>16.489999999999998</v>
      </c>
      <c r="SR15">
        <v>-172.17</v>
      </c>
      <c r="SS15">
        <v>81.99</v>
      </c>
      <c r="ST15">
        <v>7.82</v>
      </c>
      <c r="SU15">
        <v>0.31</v>
      </c>
      <c r="SV15">
        <v>-6.15</v>
      </c>
      <c r="SW15">
        <v>4.46</v>
      </c>
      <c r="SX15">
        <v>0.69</v>
      </c>
      <c r="SY15">
        <v>-9.3800000000000008</v>
      </c>
      <c r="SZ15">
        <v>-47.75</v>
      </c>
      <c r="TA15">
        <v>-60.97</v>
      </c>
      <c r="TB15">
        <v>10.32</v>
      </c>
      <c r="TC15">
        <v>43.7</v>
      </c>
      <c r="TD15">
        <v>77.03</v>
      </c>
      <c r="TE15">
        <v>-5.58</v>
      </c>
      <c r="TF15">
        <v>38.909999999999997</v>
      </c>
      <c r="TG15">
        <v>5.42</v>
      </c>
      <c r="TH15">
        <v>75.569999999999993</v>
      </c>
      <c r="TI15">
        <v>-7.26</v>
      </c>
      <c r="TJ15">
        <v>-16.39</v>
      </c>
      <c r="TK15">
        <v>-28.44</v>
      </c>
      <c r="TL15">
        <v>-108.4</v>
      </c>
      <c r="TM15">
        <v>-26.3</v>
      </c>
      <c r="TN15">
        <v>13.75</v>
      </c>
      <c r="TO15">
        <v>0.25</v>
      </c>
      <c r="TP15">
        <v>-18.59</v>
      </c>
      <c r="TQ15">
        <v>38.79</v>
      </c>
      <c r="TR15">
        <v>-57.65</v>
      </c>
      <c r="TS15">
        <v>0.5</v>
      </c>
      <c r="TT15">
        <v>22.46</v>
      </c>
      <c r="TU15">
        <v>-70.260000000000005</v>
      </c>
      <c r="TV15">
        <v>-4.5199999999999996</v>
      </c>
      <c r="TW15">
        <v>21.58</v>
      </c>
      <c r="TX15">
        <v>569.78</v>
      </c>
      <c r="TY15">
        <v>-107.69</v>
      </c>
      <c r="TZ15">
        <v>-96.9</v>
      </c>
      <c r="UA15">
        <v>1.07</v>
      </c>
      <c r="UB15">
        <v>-15.15</v>
      </c>
      <c r="UC15">
        <v>8.67</v>
      </c>
      <c r="UD15">
        <v>2.85</v>
      </c>
      <c r="UE15">
        <v>-12.54</v>
      </c>
      <c r="UF15">
        <v>-18.829999999999998</v>
      </c>
      <c r="UG15">
        <v>38.96</v>
      </c>
      <c r="UH15">
        <v>-1.2</v>
      </c>
      <c r="UI15">
        <v>-14.53</v>
      </c>
      <c r="UJ15">
        <v>17.91</v>
      </c>
      <c r="UK15">
        <v>4.7</v>
      </c>
      <c r="UL15">
        <v>3.34</v>
      </c>
      <c r="UM15">
        <v>-72.97</v>
      </c>
      <c r="UN15">
        <v>-19.989999999999998</v>
      </c>
      <c r="UO15">
        <v>32.11</v>
      </c>
      <c r="UP15">
        <v>-3.58</v>
      </c>
      <c r="UQ15">
        <v>0</v>
      </c>
      <c r="UR15">
        <v>1.1599999999999999</v>
      </c>
      <c r="US15">
        <v>0</v>
      </c>
      <c r="UT15">
        <v>-56.53</v>
      </c>
      <c r="UU15">
        <v>33.42</v>
      </c>
      <c r="UV15">
        <v>-57.06</v>
      </c>
      <c r="UW15">
        <v>35.979999999999997</v>
      </c>
      <c r="UX15">
        <v>15.24</v>
      </c>
      <c r="UY15">
        <v>0.22</v>
      </c>
      <c r="UZ15">
        <v>-7.39</v>
      </c>
      <c r="VA15">
        <v>14.69</v>
      </c>
      <c r="VB15">
        <v>-1.93</v>
      </c>
      <c r="VC15">
        <v>7.51</v>
      </c>
      <c r="VD15">
        <v>9.25</v>
      </c>
      <c r="VE15">
        <v>-148.87</v>
      </c>
      <c r="VF15">
        <v>22.63</v>
      </c>
      <c r="VG15">
        <v>59.12</v>
      </c>
      <c r="VH15">
        <v>21231.33</v>
      </c>
      <c r="VI15">
        <v>2.04</v>
      </c>
      <c r="VJ15">
        <v>-123.49</v>
      </c>
      <c r="VK15">
        <v>-27.88</v>
      </c>
      <c r="VL15">
        <v>43.09</v>
      </c>
      <c r="VM15">
        <v>-5.21</v>
      </c>
      <c r="VN15">
        <v>31.57</v>
      </c>
      <c r="VO15">
        <v>1.38</v>
      </c>
      <c r="VP15">
        <v>-48.84</v>
      </c>
      <c r="VQ15">
        <v>9.07</v>
      </c>
      <c r="VR15">
        <v>36.29</v>
      </c>
      <c r="VS15">
        <v>32.590000000000003</v>
      </c>
      <c r="VT15">
        <v>3.8</v>
      </c>
      <c r="VU15">
        <v>-6.41</v>
      </c>
      <c r="VV15">
        <v>-28.98</v>
      </c>
      <c r="VW15">
        <v>-33.53</v>
      </c>
      <c r="VX15">
        <v>-58.99</v>
      </c>
      <c r="VY15">
        <v>6.38</v>
      </c>
      <c r="VZ15">
        <v>-33.22</v>
      </c>
      <c r="WA15">
        <v>18.59</v>
      </c>
      <c r="WB15">
        <v>42.86</v>
      </c>
      <c r="WC15">
        <v>22.99</v>
      </c>
      <c r="WD15">
        <v>-16.399999999999999</v>
      </c>
      <c r="WE15">
        <v>65.27</v>
      </c>
      <c r="WF15">
        <v>27.21</v>
      </c>
      <c r="WG15">
        <v>3.99</v>
      </c>
      <c r="WH15">
        <v>-32.369999999999997</v>
      </c>
      <c r="WI15">
        <v>6.06</v>
      </c>
      <c r="WJ15">
        <v>-1.85</v>
      </c>
      <c r="WK15">
        <v>8.85</v>
      </c>
      <c r="WL15">
        <v>11.95</v>
      </c>
      <c r="WM15">
        <v>25.3</v>
      </c>
      <c r="WN15">
        <v>13.17</v>
      </c>
      <c r="WO15">
        <v>0.28000000000000003</v>
      </c>
      <c r="WP15">
        <v>-37.69</v>
      </c>
      <c r="WQ15">
        <v>2.76</v>
      </c>
      <c r="WR15">
        <v>-77.209999999999994</v>
      </c>
      <c r="WS15">
        <v>-59.64</v>
      </c>
      <c r="WT15">
        <v>47.67</v>
      </c>
      <c r="WU15">
        <v>3.08</v>
      </c>
      <c r="WV15">
        <v>-15.12</v>
      </c>
      <c r="WW15">
        <v>-10.76</v>
      </c>
      <c r="WX15">
        <v>16.079999999999998</v>
      </c>
      <c r="WY15">
        <v>21.84</v>
      </c>
      <c r="WZ15">
        <v>0.34</v>
      </c>
      <c r="XA15">
        <v>5.08</v>
      </c>
      <c r="XB15">
        <v>-13.44</v>
      </c>
      <c r="XC15">
        <v>-14.36</v>
      </c>
      <c r="XD15">
        <v>108.25</v>
      </c>
      <c r="XE15">
        <v>29.13</v>
      </c>
      <c r="XF15">
        <v>0.8</v>
      </c>
      <c r="XG15">
        <v>9.44</v>
      </c>
      <c r="XH15">
        <v>10.91</v>
      </c>
      <c r="XI15">
        <v>13.23</v>
      </c>
      <c r="XJ15">
        <v>95.33</v>
      </c>
      <c r="XK15">
        <v>1.21</v>
      </c>
      <c r="XL15">
        <v>81.7</v>
      </c>
      <c r="XM15">
        <v>-2.89</v>
      </c>
      <c r="XN15">
        <v>-35.270000000000003</v>
      </c>
      <c r="XO15">
        <v>-0.46</v>
      </c>
      <c r="XP15">
        <v>4.75</v>
      </c>
      <c r="XQ15">
        <v>5.89</v>
      </c>
      <c r="XR15">
        <v>15.32</v>
      </c>
      <c r="XS15">
        <v>20.11</v>
      </c>
      <c r="XT15">
        <v>17.22</v>
      </c>
      <c r="XU15">
        <v>1.36</v>
      </c>
      <c r="XV15">
        <v>-1488.93</v>
      </c>
      <c r="XW15">
        <v>8.89</v>
      </c>
      <c r="XX15">
        <v>-0.42</v>
      </c>
      <c r="XY15">
        <v>3.35</v>
      </c>
      <c r="XZ15">
        <v>1.99</v>
      </c>
      <c r="YA15">
        <v>4.99</v>
      </c>
      <c r="YB15">
        <v>4.7300000000000004</v>
      </c>
      <c r="YC15">
        <v>-4.29</v>
      </c>
      <c r="YD15">
        <v>0.52</v>
      </c>
      <c r="YE15">
        <v>6.33</v>
      </c>
      <c r="YF15">
        <v>-19.399999999999999</v>
      </c>
      <c r="YG15">
        <v>36.39</v>
      </c>
      <c r="YH15">
        <v>-5.07</v>
      </c>
      <c r="YI15">
        <v>0.74</v>
      </c>
      <c r="YJ15">
        <v>3.75</v>
      </c>
      <c r="YK15">
        <v>6.85</v>
      </c>
      <c r="YL15">
        <v>9.94</v>
      </c>
      <c r="YM15">
        <v>4.6100000000000003</v>
      </c>
      <c r="YN15">
        <v>27.93</v>
      </c>
      <c r="YO15">
        <v>5.94</v>
      </c>
      <c r="YP15">
        <v>23.16</v>
      </c>
      <c r="YQ15">
        <v>240.71</v>
      </c>
      <c r="YR15">
        <v>14.83</v>
      </c>
      <c r="YS15">
        <v>18.149999999999999</v>
      </c>
      <c r="YT15">
        <v>71.3</v>
      </c>
      <c r="YU15">
        <v>11.6</v>
      </c>
      <c r="YV15">
        <v>7.57</v>
      </c>
      <c r="YW15">
        <v>-20</v>
      </c>
      <c r="YX15">
        <v>0.3</v>
      </c>
      <c r="YY15">
        <v>0.57999999999999996</v>
      </c>
      <c r="YZ15">
        <v>224625.87</v>
      </c>
      <c r="ZA15">
        <v>0</v>
      </c>
      <c r="ZB15">
        <v>47.72</v>
      </c>
      <c r="ZC15">
        <v>18.87</v>
      </c>
      <c r="ZD15">
        <v>2.5299999999999998</v>
      </c>
      <c r="ZE15">
        <v>2.5</v>
      </c>
      <c r="ZF15">
        <v>90.47</v>
      </c>
      <c r="ZG15">
        <v>30.14</v>
      </c>
      <c r="ZH15">
        <v>12.14</v>
      </c>
      <c r="ZI15">
        <v>-30.14</v>
      </c>
      <c r="ZJ15">
        <v>0.94</v>
      </c>
      <c r="ZK15">
        <v>-40.869999999999997</v>
      </c>
      <c r="ZL15">
        <v>5.9</v>
      </c>
      <c r="ZM15">
        <v>24.42</v>
      </c>
      <c r="ZN15">
        <v>-6.6</v>
      </c>
      <c r="ZO15">
        <v>-40.75</v>
      </c>
      <c r="ZP15">
        <v>3.9</v>
      </c>
      <c r="ZQ15">
        <v>0</v>
      </c>
      <c r="ZR15">
        <v>12.01</v>
      </c>
      <c r="ZS15">
        <v>1.47</v>
      </c>
      <c r="ZT15">
        <v>17.12</v>
      </c>
      <c r="ZU15">
        <v>-10.16</v>
      </c>
      <c r="ZV15">
        <v>23.43</v>
      </c>
      <c r="ZW15">
        <v>0.91</v>
      </c>
      <c r="ZX15">
        <v>11.4</v>
      </c>
      <c r="ZY15">
        <v>2.38</v>
      </c>
      <c r="ZZ15">
        <v>2.63</v>
      </c>
      <c r="AAA15">
        <v>42.46</v>
      </c>
      <c r="AAB15">
        <v>48.59</v>
      </c>
      <c r="AAC15">
        <v>-16.739999999999998</v>
      </c>
      <c r="AAD15">
        <v>156.58000000000001</v>
      </c>
      <c r="AAE15">
        <v>51.96</v>
      </c>
      <c r="AAF15">
        <v>23.5</v>
      </c>
      <c r="AAG15">
        <v>34.380000000000003</v>
      </c>
      <c r="AAH15">
        <v>202.69</v>
      </c>
      <c r="AAI15">
        <v>12.32</v>
      </c>
      <c r="AAJ15">
        <v>21.1</v>
      </c>
      <c r="AAK15">
        <v>-53.78</v>
      </c>
      <c r="AAL15">
        <v>-115.23</v>
      </c>
      <c r="AAM15">
        <v>-26.85</v>
      </c>
      <c r="AAN15">
        <v>523.6</v>
      </c>
      <c r="AAO15">
        <v>342.83</v>
      </c>
      <c r="AAP15">
        <v>0.73</v>
      </c>
      <c r="AAQ15">
        <v>2.4300000000000002</v>
      </c>
      <c r="AAR15">
        <v>5.73</v>
      </c>
      <c r="AAS15">
        <v>0.05</v>
      </c>
      <c r="AAT15">
        <v>8.5500000000000007</v>
      </c>
      <c r="AAU15">
        <v>-40.4</v>
      </c>
      <c r="AAV15">
        <v>1.08</v>
      </c>
      <c r="AAW15">
        <v>-61.22</v>
      </c>
      <c r="AAX15">
        <v>2</v>
      </c>
      <c r="AAY15">
        <v>-3.25</v>
      </c>
      <c r="AAZ15">
        <v>0.23</v>
      </c>
      <c r="ABA15">
        <v>1</v>
      </c>
      <c r="ABB15">
        <v>75.099999999999994</v>
      </c>
      <c r="ABC15">
        <v>0.99</v>
      </c>
      <c r="ABD15">
        <v>175.84</v>
      </c>
      <c r="ABE15">
        <v>-72.52</v>
      </c>
      <c r="ABF15">
        <v>22.98</v>
      </c>
      <c r="ABG15">
        <v>20.97</v>
      </c>
      <c r="ABH15">
        <v>28.58</v>
      </c>
      <c r="ABI15">
        <v>7.51</v>
      </c>
      <c r="ABJ15">
        <v>79.349999999999994</v>
      </c>
      <c r="ABK15">
        <v>4.16</v>
      </c>
      <c r="ABL15">
        <v>-43.16</v>
      </c>
      <c r="ABM15">
        <v>3.6</v>
      </c>
      <c r="ABN15">
        <v>9.5299999999999994</v>
      </c>
      <c r="ABO15">
        <v>0</v>
      </c>
      <c r="ABP15">
        <v>15.74</v>
      </c>
      <c r="ABQ15">
        <v>21.98</v>
      </c>
      <c r="ABR15">
        <v>-19.32</v>
      </c>
      <c r="ABS15">
        <v>5.19</v>
      </c>
      <c r="ABT15">
        <v>0.22</v>
      </c>
      <c r="ABU15">
        <v>4.8099999999999996</v>
      </c>
      <c r="ABV15">
        <v>-36.44</v>
      </c>
      <c r="ABW15">
        <v>3.67</v>
      </c>
      <c r="ABX15">
        <v>18.25</v>
      </c>
      <c r="ABY15">
        <v>-0.1</v>
      </c>
      <c r="ABZ15">
        <v>3.31</v>
      </c>
      <c r="ACA15">
        <v>0.85</v>
      </c>
      <c r="ACB15">
        <v>0.18</v>
      </c>
      <c r="ACC15">
        <v>12.29</v>
      </c>
      <c r="ACD15">
        <v>-4.96</v>
      </c>
      <c r="ACE15">
        <v>14.73</v>
      </c>
      <c r="ACF15">
        <v>-5.14</v>
      </c>
      <c r="ACG15">
        <v>7.46</v>
      </c>
      <c r="ACH15">
        <v>25.56</v>
      </c>
      <c r="ACI15">
        <v>-40.22</v>
      </c>
      <c r="ACJ15">
        <v>-32.880000000000003</v>
      </c>
      <c r="ACK15">
        <v>49.75</v>
      </c>
      <c r="ACL15">
        <v>0</v>
      </c>
      <c r="ACM15">
        <v>-11.13</v>
      </c>
      <c r="ACN15">
        <v>28.93</v>
      </c>
      <c r="ACO15">
        <v>1.1599999999999999</v>
      </c>
    </row>
    <row r="16" spans="1:769">
      <c r="A16" t="s">
        <v>15</v>
      </c>
      <c r="B16">
        <v>101.14</v>
      </c>
      <c r="C16">
        <v>-3.66</v>
      </c>
      <c r="D16">
        <v>20.82</v>
      </c>
      <c r="E16">
        <v>10.87</v>
      </c>
      <c r="F16">
        <v>-21.93</v>
      </c>
      <c r="G16">
        <v>-6.46</v>
      </c>
      <c r="H16">
        <v>10</v>
      </c>
      <c r="I16">
        <v>9.36</v>
      </c>
      <c r="J16">
        <v>32.76</v>
      </c>
      <c r="K16">
        <v>-28.84</v>
      </c>
      <c r="L16">
        <v>48.34</v>
      </c>
      <c r="M16">
        <v>-38.340000000000003</v>
      </c>
      <c r="N16">
        <v>-23.66</v>
      </c>
      <c r="O16">
        <v>163.44</v>
      </c>
      <c r="P16">
        <v>0.9</v>
      </c>
      <c r="Q16">
        <v>-75.37</v>
      </c>
      <c r="R16">
        <v>34.619999999999997</v>
      </c>
      <c r="S16">
        <v>20.49</v>
      </c>
      <c r="T16">
        <v>14.76</v>
      </c>
      <c r="U16">
        <v>-37.979999999999997</v>
      </c>
      <c r="V16">
        <v>-132.34</v>
      </c>
      <c r="W16">
        <v>-25.46</v>
      </c>
      <c r="X16">
        <v>0.18</v>
      </c>
      <c r="Y16">
        <v>7.1</v>
      </c>
      <c r="Z16">
        <v>4.0999999999999996</v>
      </c>
      <c r="AA16">
        <v>25.83</v>
      </c>
      <c r="AB16">
        <v>9.52</v>
      </c>
      <c r="AC16">
        <v>34.229999999999997</v>
      </c>
      <c r="AD16">
        <v>-31.01</v>
      </c>
      <c r="AE16">
        <v>-24.15</v>
      </c>
      <c r="AF16">
        <v>10.77</v>
      </c>
      <c r="AG16">
        <v>7.37</v>
      </c>
      <c r="AH16">
        <v>1.02</v>
      </c>
      <c r="AI16">
        <v>0.12</v>
      </c>
      <c r="AJ16">
        <v>132.6</v>
      </c>
      <c r="AK16">
        <v>25.31</v>
      </c>
      <c r="AL16">
        <v>-45.52</v>
      </c>
      <c r="AM16">
        <v>4.57</v>
      </c>
      <c r="AN16">
        <v>1.1599999999999999</v>
      </c>
      <c r="AO16">
        <v>28.39</v>
      </c>
      <c r="AP16">
        <v>-24.77</v>
      </c>
      <c r="AQ16">
        <v>33.590000000000003</v>
      </c>
      <c r="AR16">
        <v>53.87</v>
      </c>
      <c r="AS16">
        <v>173.49</v>
      </c>
      <c r="AT16">
        <v>35.08</v>
      </c>
      <c r="AU16">
        <v>-13.6</v>
      </c>
      <c r="AV16">
        <v>16.149999999999999</v>
      </c>
      <c r="AW16">
        <v>-107.33</v>
      </c>
      <c r="AX16">
        <v>104.12</v>
      </c>
      <c r="AY16">
        <v>1.91</v>
      </c>
      <c r="AZ16">
        <v>15.73</v>
      </c>
      <c r="BA16">
        <v>16.39</v>
      </c>
      <c r="BB16">
        <v>200.86</v>
      </c>
      <c r="BC16">
        <v>0.56999999999999995</v>
      </c>
      <c r="BD16">
        <v>236.59</v>
      </c>
      <c r="BE16">
        <v>11.12</v>
      </c>
      <c r="BF16">
        <v>0.16</v>
      </c>
      <c r="BG16">
        <v>54.55</v>
      </c>
      <c r="BH16">
        <v>1.39</v>
      </c>
      <c r="BI16">
        <v>7.17</v>
      </c>
      <c r="BJ16">
        <v>5.64</v>
      </c>
      <c r="BK16">
        <v>120.08</v>
      </c>
      <c r="BL16">
        <v>-48.11</v>
      </c>
      <c r="BM16">
        <v>0.24</v>
      </c>
      <c r="BN16">
        <v>26.98</v>
      </c>
      <c r="BO16">
        <v>-26.73</v>
      </c>
      <c r="BP16">
        <v>-437.41</v>
      </c>
      <c r="BQ16">
        <v>-15.41</v>
      </c>
      <c r="BR16">
        <v>-63</v>
      </c>
      <c r="BS16">
        <v>32.369999999999997</v>
      </c>
      <c r="BT16">
        <v>-28.17</v>
      </c>
      <c r="BU16">
        <v>8.68</v>
      </c>
      <c r="BV16">
        <v>-13.14</v>
      </c>
      <c r="BW16">
        <v>130.34</v>
      </c>
      <c r="BX16">
        <v>-8.77</v>
      </c>
      <c r="BY16">
        <v>19.86</v>
      </c>
      <c r="BZ16">
        <v>-132.9</v>
      </c>
      <c r="CA16">
        <v>0.22</v>
      </c>
      <c r="CB16">
        <v>11.46</v>
      </c>
      <c r="CC16">
        <v>1.43</v>
      </c>
      <c r="CD16">
        <v>2.46</v>
      </c>
      <c r="CE16">
        <v>12.65</v>
      </c>
      <c r="CF16">
        <v>24.21</v>
      </c>
      <c r="CG16">
        <v>0.54</v>
      </c>
      <c r="CH16">
        <v>53.51</v>
      </c>
      <c r="CI16">
        <v>20.61</v>
      </c>
      <c r="CJ16">
        <v>-6.59</v>
      </c>
      <c r="CK16">
        <v>3.92</v>
      </c>
      <c r="CL16">
        <v>0.9</v>
      </c>
      <c r="CM16">
        <v>-21.19</v>
      </c>
      <c r="CN16">
        <v>0</v>
      </c>
      <c r="CO16">
        <v>35.270000000000003</v>
      </c>
      <c r="CP16">
        <v>215.38</v>
      </c>
      <c r="CQ16">
        <v>33.72</v>
      </c>
      <c r="CR16">
        <v>6.86</v>
      </c>
      <c r="CS16">
        <v>8.56</v>
      </c>
      <c r="CT16">
        <v>8.84</v>
      </c>
      <c r="CU16">
        <v>27.19</v>
      </c>
      <c r="CV16">
        <v>16.13</v>
      </c>
      <c r="CW16">
        <v>18.89</v>
      </c>
      <c r="CX16">
        <v>-63.94</v>
      </c>
      <c r="CY16">
        <v>-279</v>
      </c>
      <c r="CZ16">
        <v>6.26</v>
      </c>
      <c r="DA16">
        <v>-7.44</v>
      </c>
      <c r="DB16">
        <v>-38.520000000000003</v>
      </c>
      <c r="DC16">
        <v>-1.22</v>
      </c>
      <c r="DD16">
        <v>-33.14</v>
      </c>
      <c r="DE16">
        <v>17.97</v>
      </c>
      <c r="DF16">
        <v>-8.0299999999999994</v>
      </c>
      <c r="DG16">
        <v>-47.05</v>
      </c>
      <c r="DH16">
        <v>1.24</v>
      </c>
      <c r="DI16">
        <v>0.03</v>
      </c>
      <c r="DJ16">
        <v>1.78</v>
      </c>
      <c r="DK16">
        <v>72.709999999999994</v>
      </c>
      <c r="DL16">
        <v>-28.58</v>
      </c>
      <c r="DM16">
        <v>7.22</v>
      </c>
      <c r="DN16">
        <v>56.3</v>
      </c>
      <c r="DO16">
        <v>-36.119999999999997</v>
      </c>
      <c r="DP16">
        <v>0.17</v>
      </c>
      <c r="DQ16">
        <v>10.59</v>
      </c>
      <c r="DR16">
        <v>1.03</v>
      </c>
      <c r="DS16">
        <v>70.75</v>
      </c>
      <c r="DT16">
        <v>-91.51</v>
      </c>
      <c r="DU16">
        <v>-0.95</v>
      </c>
      <c r="DV16">
        <v>8.59</v>
      </c>
      <c r="DW16">
        <v>14.8</v>
      </c>
      <c r="DX16">
        <v>3.58</v>
      </c>
      <c r="DY16">
        <v>14.98</v>
      </c>
      <c r="DZ16">
        <v>7.64</v>
      </c>
      <c r="EA16">
        <v>5.51</v>
      </c>
      <c r="EB16">
        <v>22.13</v>
      </c>
      <c r="EC16">
        <v>11.08</v>
      </c>
      <c r="ED16">
        <v>0.31</v>
      </c>
      <c r="EE16">
        <v>0.65</v>
      </c>
      <c r="EF16">
        <v>8.19</v>
      </c>
      <c r="EG16">
        <v>8.1</v>
      </c>
      <c r="EH16">
        <v>60.51</v>
      </c>
      <c r="EI16">
        <v>103.11</v>
      </c>
      <c r="EJ16">
        <v>-204.28</v>
      </c>
      <c r="EK16">
        <v>6.03</v>
      </c>
      <c r="EL16">
        <v>19.670000000000002</v>
      </c>
      <c r="EM16">
        <v>-0.49</v>
      </c>
      <c r="EN16">
        <v>-2.65</v>
      </c>
      <c r="EO16">
        <v>-57.75</v>
      </c>
      <c r="EP16">
        <v>-18.25</v>
      </c>
      <c r="EQ16">
        <v>14.64</v>
      </c>
      <c r="ER16">
        <v>8.7100000000000009</v>
      </c>
      <c r="ES16">
        <v>11.19</v>
      </c>
      <c r="ET16">
        <v>23.73</v>
      </c>
      <c r="EU16">
        <v>11.05</v>
      </c>
      <c r="EV16">
        <v>-14.81</v>
      </c>
      <c r="EW16">
        <v>5.61</v>
      </c>
      <c r="EX16">
        <v>-6.58</v>
      </c>
      <c r="EY16">
        <v>-60.22</v>
      </c>
      <c r="EZ16">
        <v>-40.909999999999997</v>
      </c>
      <c r="FA16">
        <v>31.03</v>
      </c>
      <c r="FB16">
        <v>32.56</v>
      </c>
      <c r="FC16">
        <v>9.52</v>
      </c>
      <c r="FD16">
        <v>-302.7</v>
      </c>
      <c r="FE16">
        <v>-33.08</v>
      </c>
      <c r="FF16">
        <v>10.210000000000001</v>
      </c>
      <c r="FG16">
        <v>9.77</v>
      </c>
      <c r="FH16">
        <v>4</v>
      </c>
      <c r="FI16">
        <v>1.53</v>
      </c>
      <c r="FJ16">
        <v>6.72</v>
      </c>
      <c r="FK16">
        <v>-32.909999999999997</v>
      </c>
      <c r="FL16">
        <v>-22.32</v>
      </c>
      <c r="FM16">
        <v>9.6300000000000008</v>
      </c>
      <c r="FN16">
        <v>1.2</v>
      </c>
      <c r="FO16">
        <v>13.18</v>
      </c>
      <c r="FP16">
        <v>7.03</v>
      </c>
      <c r="FQ16">
        <v>-41.5</v>
      </c>
      <c r="FR16">
        <v>-85.18</v>
      </c>
      <c r="FS16">
        <v>34.21</v>
      </c>
      <c r="FT16">
        <v>32.270000000000003</v>
      </c>
      <c r="FU16">
        <v>-104.14</v>
      </c>
      <c r="FV16">
        <v>18.690000000000001</v>
      </c>
      <c r="FW16">
        <v>-12.76</v>
      </c>
      <c r="FX16">
        <v>5.52</v>
      </c>
      <c r="FY16">
        <v>35.33</v>
      </c>
      <c r="FZ16">
        <v>19.89</v>
      </c>
      <c r="GA16">
        <v>52.66</v>
      </c>
      <c r="GB16">
        <v>-6.38</v>
      </c>
      <c r="GC16">
        <v>-20.71</v>
      </c>
      <c r="GD16">
        <v>72.23</v>
      </c>
      <c r="GE16">
        <v>-120.67</v>
      </c>
      <c r="GF16">
        <v>-4.59</v>
      </c>
      <c r="GG16">
        <v>-36.18</v>
      </c>
      <c r="GH16">
        <v>-1.62</v>
      </c>
      <c r="GI16">
        <v>-10.59</v>
      </c>
      <c r="GJ16">
        <v>44.49</v>
      </c>
      <c r="GK16">
        <v>29.58</v>
      </c>
      <c r="GL16">
        <v>63.37</v>
      </c>
      <c r="GM16">
        <v>8.1300000000000008</v>
      </c>
      <c r="GN16">
        <v>5.83</v>
      </c>
      <c r="GO16">
        <v>-51.66</v>
      </c>
      <c r="GP16">
        <v>24.31</v>
      </c>
      <c r="GQ16">
        <v>1.46</v>
      </c>
      <c r="GR16">
        <v>11.68</v>
      </c>
      <c r="GS16">
        <v>8.51</v>
      </c>
      <c r="GT16">
        <v>18.32</v>
      </c>
      <c r="GU16">
        <v>-85.59</v>
      </c>
      <c r="GV16">
        <v>8.6300000000000008</v>
      </c>
      <c r="GW16">
        <v>1.28</v>
      </c>
      <c r="GX16">
        <v>22.61</v>
      </c>
      <c r="GY16">
        <v>1.26</v>
      </c>
      <c r="GZ16">
        <v>11.06</v>
      </c>
      <c r="HA16">
        <v>14.26</v>
      </c>
      <c r="HB16">
        <v>4.7699999999999996</v>
      </c>
      <c r="HC16">
        <v>-42.56</v>
      </c>
      <c r="HD16">
        <v>7.48</v>
      </c>
      <c r="HE16">
        <v>-9.81</v>
      </c>
      <c r="HF16">
        <v>149.12</v>
      </c>
      <c r="HG16">
        <v>21.02</v>
      </c>
      <c r="HH16">
        <v>9.27</v>
      </c>
      <c r="HI16">
        <v>73.989999999999995</v>
      </c>
      <c r="HJ16">
        <v>14.77</v>
      </c>
      <c r="HK16">
        <v>0.73</v>
      </c>
      <c r="HL16">
        <v>25.39</v>
      </c>
      <c r="HM16">
        <v>53.71</v>
      </c>
      <c r="HN16">
        <v>7.23</v>
      </c>
      <c r="HO16">
        <v>8.4</v>
      </c>
      <c r="HP16">
        <v>-58.21</v>
      </c>
      <c r="HQ16">
        <v>10.82</v>
      </c>
      <c r="HR16">
        <v>0.86</v>
      </c>
      <c r="HS16">
        <v>-62.4</v>
      </c>
      <c r="HT16">
        <v>1.62</v>
      </c>
      <c r="HU16">
        <v>15.31</v>
      </c>
      <c r="HV16">
        <v>9.24</v>
      </c>
      <c r="HW16">
        <v>8.61</v>
      </c>
      <c r="HX16">
        <v>-334.14</v>
      </c>
      <c r="HY16">
        <v>20.91</v>
      </c>
      <c r="HZ16">
        <v>25.91</v>
      </c>
      <c r="IA16">
        <v>50</v>
      </c>
      <c r="IB16">
        <v>14.39</v>
      </c>
      <c r="IC16">
        <v>8.85</v>
      </c>
      <c r="ID16">
        <v>1.32</v>
      </c>
      <c r="IE16">
        <v>4.8</v>
      </c>
      <c r="IF16">
        <v>12.88</v>
      </c>
      <c r="IG16">
        <v>-58.77</v>
      </c>
      <c r="IH16">
        <v>3.77</v>
      </c>
      <c r="II16">
        <v>-22.59</v>
      </c>
      <c r="IJ16">
        <v>17.96</v>
      </c>
      <c r="IK16">
        <v>43.27</v>
      </c>
      <c r="IL16">
        <v>25.64</v>
      </c>
      <c r="IM16">
        <v>1.02</v>
      </c>
      <c r="IN16">
        <v>11.16</v>
      </c>
      <c r="IO16">
        <v>0.56000000000000005</v>
      </c>
      <c r="IP16">
        <v>49.55</v>
      </c>
      <c r="IQ16">
        <v>9.67</v>
      </c>
      <c r="IR16">
        <v>68.72</v>
      </c>
      <c r="IS16">
        <v>3.22</v>
      </c>
      <c r="IT16">
        <v>-13.02</v>
      </c>
      <c r="IU16">
        <v>115.22</v>
      </c>
      <c r="IV16">
        <v>37.85</v>
      </c>
      <c r="IW16">
        <v>10.49</v>
      </c>
      <c r="IX16">
        <v>-20.2</v>
      </c>
      <c r="IY16">
        <v>0.27</v>
      </c>
      <c r="IZ16">
        <v>-15.59</v>
      </c>
      <c r="JA16">
        <v>23.42</v>
      </c>
      <c r="JB16">
        <v>-150</v>
      </c>
      <c r="JC16">
        <v>5.18</v>
      </c>
      <c r="JD16">
        <v>-14.23</v>
      </c>
      <c r="JE16">
        <v>27.49</v>
      </c>
      <c r="JF16">
        <v>2.62</v>
      </c>
      <c r="JG16">
        <v>6.46</v>
      </c>
      <c r="JH16">
        <v>8.4600000000000009</v>
      </c>
      <c r="JI16">
        <v>6.04</v>
      </c>
      <c r="JJ16">
        <v>93.11</v>
      </c>
      <c r="JK16">
        <v>1.08</v>
      </c>
      <c r="JL16">
        <v>71.12</v>
      </c>
      <c r="JM16">
        <v>-564.21</v>
      </c>
      <c r="JN16">
        <v>1.89</v>
      </c>
      <c r="JO16">
        <v>8.2899999999999991</v>
      </c>
      <c r="JP16">
        <v>204.52</v>
      </c>
      <c r="JQ16">
        <v>104.45</v>
      </c>
      <c r="JR16">
        <v>52</v>
      </c>
      <c r="JS16">
        <v>-19.23</v>
      </c>
      <c r="JT16">
        <v>80.239999999999995</v>
      </c>
      <c r="JU16">
        <v>34.07</v>
      </c>
      <c r="JV16">
        <v>31.19</v>
      </c>
      <c r="JW16">
        <v>-33.57</v>
      </c>
      <c r="JX16">
        <v>57.48</v>
      </c>
      <c r="JY16">
        <v>158.76</v>
      </c>
      <c r="JZ16">
        <v>7.47</v>
      </c>
      <c r="KA16">
        <v>-7.98</v>
      </c>
      <c r="KB16">
        <v>-6.57</v>
      </c>
      <c r="KC16">
        <v>198.59</v>
      </c>
      <c r="KD16">
        <v>11.87</v>
      </c>
      <c r="KE16">
        <v>9.57</v>
      </c>
      <c r="KF16">
        <v>10.53</v>
      </c>
      <c r="KG16">
        <v>7.16</v>
      </c>
      <c r="KH16">
        <v>-31.76</v>
      </c>
      <c r="KI16">
        <v>-8.0500000000000007</v>
      </c>
      <c r="KJ16">
        <v>-19.18</v>
      </c>
      <c r="KK16">
        <v>15.27</v>
      </c>
      <c r="KL16">
        <v>23.16</v>
      </c>
      <c r="KM16">
        <v>45.19</v>
      </c>
      <c r="KN16">
        <v>26.34</v>
      </c>
      <c r="KO16">
        <v>1.19</v>
      </c>
      <c r="KP16">
        <v>19.100000000000001</v>
      </c>
      <c r="KQ16">
        <v>21.64</v>
      </c>
      <c r="KR16">
        <v>17.170000000000002</v>
      </c>
      <c r="KS16">
        <v>-70.75</v>
      </c>
      <c r="KT16">
        <v>-122.53</v>
      </c>
      <c r="KU16">
        <v>213.07</v>
      </c>
      <c r="KV16">
        <v>25.57</v>
      </c>
      <c r="KW16">
        <v>0</v>
      </c>
      <c r="KX16">
        <v>1.55</v>
      </c>
      <c r="KY16">
        <v>11.35</v>
      </c>
      <c r="KZ16">
        <v>90.07</v>
      </c>
      <c r="LA16">
        <v>2.1800000000000002</v>
      </c>
      <c r="LB16">
        <v>19.22</v>
      </c>
      <c r="LC16">
        <v>0.92</v>
      </c>
      <c r="LD16">
        <v>22.06</v>
      </c>
      <c r="LE16">
        <v>15.24</v>
      </c>
      <c r="LF16">
        <v>6.34</v>
      </c>
      <c r="LG16">
        <v>-0.99</v>
      </c>
      <c r="LH16">
        <v>34.29</v>
      </c>
      <c r="LI16">
        <v>25.83</v>
      </c>
      <c r="LJ16">
        <v>18.68</v>
      </c>
      <c r="LK16">
        <v>5.82</v>
      </c>
      <c r="LL16">
        <v>23.27</v>
      </c>
      <c r="LM16">
        <v>-8.01</v>
      </c>
      <c r="LN16">
        <v>80.16</v>
      </c>
      <c r="LO16">
        <v>-59.7</v>
      </c>
      <c r="LP16">
        <v>35.92</v>
      </c>
      <c r="LQ16">
        <v>9.49</v>
      </c>
      <c r="LR16">
        <v>17.64</v>
      </c>
      <c r="LS16">
        <v>44.06</v>
      </c>
      <c r="LT16">
        <v>-127.66</v>
      </c>
      <c r="LU16">
        <v>19.29</v>
      </c>
      <c r="LV16">
        <v>8.84</v>
      </c>
      <c r="LW16">
        <v>2.7</v>
      </c>
      <c r="LX16">
        <v>145.66</v>
      </c>
      <c r="LY16">
        <v>20.18</v>
      </c>
      <c r="LZ16">
        <v>-4.07</v>
      </c>
      <c r="MA16">
        <v>-92.37</v>
      </c>
      <c r="MB16">
        <v>4.4000000000000004</v>
      </c>
      <c r="MC16">
        <v>-82.41</v>
      </c>
      <c r="MD16">
        <v>22.95</v>
      </c>
      <c r="ME16">
        <v>0.46</v>
      </c>
      <c r="MF16">
        <v>-47.06</v>
      </c>
      <c r="MG16">
        <v>5.01</v>
      </c>
      <c r="MH16">
        <v>0.42</v>
      </c>
      <c r="MI16">
        <v>24.31</v>
      </c>
      <c r="MJ16">
        <v>36.65</v>
      </c>
      <c r="MK16">
        <v>-0.68</v>
      </c>
      <c r="ML16">
        <v>30.46</v>
      </c>
      <c r="MM16">
        <v>-58.59</v>
      </c>
      <c r="MN16">
        <v>5.62</v>
      </c>
      <c r="MO16">
        <v>22.56</v>
      </c>
      <c r="MP16">
        <v>57.75</v>
      </c>
      <c r="MQ16">
        <v>17.579999999999998</v>
      </c>
      <c r="MR16">
        <v>-15.47</v>
      </c>
      <c r="MS16">
        <v>17.18</v>
      </c>
      <c r="MT16">
        <v>1.92</v>
      </c>
      <c r="MU16">
        <v>129.01</v>
      </c>
      <c r="MV16">
        <v>-14.51</v>
      </c>
      <c r="MW16">
        <v>-12.86</v>
      </c>
      <c r="MX16">
        <v>47.3</v>
      </c>
      <c r="MY16">
        <v>0.81</v>
      </c>
      <c r="MZ16">
        <v>4.79</v>
      </c>
      <c r="NA16">
        <v>18.940000000000001</v>
      </c>
      <c r="NB16">
        <v>26.11</v>
      </c>
      <c r="NC16">
        <v>-24.95</v>
      </c>
      <c r="ND16">
        <v>52.4</v>
      </c>
      <c r="NE16">
        <v>13.94</v>
      </c>
      <c r="NF16">
        <v>-24.62</v>
      </c>
      <c r="NG16">
        <v>-22.97</v>
      </c>
      <c r="NH16">
        <v>1.76</v>
      </c>
      <c r="NI16">
        <v>-79.16</v>
      </c>
      <c r="NJ16">
        <v>37.43</v>
      </c>
      <c r="NK16">
        <v>-22.31</v>
      </c>
      <c r="NL16">
        <v>17.57</v>
      </c>
      <c r="NM16">
        <v>2.04</v>
      </c>
      <c r="NN16">
        <v>55.03</v>
      </c>
      <c r="NO16">
        <v>1.6</v>
      </c>
      <c r="NP16">
        <v>-29.34</v>
      </c>
      <c r="NQ16">
        <v>55.77</v>
      </c>
      <c r="NR16">
        <v>2.68</v>
      </c>
      <c r="NS16">
        <v>3.33</v>
      </c>
      <c r="NT16">
        <v>70.86</v>
      </c>
      <c r="NU16">
        <v>47.91</v>
      </c>
      <c r="NV16">
        <v>21.31</v>
      </c>
      <c r="NW16">
        <v>40.78</v>
      </c>
      <c r="NX16">
        <v>8.83</v>
      </c>
      <c r="NY16">
        <v>46.12</v>
      </c>
      <c r="NZ16">
        <v>11.51</v>
      </c>
      <c r="OA16">
        <v>3.24</v>
      </c>
      <c r="OB16">
        <v>-6.68</v>
      </c>
      <c r="OC16">
        <v>10.08</v>
      </c>
      <c r="OD16">
        <v>3.97</v>
      </c>
      <c r="OE16">
        <v>-6.58</v>
      </c>
      <c r="OF16">
        <v>2.02</v>
      </c>
      <c r="OG16">
        <v>16.39</v>
      </c>
      <c r="OH16">
        <v>0.54</v>
      </c>
      <c r="OI16">
        <v>-12.95</v>
      </c>
      <c r="OJ16">
        <v>73.33</v>
      </c>
      <c r="OK16">
        <v>-1.2</v>
      </c>
      <c r="OL16">
        <v>-10.5</v>
      </c>
      <c r="OM16">
        <v>18.61</v>
      </c>
      <c r="ON16">
        <v>98.57</v>
      </c>
      <c r="OO16">
        <v>10.89</v>
      </c>
      <c r="OP16">
        <v>3.46</v>
      </c>
      <c r="OQ16">
        <v>69.58</v>
      </c>
      <c r="OR16">
        <v>202.79</v>
      </c>
      <c r="OS16">
        <v>0.08</v>
      </c>
      <c r="OT16">
        <v>0.67</v>
      </c>
      <c r="OU16">
        <v>12.67</v>
      </c>
      <c r="OV16">
        <v>13.66</v>
      </c>
      <c r="OW16">
        <v>9.14</v>
      </c>
      <c r="OX16">
        <v>-20.67</v>
      </c>
      <c r="OY16">
        <v>5.79</v>
      </c>
      <c r="OZ16">
        <v>66.599999999999994</v>
      </c>
      <c r="PA16">
        <v>59.76</v>
      </c>
      <c r="PB16">
        <v>43.21</v>
      </c>
      <c r="PC16">
        <v>33.36</v>
      </c>
      <c r="PD16">
        <v>-6.97</v>
      </c>
      <c r="PE16">
        <v>-30.97</v>
      </c>
      <c r="PF16">
        <v>4.95</v>
      </c>
      <c r="PG16">
        <v>3.86</v>
      </c>
      <c r="PH16">
        <v>2.31</v>
      </c>
      <c r="PI16">
        <v>-144.43</v>
      </c>
      <c r="PJ16">
        <v>11.49</v>
      </c>
      <c r="PK16">
        <v>-13.03</v>
      </c>
      <c r="PL16">
        <v>3.69</v>
      </c>
      <c r="PM16">
        <v>78.38</v>
      </c>
      <c r="PN16">
        <v>9.7100000000000009</v>
      </c>
      <c r="PO16">
        <v>51.05</v>
      </c>
      <c r="PP16">
        <v>4.6900000000000004</v>
      </c>
      <c r="PQ16">
        <v>-2.42</v>
      </c>
      <c r="PR16">
        <v>-0.93</v>
      </c>
      <c r="PS16">
        <v>-9.57</v>
      </c>
      <c r="PT16">
        <v>-7.67</v>
      </c>
      <c r="PU16">
        <v>60.54</v>
      </c>
      <c r="PV16">
        <v>1.88</v>
      </c>
      <c r="PW16">
        <v>-82.41</v>
      </c>
      <c r="PX16">
        <v>15.81</v>
      </c>
      <c r="PY16">
        <v>-1</v>
      </c>
      <c r="PZ16">
        <v>11.67</v>
      </c>
      <c r="QA16">
        <v>15.19</v>
      </c>
      <c r="QB16">
        <v>15.37</v>
      </c>
      <c r="QC16">
        <v>-1.52</v>
      </c>
      <c r="QD16">
        <v>-49.61</v>
      </c>
      <c r="QE16">
        <v>15.62</v>
      </c>
      <c r="QF16">
        <v>-3270.81</v>
      </c>
      <c r="QG16">
        <v>-5.74</v>
      </c>
      <c r="QH16">
        <v>-5.22</v>
      </c>
      <c r="QI16">
        <v>111.8</v>
      </c>
      <c r="QJ16">
        <v>19.32</v>
      </c>
      <c r="QK16">
        <v>30.75</v>
      </c>
      <c r="QL16">
        <v>0.54</v>
      </c>
      <c r="QM16">
        <v>14.96</v>
      </c>
      <c r="QN16">
        <v>20.43</v>
      </c>
      <c r="QO16">
        <v>-7.22</v>
      </c>
      <c r="QP16">
        <v>35.450000000000003</v>
      </c>
      <c r="QQ16">
        <v>-23.34</v>
      </c>
      <c r="QR16">
        <v>-23.27</v>
      </c>
      <c r="QS16">
        <v>13.17</v>
      </c>
      <c r="QT16">
        <v>-13.44</v>
      </c>
      <c r="QU16">
        <v>-33.1</v>
      </c>
      <c r="QV16">
        <v>6.92</v>
      </c>
      <c r="QW16">
        <v>1.69</v>
      </c>
      <c r="QX16">
        <v>8.91</v>
      </c>
      <c r="QY16">
        <v>19.25</v>
      </c>
      <c r="QZ16">
        <v>-899.32</v>
      </c>
      <c r="RA16">
        <v>-202.17</v>
      </c>
      <c r="RB16">
        <v>11.4</v>
      </c>
      <c r="RC16">
        <v>15.4</v>
      </c>
      <c r="RD16">
        <v>39.770000000000003</v>
      </c>
      <c r="RE16">
        <v>-302.83</v>
      </c>
      <c r="RF16">
        <v>16.37</v>
      </c>
      <c r="RG16">
        <v>10.71</v>
      </c>
      <c r="RH16">
        <v>56.1</v>
      </c>
      <c r="RI16">
        <v>-276.85000000000002</v>
      </c>
      <c r="RJ16">
        <v>-83.38</v>
      </c>
      <c r="RK16">
        <v>16.600000000000001</v>
      </c>
      <c r="RL16">
        <v>43.97</v>
      </c>
      <c r="RM16">
        <v>-6.97</v>
      </c>
      <c r="RN16">
        <v>-67.27</v>
      </c>
      <c r="RO16">
        <v>-90.36</v>
      </c>
      <c r="RP16">
        <v>33.85</v>
      </c>
      <c r="RQ16">
        <v>-56.82</v>
      </c>
      <c r="RR16">
        <v>10.48</v>
      </c>
      <c r="RS16">
        <v>-45.34</v>
      </c>
      <c r="RT16">
        <v>7.64</v>
      </c>
      <c r="RU16">
        <v>218.36</v>
      </c>
      <c r="RV16">
        <v>2.0099999999999998</v>
      </c>
      <c r="RW16">
        <v>13.95</v>
      </c>
      <c r="RX16">
        <v>-0.02</v>
      </c>
      <c r="RY16">
        <v>-28.03</v>
      </c>
      <c r="RZ16">
        <v>-28.01</v>
      </c>
      <c r="SA16">
        <v>0.73</v>
      </c>
      <c r="SB16">
        <v>23.87</v>
      </c>
      <c r="SC16">
        <v>0.03</v>
      </c>
      <c r="SD16">
        <v>3.05</v>
      </c>
      <c r="SE16">
        <v>-119.98</v>
      </c>
      <c r="SF16">
        <v>54.04</v>
      </c>
      <c r="SG16">
        <v>22.92</v>
      </c>
      <c r="SH16">
        <v>3.42</v>
      </c>
      <c r="SI16">
        <v>12.11</v>
      </c>
      <c r="SJ16">
        <v>-87.6</v>
      </c>
      <c r="SK16">
        <v>4.21</v>
      </c>
      <c r="SL16">
        <v>-40.64</v>
      </c>
      <c r="SM16">
        <v>47.86</v>
      </c>
      <c r="SN16">
        <v>43.7</v>
      </c>
      <c r="SO16">
        <v>-0.78</v>
      </c>
      <c r="SP16">
        <v>7.54</v>
      </c>
      <c r="SQ16">
        <v>21.82</v>
      </c>
      <c r="SR16">
        <v>-1620.81</v>
      </c>
      <c r="SS16">
        <v>84.66</v>
      </c>
      <c r="ST16">
        <v>7.74</v>
      </c>
      <c r="SU16">
        <v>0.33</v>
      </c>
      <c r="SV16">
        <v>-10.97</v>
      </c>
      <c r="SW16">
        <v>4.3</v>
      </c>
      <c r="SX16">
        <v>0.86</v>
      </c>
      <c r="SY16">
        <v>-9.32</v>
      </c>
      <c r="SZ16">
        <v>-50.89</v>
      </c>
      <c r="TA16">
        <v>-111.66</v>
      </c>
      <c r="TB16">
        <v>15.88</v>
      </c>
      <c r="TC16">
        <v>43.7</v>
      </c>
      <c r="TD16">
        <v>70.349999999999994</v>
      </c>
      <c r="TE16">
        <v>-9.35</v>
      </c>
      <c r="TF16">
        <v>44.27</v>
      </c>
      <c r="TG16">
        <v>7.53</v>
      </c>
      <c r="TH16">
        <v>82.56</v>
      </c>
      <c r="TI16">
        <v>-7.26</v>
      </c>
      <c r="TJ16">
        <v>-16.600000000000001</v>
      </c>
      <c r="TK16">
        <v>-46.53</v>
      </c>
      <c r="TL16">
        <v>-107.17</v>
      </c>
      <c r="TM16">
        <v>-35.39</v>
      </c>
      <c r="TN16">
        <v>15.8</v>
      </c>
      <c r="TO16">
        <v>0.65</v>
      </c>
      <c r="TP16">
        <v>-26.86</v>
      </c>
      <c r="TQ16">
        <v>52.09</v>
      </c>
      <c r="TR16">
        <v>-92.75</v>
      </c>
      <c r="TS16">
        <v>0.56999999999999995</v>
      </c>
      <c r="TT16">
        <v>25.55</v>
      </c>
      <c r="TU16">
        <v>-144.94</v>
      </c>
      <c r="TV16">
        <v>-4.5199999999999996</v>
      </c>
      <c r="TW16">
        <v>31.38</v>
      </c>
      <c r="TX16">
        <v>601.41999999999996</v>
      </c>
      <c r="TY16">
        <v>-106.9</v>
      </c>
      <c r="TZ16">
        <v>-165.8</v>
      </c>
      <c r="UA16">
        <v>1.18</v>
      </c>
      <c r="UB16">
        <v>-16.3</v>
      </c>
      <c r="UC16">
        <v>8.58</v>
      </c>
      <c r="UD16">
        <v>4.4400000000000004</v>
      </c>
      <c r="UE16">
        <v>-12.53</v>
      </c>
      <c r="UF16">
        <v>-42.14</v>
      </c>
      <c r="UG16">
        <v>41.35</v>
      </c>
      <c r="UH16">
        <v>-3.67</v>
      </c>
      <c r="UI16">
        <v>-16.28</v>
      </c>
      <c r="UJ16">
        <v>16.38</v>
      </c>
      <c r="UK16">
        <v>4.7</v>
      </c>
      <c r="UL16">
        <v>4.9400000000000004</v>
      </c>
      <c r="UM16">
        <v>-78.8</v>
      </c>
      <c r="UN16">
        <v>-24.54</v>
      </c>
      <c r="UO16">
        <v>43.68</v>
      </c>
      <c r="UP16">
        <v>-5.24</v>
      </c>
      <c r="UQ16">
        <v>18.21</v>
      </c>
      <c r="UR16">
        <v>1.1100000000000001</v>
      </c>
      <c r="US16">
        <v>47.08</v>
      </c>
      <c r="UT16">
        <v>-60.69</v>
      </c>
      <c r="UU16">
        <v>36.83</v>
      </c>
      <c r="UV16">
        <v>-81.010000000000005</v>
      </c>
      <c r="UW16">
        <v>32.5</v>
      </c>
      <c r="UX16">
        <v>15.23</v>
      </c>
      <c r="UY16">
        <v>0.23</v>
      </c>
      <c r="UZ16">
        <v>-7.39</v>
      </c>
      <c r="VA16">
        <v>15.54</v>
      </c>
      <c r="VB16">
        <v>-1.85</v>
      </c>
      <c r="VC16">
        <v>8.84</v>
      </c>
      <c r="VD16">
        <v>14.17</v>
      </c>
      <c r="VE16">
        <v>-177.75</v>
      </c>
      <c r="VF16">
        <v>42.57</v>
      </c>
      <c r="VG16">
        <v>54.81</v>
      </c>
      <c r="VH16">
        <v>1805.71</v>
      </c>
      <c r="VI16">
        <v>2.56</v>
      </c>
      <c r="VJ16">
        <v>-191.58</v>
      </c>
      <c r="VK16">
        <v>-43.74</v>
      </c>
      <c r="VL16">
        <v>41.96</v>
      </c>
      <c r="VM16">
        <v>-5.03</v>
      </c>
      <c r="VN16">
        <v>34.24</v>
      </c>
      <c r="VO16">
        <v>1.59</v>
      </c>
      <c r="VP16">
        <v>-54.26</v>
      </c>
      <c r="VQ16">
        <v>9.07</v>
      </c>
      <c r="VR16">
        <v>36.28</v>
      </c>
      <c r="VS16">
        <v>32.57</v>
      </c>
      <c r="VT16">
        <v>3.8</v>
      </c>
      <c r="VU16">
        <v>-10.72</v>
      </c>
      <c r="VV16">
        <v>-28.73</v>
      </c>
      <c r="VW16">
        <v>-68.34</v>
      </c>
      <c r="VX16">
        <v>-50.25</v>
      </c>
      <c r="VY16">
        <v>6.44</v>
      </c>
      <c r="VZ16">
        <v>-34.01</v>
      </c>
      <c r="WA16">
        <v>18.579999999999998</v>
      </c>
      <c r="WB16">
        <v>47.58</v>
      </c>
      <c r="WC16">
        <v>22.99</v>
      </c>
      <c r="WD16">
        <v>-28.99</v>
      </c>
      <c r="WE16">
        <v>57.05</v>
      </c>
      <c r="WF16">
        <v>28.6</v>
      </c>
      <c r="WG16">
        <v>5.03</v>
      </c>
      <c r="WH16">
        <v>-79.63</v>
      </c>
      <c r="WI16">
        <v>5.66</v>
      </c>
      <c r="WJ16">
        <v>-1.85</v>
      </c>
      <c r="WK16">
        <v>11.55</v>
      </c>
      <c r="WL16">
        <v>11.95</v>
      </c>
      <c r="WM16">
        <v>33.51</v>
      </c>
      <c r="WN16">
        <v>15.54</v>
      </c>
      <c r="WO16">
        <v>0.28000000000000003</v>
      </c>
      <c r="WP16">
        <v>-44.44</v>
      </c>
      <c r="WQ16">
        <v>2.86</v>
      </c>
      <c r="WR16">
        <v>-48.87</v>
      </c>
      <c r="WS16">
        <v>-100.59</v>
      </c>
      <c r="WT16">
        <v>47.39</v>
      </c>
      <c r="WU16">
        <v>2.79</v>
      </c>
      <c r="WV16">
        <v>-21.36</v>
      </c>
      <c r="WW16">
        <v>-11.57</v>
      </c>
      <c r="WX16">
        <v>43.7</v>
      </c>
      <c r="WY16">
        <v>39.630000000000003</v>
      </c>
      <c r="WZ16">
        <v>0.37</v>
      </c>
      <c r="XA16">
        <v>4.88</v>
      </c>
      <c r="XB16">
        <v>-19.8</v>
      </c>
      <c r="XC16">
        <v>-14.57</v>
      </c>
      <c r="XD16">
        <v>98.82</v>
      </c>
      <c r="XE16">
        <v>32.64</v>
      </c>
      <c r="XF16">
        <v>1.06</v>
      </c>
      <c r="XG16">
        <v>10.77</v>
      </c>
      <c r="XH16">
        <v>9.9700000000000006</v>
      </c>
      <c r="XI16">
        <v>13.23</v>
      </c>
      <c r="XJ16">
        <v>-1255.17</v>
      </c>
      <c r="XK16">
        <v>1.18</v>
      </c>
      <c r="XL16">
        <v>98.01</v>
      </c>
      <c r="XM16">
        <v>-3.13</v>
      </c>
      <c r="XN16">
        <v>-32.590000000000003</v>
      </c>
      <c r="XO16">
        <v>-0.65</v>
      </c>
      <c r="XP16">
        <v>4.7300000000000004</v>
      </c>
      <c r="XQ16">
        <v>5.81</v>
      </c>
      <c r="XR16">
        <v>15.28</v>
      </c>
      <c r="XS16">
        <v>18.22</v>
      </c>
      <c r="XT16">
        <v>17.690000000000001</v>
      </c>
      <c r="XU16">
        <v>1.36</v>
      </c>
      <c r="XV16">
        <v>-1772.35</v>
      </c>
      <c r="XW16">
        <v>11.43</v>
      </c>
      <c r="XX16">
        <v>-0.36</v>
      </c>
      <c r="XY16">
        <v>3.35</v>
      </c>
      <c r="XZ16">
        <v>1.93</v>
      </c>
      <c r="YA16">
        <v>4.99</v>
      </c>
      <c r="YB16">
        <v>4.45</v>
      </c>
      <c r="YC16">
        <v>-3.41</v>
      </c>
      <c r="YD16">
        <v>0.61</v>
      </c>
      <c r="YE16">
        <v>6.27</v>
      </c>
      <c r="YF16">
        <v>-30.04</v>
      </c>
      <c r="YG16">
        <v>41.56</v>
      </c>
      <c r="YH16">
        <v>-4.4400000000000004</v>
      </c>
      <c r="YI16">
        <v>0.91</v>
      </c>
      <c r="YJ16">
        <v>3.71</v>
      </c>
      <c r="YK16">
        <v>7.32</v>
      </c>
      <c r="YL16">
        <v>9.94</v>
      </c>
      <c r="YM16">
        <v>4.6100000000000003</v>
      </c>
      <c r="YN16">
        <v>29.39</v>
      </c>
      <c r="YO16">
        <v>7.22</v>
      </c>
      <c r="YP16">
        <v>25.63</v>
      </c>
      <c r="YQ16">
        <v>287.95999999999998</v>
      </c>
      <c r="YR16">
        <v>13.54</v>
      </c>
      <c r="YS16">
        <v>38.18</v>
      </c>
      <c r="YT16">
        <v>91.97</v>
      </c>
      <c r="YU16">
        <v>11.17</v>
      </c>
      <c r="YV16">
        <v>10.17</v>
      </c>
      <c r="YW16">
        <v>-25.11</v>
      </c>
      <c r="YX16">
        <v>0.35</v>
      </c>
      <c r="YY16">
        <v>0.98</v>
      </c>
      <c r="YZ16">
        <v>333.22</v>
      </c>
      <c r="ZA16">
        <v>23.84</v>
      </c>
      <c r="ZB16">
        <v>45.53</v>
      </c>
      <c r="ZC16">
        <v>17.329999999999998</v>
      </c>
      <c r="ZD16">
        <v>3.73</v>
      </c>
      <c r="ZE16">
        <v>2.4</v>
      </c>
      <c r="ZF16">
        <v>106.75</v>
      </c>
      <c r="ZG16">
        <v>28.85</v>
      </c>
      <c r="ZH16">
        <v>22.62</v>
      </c>
      <c r="ZI16">
        <v>-39.369999999999997</v>
      </c>
      <c r="ZJ16">
        <v>0.94</v>
      </c>
      <c r="ZK16">
        <v>-39.409999999999997</v>
      </c>
      <c r="ZL16">
        <v>5.9</v>
      </c>
      <c r="ZM16">
        <v>29.47</v>
      </c>
      <c r="ZN16">
        <v>-6.65</v>
      </c>
      <c r="ZO16">
        <v>-316.52999999999997</v>
      </c>
      <c r="ZP16">
        <v>4.95</v>
      </c>
      <c r="ZQ16">
        <v>-62.52</v>
      </c>
      <c r="ZR16">
        <v>24.78</v>
      </c>
      <c r="ZS16">
        <v>1.93</v>
      </c>
      <c r="ZT16">
        <v>18.32</v>
      </c>
      <c r="ZU16">
        <v>-11.86</v>
      </c>
      <c r="ZV16">
        <v>23.4</v>
      </c>
      <c r="ZW16">
        <v>1.1200000000000001</v>
      </c>
      <c r="ZX16">
        <v>14.64</v>
      </c>
      <c r="ZY16">
        <v>2.1800000000000002</v>
      </c>
      <c r="ZZ16">
        <v>3.19</v>
      </c>
      <c r="AAA16">
        <v>-19.34</v>
      </c>
      <c r="AAB16">
        <v>61.94</v>
      </c>
      <c r="AAC16">
        <v>-15.86</v>
      </c>
      <c r="AAD16">
        <v>207.17</v>
      </c>
      <c r="AAE16">
        <v>50.93</v>
      </c>
      <c r="AAF16">
        <v>39.44</v>
      </c>
      <c r="AAG16">
        <v>55.22</v>
      </c>
      <c r="AAH16">
        <v>202.69</v>
      </c>
      <c r="AAI16">
        <v>23.02</v>
      </c>
      <c r="AAJ16">
        <v>17.420000000000002</v>
      </c>
      <c r="AAK16">
        <v>-53.76</v>
      </c>
      <c r="AAL16">
        <v>-125.14</v>
      </c>
      <c r="AAM16">
        <v>-46.4</v>
      </c>
      <c r="AAN16">
        <v>554.62</v>
      </c>
      <c r="AAO16">
        <v>437.18</v>
      </c>
      <c r="AAP16">
        <v>0.81</v>
      </c>
      <c r="AAQ16">
        <v>2.41</v>
      </c>
      <c r="AAR16">
        <v>8.1199999999999992</v>
      </c>
      <c r="AAS16">
        <v>0.1</v>
      </c>
      <c r="AAT16">
        <v>7.92</v>
      </c>
      <c r="AAU16">
        <v>-66.41</v>
      </c>
      <c r="AAV16">
        <v>1.05</v>
      </c>
      <c r="AAW16">
        <v>-90.01</v>
      </c>
      <c r="AAX16">
        <v>2</v>
      </c>
      <c r="AAY16">
        <v>-5.32</v>
      </c>
      <c r="AAZ16">
        <v>0.27</v>
      </c>
      <c r="ABA16">
        <v>1.47</v>
      </c>
      <c r="ABB16">
        <v>79.959999999999994</v>
      </c>
      <c r="ABC16">
        <v>0.99</v>
      </c>
      <c r="ABD16">
        <v>151.35</v>
      </c>
      <c r="ABE16">
        <v>-71.41</v>
      </c>
      <c r="ABF16">
        <v>22.98</v>
      </c>
      <c r="ABG16">
        <v>19.670000000000002</v>
      </c>
      <c r="ABH16">
        <v>26.73</v>
      </c>
      <c r="ABI16">
        <v>7.51</v>
      </c>
      <c r="ABJ16">
        <v>78.94</v>
      </c>
      <c r="ABK16">
        <v>4.51</v>
      </c>
      <c r="ABL16">
        <v>-51.05</v>
      </c>
      <c r="ABM16">
        <v>3.77</v>
      </c>
      <c r="ABN16">
        <v>9.5299999999999994</v>
      </c>
      <c r="ABO16">
        <v>5.2</v>
      </c>
      <c r="ABP16">
        <v>18.899999999999999</v>
      </c>
      <c r="ABQ16">
        <v>19.77</v>
      </c>
      <c r="ABR16">
        <v>-32.04</v>
      </c>
      <c r="ABS16">
        <v>5.84</v>
      </c>
      <c r="ABT16">
        <v>0.27</v>
      </c>
      <c r="ABU16">
        <v>4.8099999999999996</v>
      </c>
      <c r="ABV16">
        <v>-36.32</v>
      </c>
      <c r="ABW16">
        <v>4.25</v>
      </c>
      <c r="ABX16">
        <v>18.5</v>
      </c>
      <c r="ABY16">
        <v>-0.1</v>
      </c>
      <c r="ABZ16">
        <v>4.0199999999999996</v>
      </c>
      <c r="ACA16">
        <v>0.85</v>
      </c>
      <c r="ACB16">
        <v>0.27</v>
      </c>
      <c r="ACC16">
        <v>11.23</v>
      </c>
      <c r="ACD16">
        <v>-4.96</v>
      </c>
      <c r="ACE16">
        <v>13.69</v>
      </c>
      <c r="ACF16">
        <v>-17.48</v>
      </c>
      <c r="ACG16">
        <v>7.45</v>
      </c>
      <c r="ACH16">
        <v>25.56</v>
      </c>
      <c r="ACI16">
        <v>-45.63</v>
      </c>
      <c r="ACJ16">
        <v>-32.590000000000003</v>
      </c>
      <c r="ACK16">
        <v>48.11</v>
      </c>
      <c r="ACL16">
        <v>13.4</v>
      </c>
      <c r="ACM16">
        <v>-10.99</v>
      </c>
      <c r="ACN16">
        <v>27.73</v>
      </c>
      <c r="ACO16">
        <v>1.08</v>
      </c>
    </row>
    <row r="17" spans="1:769">
      <c r="A17" t="s">
        <v>16</v>
      </c>
      <c r="B17">
        <v>39368</v>
      </c>
      <c r="C17">
        <v>11561473</v>
      </c>
      <c r="D17">
        <v>24152021</v>
      </c>
      <c r="E17">
        <v>9141829</v>
      </c>
      <c r="F17">
        <v>1682765</v>
      </c>
      <c r="G17">
        <v>559002</v>
      </c>
      <c r="H17">
        <v>90776</v>
      </c>
      <c r="I17">
        <v>8051994</v>
      </c>
      <c r="J17">
        <v>253069</v>
      </c>
      <c r="K17">
        <v>3007012</v>
      </c>
      <c r="L17">
        <v>1239354</v>
      </c>
      <c r="M17">
        <v>1414596</v>
      </c>
      <c r="N17">
        <v>215967</v>
      </c>
      <c r="O17">
        <v>323960</v>
      </c>
      <c r="P17">
        <v>3048774</v>
      </c>
      <c r="Q17">
        <v>10463330</v>
      </c>
      <c r="R17">
        <v>50963</v>
      </c>
      <c r="S17">
        <v>171891</v>
      </c>
      <c r="T17">
        <v>1609885</v>
      </c>
      <c r="U17">
        <v>643597</v>
      </c>
      <c r="V17">
        <v>3715067</v>
      </c>
      <c r="W17">
        <v>297830</v>
      </c>
      <c r="X17">
        <v>54727453</v>
      </c>
      <c r="Y17">
        <v>3370337</v>
      </c>
      <c r="Z17">
        <v>614895</v>
      </c>
      <c r="AA17">
        <v>210976</v>
      </c>
      <c r="AB17">
        <v>293268</v>
      </c>
      <c r="AC17">
        <v>2388253</v>
      </c>
      <c r="AD17">
        <v>2757710</v>
      </c>
      <c r="AE17">
        <v>174500</v>
      </c>
      <c r="AF17">
        <v>2567356</v>
      </c>
      <c r="AG17">
        <v>120654</v>
      </c>
      <c r="AH17">
        <v>351366</v>
      </c>
      <c r="AI17">
        <v>1188162</v>
      </c>
      <c r="AJ17">
        <v>2798882</v>
      </c>
      <c r="AK17">
        <v>237860</v>
      </c>
      <c r="AL17">
        <v>1862539</v>
      </c>
      <c r="AM17">
        <v>82049</v>
      </c>
      <c r="AN17">
        <v>109199</v>
      </c>
      <c r="AO17">
        <v>304336</v>
      </c>
      <c r="AP17">
        <v>1803831</v>
      </c>
      <c r="AQ17">
        <v>2282147</v>
      </c>
      <c r="AR17">
        <v>168731</v>
      </c>
      <c r="AS17">
        <v>384062727</v>
      </c>
      <c r="AT17">
        <v>19644461</v>
      </c>
      <c r="AU17">
        <v>305122</v>
      </c>
      <c r="AV17">
        <v>467207</v>
      </c>
      <c r="AW17">
        <v>319048</v>
      </c>
      <c r="AX17">
        <v>1193288</v>
      </c>
      <c r="AY17">
        <v>493112</v>
      </c>
      <c r="AZ17">
        <v>10491890</v>
      </c>
      <c r="BA17">
        <v>80582</v>
      </c>
      <c r="BB17">
        <v>3126320</v>
      </c>
      <c r="BC17">
        <v>319139</v>
      </c>
      <c r="BD17">
        <v>449979</v>
      </c>
      <c r="BE17">
        <v>1701857</v>
      </c>
      <c r="BF17">
        <v>1794175</v>
      </c>
      <c r="BG17">
        <v>224659</v>
      </c>
      <c r="BH17">
        <v>213142</v>
      </c>
      <c r="BI17">
        <v>141872</v>
      </c>
      <c r="BJ17">
        <v>10271100</v>
      </c>
      <c r="BK17">
        <v>4789048</v>
      </c>
      <c r="BL17">
        <v>3265659</v>
      </c>
      <c r="BM17">
        <v>28203636</v>
      </c>
      <c r="BN17">
        <v>85138</v>
      </c>
      <c r="BO17">
        <v>4105596</v>
      </c>
      <c r="BP17">
        <v>666503</v>
      </c>
      <c r="BQ17">
        <v>547640</v>
      </c>
      <c r="BR17">
        <v>30171559</v>
      </c>
      <c r="BS17">
        <v>812166</v>
      </c>
      <c r="BT17">
        <v>11955104</v>
      </c>
      <c r="BU17">
        <v>735273</v>
      </c>
      <c r="BV17">
        <v>24669004</v>
      </c>
      <c r="BW17">
        <v>1450191</v>
      </c>
      <c r="BX17">
        <v>4207742</v>
      </c>
      <c r="BY17">
        <v>572743</v>
      </c>
      <c r="BZ17">
        <v>104445841</v>
      </c>
      <c r="CA17">
        <v>959378</v>
      </c>
      <c r="CB17">
        <v>1410458</v>
      </c>
      <c r="CC17">
        <v>1046365</v>
      </c>
      <c r="CD17">
        <v>339783</v>
      </c>
      <c r="CE17">
        <v>237878</v>
      </c>
      <c r="CF17">
        <v>925049</v>
      </c>
      <c r="CG17">
        <v>1498958</v>
      </c>
      <c r="CH17">
        <v>1577081</v>
      </c>
      <c r="CI17">
        <v>108003</v>
      </c>
      <c r="CJ17">
        <v>4127294</v>
      </c>
      <c r="CK17">
        <v>375593</v>
      </c>
      <c r="CL17">
        <v>178387</v>
      </c>
      <c r="CM17">
        <v>1011536</v>
      </c>
      <c r="CN17">
        <v>0</v>
      </c>
      <c r="CO17">
        <v>1484207</v>
      </c>
      <c r="CP17">
        <v>2767034</v>
      </c>
      <c r="CQ17">
        <v>984519</v>
      </c>
      <c r="CR17">
        <v>11704</v>
      </c>
      <c r="CS17">
        <v>8465425</v>
      </c>
      <c r="CT17">
        <v>1681361</v>
      </c>
      <c r="CU17">
        <v>4018509</v>
      </c>
      <c r="CV17">
        <v>498921</v>
      </c>
      <c r="CW17">
        <v>259939</v>
      </c>
      <c r="CX17">
        <v>29790711</v>
      </c>
      <c r="CY17">
        <v>7030549</v>
      </c>
      <c r="CZ17">
        <v>7053023</v>
      </c>
      <c r="DA17">
        <v>930349</v>
      </c>
      <c r="DB17">
        <v>9184028</v>
      </c>
      <c r="DC17">
        <v>276408</v>
      </c>
      <c r="DD17">
        <v>706979</v>
      </c>
      <c r="DE17">
        <v>827991</v>
      </c>
      <c r="DF17">
        <v>1263726</v>
      </c>
      <c r="DG17">
        <v>2102918</v>
      </c>
      <c r="DH17">
        <v>229600</v>
      </c>
      <c r="DI17">
        <v>271563</v>
      </c>
      <c r="DJ17">
        <v>699150</v>
      </c>
      <c r="DK17">
        <v>8072370</v>
      </c>
      <c r="DL17">
        <v>1790703</v>
      </c>
      <c r="DM17">
        <v>260247</v>
      </c>
      <c r="DN17">
        <v>1089406</v>
      </c>
      <c r="DO17">
        <v>1382076</v>
      </c>
      <c r="DP17">
        <v>389917</v>
      </c>
      <c r="DQ17">
        <v>389071</v>
      </c>
      <c r="DR17">
        <v>1291820</v>
      </c>
      <c r="DS17">
        <v>606730</v>
      </c>
      <c r="DT17">
        <v>41891</v>
      </c>
      <c r="DU17">
        <v>384765</v>
      </c>
      <c r="DV17">
        <v>190612</v>
      </c>
      <c r="DW17">
        <v>513541</v>
      </c>
      <c r="DX17">
        <v>294653</v>
      </c>
      <c r="DY17">
        <v>1248619</v>
      </c>
      <c r="DZ17">
        <v>190205</v>
      </c>
      <c r="EA17">
        <v>752807</v>
      </c>
      <c r="EB17">
        <v>85551526</v>
      </c>
      <c r="EC17">
        <v>423907</v>
      </c>
      <c r="ED17">
        <v>32152169</v>
      </c>
      <c r="EE17">
        <v>1426016</v>
      </c>
      <c r="EF17">
        <v>192556</v>
      </c>
      <c r="EG17">
        <v>812430</v>
      </c>
      <c r="EH17">
        <v>383648</v>
      </c>
      <c r="EI17">
        <v>45382</v>
      </c>
      <c r="EJ17">
        <v>24094009</v>
      </c>
      <c r="EK17">
        <v>391123</v>
      </c>
      <c r="EL17">
        <v>6474592</v>
      </c>
      <c r="EM17">
        <v>7994</v>
      </c>
      <c r="EN17">
        <v>86600391</v>
      </c>
      <c r="EO17">
        <v>277748339</v>
      </c>
      <c r="EP17">
        <v>173605496</v>
      </c>
      <c r="EQ17">
        <v>1794392</v>
      </c>
      <c r="ER17">
        <v>344624</v>
      </c>
      <c r="ES17">
        <v>308202</v>
      </c>
      <c r="ET17">
        <v>927633</v>
      </c>
      <c r="EU17">
        <v>1368118</v>
      </c>
      <c r="EV17">
        <v>444678</v>
      </c>
      <c r="EW17">
        <v>3958258</v>
      </c>
      <c r="EX17">
        <v>163920</v>
      </c>
      <c r="EY17">
        <v>424754618</v>
      </c>
      <c r="EZ17">
        <v>432789</v>
      </c>
      <c r="FA17">
        <v>274200</v>
      </c>
      <c r="FB17">
        <v>6489423</v>
      </c>
      <c r="FC17">
        <v>269069</v>
      </c>
      <c r="FD17">
        <v>863212</v>
      </c>
      <c r="FE17">
        <v>791112</v>
      </c>
      <c r="FF17">
        <v>188474</v>
      </c>
      <c r="FG17">
        <v>5995926</v>
      </c>
      <c r="FH17">
        <v>143487</v>
      </c>
      <c r="FI17">
        <v>85740</v>
      </c>
      <c r="FJ17">
        <v>169910</v>
      </c>
      <c r="FK17">
        <v>12683700</v>
      </c>
      <c r="FL17">
        <v>399095</v>
      </c>
      <c r="FM17">
        <v>1712520</v>
      </c>
      <c r="FN17">
        <v>1296261</v>
      </c>
      <c r="FO17">
        <v>198895</v>
      </c>
      <c r="FP17">
        <v>2428547</v>
      </c>
      <c r="FQ17">
        <v>168788</v>
      </c>
      <c r="FR17">
        <v>949103</v>
      </c>
      <c r="FS17">
        <v>353855</v>
      </c>
      <c r="FT17">
        <v>5273296</v>
      </c>
      <c r="FU17">
        <v>278175</v>
      </c>
      <c r="FV17">
        <v>338068</v>
      </c>
      <c r="FW17">
        <v>8253</v>
      </c>
      <c r="FX17">
        <v>24724</v>
      </c>
      <c r="FY17">
        <v>6066578</v>
      </c>
      <c r="FZ17">
        <v>8120810</v>
      </c>
      <c r="GA17">
        <v>2725768</v>
      </c>
      <c r="GB17">
        <v>1055905</v>
      </c>
      <c r="GC17">
        <v>5181223</v>
      </c>
      <c r="GD17">
        <v>3558306</v>
      </c>
      <c r="GE17">
        <v>233516</v>
      </c>
      <c r="GF17">
        <v>1325311</v>
      </c>
      <c r="GG17">
        <v>1491887</v>
      </c>
      <c r="GH17">
        <v>111064</v>
      </c>
      <c r="GI17">
        <v>2382273</v>
      </c>
      <c r="GJ17">
        <v>7529858</v>
      </c>
      <c r="GK17">
        <v>1484528</v>
      </c>
      <c r="GL17">
        <v>1346030</v>
      </c>
      <c r="GM17">
        <v>192363</v>
      </c>
      <c r="GN17">
        <v>1190859</v>
      </c>
      <c r="GO17">
        <v>557125</v>
      </c>
      <c r="GP17">
        <v>43664</v>
      </c>
      <c r="GQ17">
        <v>59649</v>
      </c>
      <c r="GR17">
        <v>89609</v>
      </c>
      <c r="GS17">
        <v>611410</v>
      </c>
      <c r="GT17">
        <v>75089</v>
      </c>
      <c r="GU17">
        <v>137455</v>
      </c>
      <c r="GV17">
        <v>1053867</v>
      </c>
      <c r="GW17">
        <v>291634</v>
      </c>
      <c r="GX17">
        <v>4675892</v>
      </c>
      <c r="GY17">
        <v>2226392</v>
      </c>
      <c r="GZ17">
        <v>285005</v>
      </c>
      <c r="HA17">
        <v>27144</v>
      </c>
      <c r="HB17">
        <v>236147</v>
      </c>
      <c r="HC17">
        <v>2190059</v>
      </c>
      <c r="HD17">
        <v>6618659</v>
      </c>
      <c r="HE17">
        <v>45401</v>
      </c>
      <c r="HF17">
        <v>495848</v>
      </c>
      <c r="HG17">
        <v>1300701</v>
      </c>
      <c r="HH17">
        <v>250932</v>
      </c>
      <c r="HI17">
        <v>445033</v>
      </c>
      <c r="HJ17">
        <v>936749</v>
      </c>
      <c r="HK17">
        <v>773879</v>
      </c>
      <c r="HL17">
        <v>327741</v>
      </c>
      <c r="HM17">
        <v>2457324</v>
      </c>
      <c r="HN17">
        <v>11831356</v>
      </c>
      <c r="HO17">
        <v>1828363</v>
      </c>
      <c r="HP17">
        <v>1040745</v>
      </c>
      <c r="HQ17">
        <v>1414735</v>
      </c>
      <c r="HR17">
        <v>660678</v>
      </c>
      <c r="HS17">
        <v>289141</v>
      </c>
      <c r="HT17">
        <v>947716</v>
      </c>
      <c r="HU17">
        <v>524428</v>
      </c>
      <c r="HV17">
        <v>201146</v>
      </c>
      <c r="HW17">
        <v>483969</v>
      </c>
      <c r="HX17">
        <v>42554</v>
      </c>
      <c r="HY17">
        <v>1714938</v>
      </c>
      <c r="HZ17">
        <v>382396</v>
      </c>
      <c r="IA17">
        <v>64508</v>
      </c>
      <c r="IB17">
        <v>1156611</v>
      </c>
      <c r="IC17">
        <v>242555</v>
      </c>
      <c r="ID17">
        <v>57940</v>
      </c>
      <c r="IE17">
        <v>1522265</v>
      </c>
      <c r="IF17">
        <v>1140819</v>
      </c>
      <c r="IG17">
        <v>988398</v>
      </c>
      <c r="IH17">
        <v>786475</v>
      </c>
      <c r="II17">
        <v>7936915</v>
      </c>
      <c r="IJ17">
        <v>13494085</v>
      </c>
      <c r="IK17">
        <v>231919</v>
      </c>
      <c r="IL17">
        <v>815958</v>
      </c>
      <c r="IM17">
        <v>499670</v>
      </c>
      <c r="IN17">
        <v>10564107</v>
      </c>
      <c r="IO17">
        <v>420779</v>
      </c>
      <c r="IP17">
        <v>228802</v>
      </c>
      <c r="IQ17">
        <v>422532</v>
      </c>
      <c r="IR17">
        <v>6187864</v>
      </c>
      <c r="IS17">
        <v>2274193</v>
      </c>
      <c r="IT17">
        <v>1766469</v>
      </c>
      <c r="IU17">
        <v>124479</v>
      </c>
      <c r="IV17">
        <v>218297</v>
      </c>
      <c r="IW17">
        <v>335946</v>
      </c>
      <c r="IX17">
        <v>59541</v>
      </c>
      <c r="IY17">
        <v>406494</v>
      </c>
      <c r="IZ17">
        <v>184957</v>
      </c>
      <c r="JA17">
        <v>3853943</v>
      </c>
      <c r="JB17">
        <v>4553499</v>
      </c>
      <c r="JC17">
        <v>349959</v>
      </c>
      <c r="JD17">
        <v>257615</v>
      </c>
      <c r="JE17">
        <v>137851</v>
      </c>
      <c r="JF17">
        <v>77089</v>
      </c>
      <c r="JG17">
        <v>423291</v>
      </c>
      <c r="JH17">
        <v>843901</v>
      </c>
      <c r="JI17">
        <v>173654</v>
      </c>
      <c r="JJ17">
        <v>570110</v>
      </c>
      <c r="JK17">
        <v>555510</v>
      </c>
      <c r="JL17">
        <v>52139</v>
      </c>
      <c r="JM17">
        <v>2996712</v>
      </c>
      <c r="JN17">
        <v>177823</v>
      </c>
      <c r="JO17">
        <v>275266</v>
      </c>
      <c r="JP17">
        <v>3149894</v>
      </c>
      <c r="JQ17">
        <v>215671</v>
      </c>
      <c r="JR17">
        <v>1744755</v>
      </c>
      <c r="JS17">
        <v>2815708</v>
      </c>
      <c r="JT17">
        <v>5441304</v>
      </c>
      <c r="JU17">
        <v>642264</v>
      </c>
      <c r="JV17">
        <v>1729460</v>
      </c>
      <c r="JW17">
        <v>145155</v>
      </c>
      <c r="JX17">
        <v>6114169</v>
      </c>
      <c r="JY17">
        <v>1917912</v>
      </c>
      <c r="JZ17">
        <v>146416</v>
      </c>
      <c r="KA17">
        <v>354974</v>
      </c>
      <c r="KB17">
        <v>548116</v>
      </c>
      <c r="KC17">
        <v>1753373</v>
      </c>
      <c r="KD17">
        <v>136034</v>
      </c>
      <c r="KE17">
        <v>262726</v>
      </c>
      <c r="KF17">
        <v>1205106</v>
      </c>
      <c r="KG17">
        <v>7323135</v>
      </c>
      <c r="KH17">
        <v>611941</v>
      </c>
      <c r="KI17">
        <v>5185308</v>
      </c>
      <c r="KJ17">
        <v>5203627</v>
      </c>
      <c r="KK17">
        <v>8284776</v>
      </c>
      <c r="KL17">
        <v>216254</v>
      </c>
      <c r="KM17">
        <v>1569737</v>
      </c>
      <c r="KN17">
        <v>1263823</v>
      </c>
      <c r="KO17">
        <v>288629</v>
      </c>
      <c r="KP17">
        <v>230702</v>
      </c>
      <c r="KQ17">
        <v>3643625</v>
      </c>
      <c r="KR17">
        <v>1315180</v>
      </c>
      <c r="KS17">
        <v>416048</v>
      </c>
      <c r="KT17">
        <v>382925</v>
      </c>
      <c r="KU17">
        <v>316637</v>
      </c>
      <c r="KV17">
        <v>1693023</v>
      </c>
      <c r="KW17">
        <v>740749</v>
      </c>
      <c r="KX17">
        <v>247645</v>
      </c>
      <c r="KY17">
        <v>7941240</v>
      </c>
      <c r="KZ17">
        <v>7811934</v>
      </c>
      <c r="LA17">
        <v>72543</v>
      </c>
      <c r="LB17">
        <v>1745338</v>
      </c>
      <c r="LC17">
        <v>341570</v>
      </c>
      <c r="LD17">
        <v>847524</v>
      </c>
      <c r="LE17">
        <v>181047</v>
      </c>
      <c r="LF17">
        <v>1031273</v>
      </c>
      <c r="LG17">
        <v>147083</v>
      </c>
      <c r="LH17">
        <v>889203</v>
      </c>
      <c r="LI17">
        <v>6517992</v>
      </c>
      <c r="LJ17">
        <v>3686798</v>
      </c>
      <c r="LK17">
        <v>3487096</v>
      </c>
      <c r="LL17">
        <v>720564</v>
      </c>
      <c r="LM17">
        <v>660366</v>
      </c>
      <c r="LN17">
        <v>2432044</v>
      </c>
      <c r="LO17">
        <v>4416719</v>
      </c>
      <c r="LP17">
        <v>272454</v>
      </c>
      <c r="LQ17">
        <v>6199162</v>
      </c>
      <c r="LR17">
        <v>101185</v>
      </c>
      <c r="LS17">
        <v>8017517</v>
      </c>
      <c r="LT17">
        <v>5574026</v>
      </c>
      <c r="LU17">
        <v>274524</v>
      </c>
      <c r="LV17">
        <v>125524</v>
      </c>
      <c r="LW17">
        <v>61336</v>
      </c>
      <c r="LX17">
        <v>1077315</v>
      </c>
      <c r="LY17">
        <v>340614</v>
      </c>
      <c r="LZ17">
        <v>43124</v>
      </c>
      <c r="MA17">
        <v>2727813</v>
      </c>
      <c r="MB17">
        <v>1125146</v>
      </c>
      <c r="MC17">
        <v>1788583</v>
      </c>
      <c r="MD17">
        <v>338794</v>
      </c>
      <c r="ME17">
        <v>262420</v>
      </c>
      <c r="MF17">
        <v>30767380</v>
      </c>
      <c r="MG17">
        <v>457226</v>
      </c>
      <c r="MH17">
        <v>806180</v>
      </c>
      <c r="MI17">
        <v>622909</v>
      </c>
      <c r="MJ17">
        <v>764993</v>
      </c>
      <c r="MK17">
        <v>226315</v>
      </c>
      <c r="ML17">
        <v>332288</v>
      </c>
      <c r="MM17">
        <v>9647503</v>
      </c>
      <c r="MN17">
        <v>987185</v>
      </c>
      <c r="MO17">
        <v>178833</v>
      </c>
      <c r="MP17">
        <v>471918</v>
      </c>
      <c r="MQ17">
        <v>1064170</v>
      </c>
      <c r="MR17">
        <v>5932237</v>
      </c>
      <c r="MS17">
        <v>919230</v>
      </c>
      <c r="MT17">
        <v>385829</v>
      </c>
      <c r="MU17">
        <v>21681389</v>
      </c>
      <c r="MV17">
        <v>468919</v>
      </c>
      <c r="MW17">
        <v>1755284</v>
      </c>
      <c r="MX17">
        <v>5905604</v>
      </c>
      <c r="MY17">
        <v>2666358</v>
      </c>
      <c r="MZ17">
        <v>313132</v>
      </c>
      <c r="NA17">
        <v>71132</v>
      </c>
      <c r="NB17">
        <v>924934</v>
      </c>
      <c r="NC17">
        <v>1539257</v>
      </c>
      <c r="ND17">
        <v>3135229</v>
      </c>
      <c r="NE17">
        <v>1080065</v>
      </c>
      <c r="NF17">
        <v>502886</v>
      </c>
      <c r="NG17">
        <v>437649</v>
      </c>
      <c r="NH17">
        <v>1977115</v>
      </c>
      <c r="NI17">
        <v>281718</v>
      </c>
      <c r="NJ17">
        <v>273847</v>
      </c>
      <c r="NK17">
        <v>4614918</v>
      </c>
      <c r="NL17">
        <v>97611</v>
      </c>
      <c r="NM17">
        <v>45627</v>
      </c>
      <c r="NN17">
        <v>1243261</v>
      </c>
      <c r="NO17">
        <v>191588</v>
      </c>
      <c r="NP17">
        <v>17916881</v>
      </c>
      <c r="NQ17">
        <v>2706969</v>
      </c>
      <c r="NR17">
        <v>53810887</v>
      </c>
      <c r="NS17">
        <v>1253738</v>
      </c>
      <c r="NT17">
        <v>3785036</v>
      </c>
      <c r="NU17">
        <v>674035</v>
      </c>
      <c r="NV17">
        <v>957014</v>
      </c>
      <c r="NW17">
        <v>634160</v>
      </c>
      <c r="NX17">
        <v>254781</v>
      </c>
      <c r="NY17">
        <v>866061</v>
      </c>
      <c r="NZ17">
        <v>368525</v>
      </c>
      <c r="OA17">
        <v>1121744</v>
      </c>
      <c r="OB17">
        <v>267868</v>
      </c>
      <c r="OC17">
        <v>1360004</v>
      </c>
      <c r="OD17">
        <v>372777</v>
      </c>
      <c r="OE17">
        <v>26914791</v>
      </c>
      <c r="OF17">
        <v>841286</v>
      </c>
      <c r="OG17">
        <v>79043</v>
      </c>
      <c r="OH17">
        <v>239873</v>
      </c>
      <c r="OI17">
        <v>69806</v>
      </c>
      <c r="OJ17">
        <v>403750</v>
      </c>
      <c r="OK17">
        <v>73152</v>
      </c>
      <c r="OL17">
        <v>4165101</v>
      </c>
      <c r="OM17">
        <v>311962</v>
      </c>
      <c r="ON17">
        <v>5453267</v>
      </c>
      <c r="OO17">
        <v>72644</v>
      </c>
      <c r="OP17">
        <v>4148847</v>
      </c>
      <c r="OQ17">
        <v>1278255338</v>
      </c>
      <c r="OR17">
        <v>765763</v>
      </c>
      <c r="OS17">
        <v>9323401</v>
      </c>
      <c r="OT17">
        <v>365972</v>
      </c>
      <c r="OU17">
        <v>1098783</v>
      </c>
      <c r="OV17">
        <v>413480</v>
      </c>
      <c r="OW17">
        <v>3975085</v>
      </c>
      <c r="OX17">
        <v>2871860</v>
      </c>
      <c r="OY17">
        <v>318937</v>
      </c>
      <c r="OZ17">
        <v>1058735</v>
      </c>
      <c r="PA17">
        <v>1795190</v>
      </c>
      <c r="PB17">
        <v>314460</v>
      </c>
      <c r="PC17">
        <v>4850169</v>
      </c>
      <c r="PD17">
        <v>2826062</v>
      </c>
      <c r="PE17">
        <v>1115191</v>
      </c>
      <c r="PF17">
        <v>359747</v>
      </c>
      <c r="PG17">
        <v>1161456</v>
      </c>
      <c r="PH17">
        <v>789289</v>
      </c>
      <c r="PI17">
        <v>3073528</v>
      </c>
      <c r="PJ17">
        <v>295559</v>
      </c>
      <c r="PK17">
        <v>274105</v>
      </c>
      <c r="PL17">
        <v>299328</v>
      </c>
      <c r="PM17">
        <v>36117172</v>
      </c>
      <c r="PN17">
        <v>793062</v>
      </c>
      <c r="PO17">
        <v>1642973</v>
      </c>
      <c r="PP17">
        <v>49475</v>
      </c>
      <c r="PQ17">
        <v>782593</v>
      </c>
      <c r="PR17">
        <v>29626</v>
      </c>
      <c r="PS17">
        <v>308579</v>
      </c>
      <c r="PT17">
        <v>1683742</v>
      </c>
      <c r="PU17">
        <v>143535</v>
      </c>
      <c r="PV17">
        <v>964297</v>
      </c>
      <c r="PW17">
        <v>560018</v>
      </c>
      <c r="PX17">
        <v>117285</v>
      </c>
      <c r="PY17">
        <v>33830507</v>
      </c>
      <c r="PZ17">
        <v>11143395</v>
      </c>
      <c r="QA17">
        <v>4235812</v>
      </c>
      <c r="QB17">
        <v>455195</v>
      </c>
      <c r="QC17">
        <v>333740</v>
      </c>
      <c r="QD17">
        <v>763843</v>
      </c>
      <c r="QE17">
        <v>6821487</v>
      </c>
      <c r="QF17">
        <v>169206</v>
      </c>
      <c r="QG17">
        <v>52425</v>
      </c>
      <c r="QH17">
        <v>8279325</v>
      </c>
      <c r="QI17">
        <v>518930</v>
      </c>
      <c r="QJ17">
        <v>876326</v>
      </c>
      <c r="QK17">
        <v>608325</v>
      </c>
      <c r="QL17">
        <v>49982</v>
      </c>
      <c r="QM17">
        <v>150648</v>
      </c>
      <c r="QN17">
        <v>1739</v>
      </c>
      <c r="QO17">
        <v>763693</v>
      </c>
      <c r="QP17">
        <v>488160</v>
      </c>
      <c r="QQ17">
        <v>1746916</v>
      </c>
      <c r="QR17">
        <v>13828182</v>
      </c>
      <c r="QS17">
        <v>1425574</v>
      </c>
      <c r="QT17">
        <v>81027</v>
      </c>
      <c r="QU17">
        <v>1957476</v>
      </c>
      <c r="QV17">
        <v>94955</v>
      </c>
      <c r="QW17">
        <v>198895</v>
      </c>
      <c r="QX17">
        <v>525372</v>
      </c>
      <c r="QY17">
        <v>621223</v>
      </c>
      <c r="QZ17">
        <v>4463349</v>
      </c>
      <c r="RA17">
        <v>3248467</v>
      </c>
      <c r="RB17">
        <v>15799014</v>
      </c>
      <c r="RC17">
        <v>259812</v>
      </c>
      <c r="RD17">
        <v>4874604</v>
      </c>
      <c r="RE17">
        <v>38529023</v>
      </c>
      <c r="RF17">
        <v>2634871</v>
      </c>
      <c r="RG17">
        <v>2834298</v>
      </c>
      <c r="RH17">
        <v>24530</v>
      </c>
      <c r="RI17">
        <v>2002535</v>
      </c>
      <c r="RJ17">
        <v>1467755</v>
      </c>
      <c r="RK17">
        <v>146560</v>
      </c>
      <c r="RL17">
        <v>485411</v>
      </c>
      <c r="RM17">
        <v>465052</v>
      </c>
      <c r="RN17">
        <v>290166</v>
      </c>
      <c r="RO17">
        <v>6170264</v>
      </c>
      <c r="RP17">
        <v>5883711</v>
      </c>
      <c r="RQ17">
        <v>1439126</v>
      </c>
      <c r="RR17">
        <v>205361</v>
      </c>
      <c r="RS17">
        <v>32419</v>
      </c>
      <c r="RT17">
        <v>259696</v>
      </c>
      <c r="RU17">
        <v>30732825</v>
      </c>
      <c r="RV17">
        <v>126276</v>
      </c>
      <c r="RW17">
        <v>61491</v>
      </c>
      <c r="RX17">
        <v>494372</v>
      </c>
      <c r="RY17">
        <v>881954</v>
      </c>
      <c r="RZ17">
        <v>460703</v>
      </c>
      <c r="SA17">
        <v>85459321</v>
      </c>
      <c r="SB17">
        <v>394584</v>
      </c>
      <c r="SC17">
        <v>273919</v>
      </c>
      <c r="SD17">
        <v>919220</v>
      </c>
      <c r="SE17">
        <v>88425</v>
      </c>
      <c r="SF17">
        <v>736100</v>
      </c>
      <c r="SG17">
        <v>2283035</v>
      </c>
      <c r="SH17">
        <v>200929</v>
      </c>
      <c r="SI17">
        <v>113821</v>
      </c>
      <c r="SJ17">
        <v>170617</v>
      </c>
      <c r="SK17">
        <v>261290</v>
      </c>
      <c r="SL17">
        <v>2361421</v>
      </c>
      <c r="SM17">
        <v>2446916</v>
      </c>
      <c r="SN17">
        <v>124734955</v>
      </c>
      <c r="SO17">
        <v>6494860</v>
      </c>
      <c r="SP17">
        <v>195325</v>
      </c>
      <c r="SQ17">
        <v>357352</v>
      </c>
      <c r="SR17">
        <v>17068397</v>
      </c>
      <c r="SS17">
        <v>1080710</v>
      </c>
      <c r="ST17">
        <v>3311511</v>
      </c>
      <c r="SU17">
        <v>255634</v>
      </c>
      <c r="SV17">
        <v>392121</v>
      </c>
      <c r="SW17">
        <v>43195</v>
      </c>
      <c r="SX17">
        <v>112119</v>
      </c>
      <c r="SY17">
        <v>305744</v>
      </c>
      <c r="SZ17">
        <v>492762</v>
      </c>
      <c r="TA17">
        <v>41324134</v>
      </c>
      <c r="TB17">
        <v>95955</v>
      </c>
      <c r="TC17">
        <v>2255213</v>
      </c>
      <c r="TD17">
        <v>231757</v>
      </c>
      <c r="TE17">
        <v>371179</v>
      </c>
      <c r="TF17">
        <v>270343</v>
      </c>
      <c r="TG17">
        <v>325541</v>
      </c>
      <c r="TH17">
        <v>241700</v>
      </c>
      <c r="TI17">
        <v>556953</v>
      </c>
      <c r="TJ17">
        <v>2272550</v>
      </c>
      <c r="TK17">
        <v>92075638</v>
      </c>
      <c r="TL17">
        <v>1126424</v>
      </c>
      <c r="TM17">
        <v>1974407</v>
      </c>
      <c r="TN17">
        <v>11711462</v>
      </c>
      <c r="TO17">
        <v>5389823</v>
      </c>
      <c r="TP17">
        <v>94571878</v>
      </c>
      <c r="TQ17">
        <v>1655596</v>
      </c>
      <c r="TR17">
        <v>8101039</v>
      </c>
      <c r="TS17">
        <v>13698656</v>
      </c>
      <c r="TT17">
        <v>6989656</v>
      </c>
      <c r="TU17">
        <v>655170</v>
      </c>
      <c r="TV17">
        <v>587118</v>
      </c>
      <c r="TW17">
        <v>36456952</v>
      </c>
      <c r="TX17">
        <v>4166140</v>
      </c>
      <c r="TY17">
        <v>444406</v>
      </c>
      <c r="TZ17">
        <v>2415832</v>
      </c>
      <c r="UA17">
        <v>7892757</v>
      </c>
      <c r="UB17">
        <v>578116</v>
      </c>
      <c r="UC17">
        <v>166174</v>
      </c>
      <c r="UD17">
        <v>1192370</v>
      </c>
      <c r="UE17">
        <v>108592</v>
      </c>
      <c r="UF17">
        <v>1322012</v>
      </c>
      <c r="UG17">
        <v>247607</v>
      </c>
      <c r="UH17">
        <v>149770</v>
      </c>
      <c r="UI17">
        <v>730487</v>
      </c>
      <c r="UJ17">
        <v>1271615</v>
      </c>
      <c r="UK17">
        <v>160936</v>
      </c>
      <c r="UL17">
        <v>404167</v>
      </c>
      <c r="UM17">
        <v>3249381</v>
      </c>
      <c r="UN17">
        <v>1792733</v>
      </c>
      <c r="UO17">
        <v>484476</v>
      </c>
      <c r="UP17">
        <v>339002</v>
      </c>
      <c r="UQ17">
        <v>15983996</v>
      </c>
      <c r="UR17">
        <v>4009209</v>
      </c>
      <c r="US17">
        <v>370712</v>
      </c>
      <c r="UT17">
        <v>735530</v>
      </c>
      <c r="UU17">
        <v>51940</v>
      </c>
      <c r="UV17">
        <v>3276644</v>
      </c>
      <c r="UW17">
        <v>725041</v>
      </c>
      <c r="UX17">
        <v>5286445</v>
      </c>
      <c r="UY17">
        <v>811030</v>
      </c>
      <c r="UZ17">
        <v>1714396</v>
      </c>
      <c r="VA17">
        <v>1232427</v>
      </c>
      <c r="VB17">
        <v>1522152</v>
      </c>
      <c r="VC17">
        <v>209824</v>
      </c>
      <c r="VD17">
        <v>555440</v>
      </c>
      <c r="VE17">
        <v>242722</v>
      </c>
      <c r="VF17">
        <v>54836</v>
      </c>
      <c r="VG17">
        <v>4423103</v>
      </c>
      <c r="VH17">
        <v>305938</v>
      </c>
      <c r="VI17">
        <v>2302590309</v>
      </c>
      <c r="VJ17">
        <v>7980648</v>
      </c>
      <c r="VK17">
        <v>31686432</v>
      </c>
      <c r="VL17">
        <v>9432829</v>
      </c>
      <c r="VM17">
        <v>1182824</v>
      </c>
      <c r="VN17">
        <v>1351753</v>
      </c>
      <c r="VO17">
        <v>469390</v>
      </c>
      <c r="VP17">
        <v>357677</v>
      </c>
      <c r="VQ17">
        <v>8964</v>
      </c>
      <c r="VR17">
        <v>221805</v>
      </c>
      <c r="VS17">
        <v>397576</v>
      </c>
      <c r="VT17">
        <v>435441</v>
      </c>
      <c r="VU17">
        <v>809299</v>
      </c>
      <c r="VV17">
        <v>1367017</v>
      </c>
      <c r="VW17">
        <v>526424</v>
      </c>
      <c r="VX17">
        <v>419409</v>
      </c>
      <c r="VY17">
        <v>337012</v>
      </c>
      <c r="VZ17">
        <v>161135</v>
      </c>
      <c r="WA17">
        <v>243997</v>
      </c>
      <c r="WB17">
        <v>2145847</v>
      </c>
      <c r="WC17">
        <v>741969</v>
      </c>
      <c r="WD17">
        <v>649264</v>
      </c>
      <c r="WE17">
        <v>98603788</v>
      </c>
      <c r="WF17">
        <v>751469</v>
      </c>
      <c r="WG17">
        <v>10832404</v>
      </c>
      <c r="WH17">
        <v>1939913</v>
      </c>
      <c r="WI17">
        <v>239985</v>
      </c>
      <c r="WJ17">
        <v>2259209</v>
      </c>
      <c r="WK17">
        <v>604728</v>
      </c>
      <c r="WL17">
        <v>42446</v>
      </c>
      <c r="WM17">
        <v>307511</v>
      </c>
      <c r="WN17">
        <v>19413378</v>
      </c>
      <c r="WO17">
        <v>1174977</v>
      </c>
      <c r="WP17">
        <v>1105828</v>
      </c>
      <c r="WQ17">
        <v>142275</v>
      </c>
      <c r="WR17">
        <v>3396006</v>
      </c>
      <c r="WS17">
        <v>11977889</v>
      </c>
      <c r="WT17">
        <v>515785</v>
      </c>
      <c r="WU17">
        <v>63838</v>
      </c>
      <c r="WV17">
        <v>230945</v>
      </c>
      <c r="WW17">
        <v>1208282</v>
      </c>
      <c r="WX17">
        <v>1223479</v>
      </c>
      <c r="WY17">
        <v>2874142</v>
      </c>
      <c r="WZ17">
        <v>1027493</v>
      </c>
      <c r="XA17">
        <v>645014</v>
      </c>
      <c r="XB17">
        <v>4644867</v>
      </c>
      <c r="XC17">
        <v>515008</v>
      </c>
      <c r="XD17">
        <v>99702</v>
      </c>
      <c r="XE17">
        <v>145272</v>
      </c>
      <c r="XF17">
        <v>2816341</v>
      </c>
      <c r="XG17">
        <v>266605</v>
      </c>
      <c r="XH17">
        <v>1577927</v>
      </c>
      <c r="XI17">
        <v>84418</v>
      </c>
      <c r="XJ17">
        <v>1219269</v>
      </c>
      <c r="XK17">
        <v>71075</v>
      </c>
      <c r="XL17">
        <v>4520</v>
      </c>
      <c r="XM17">
        <v>794245</v>
      </c>
      <c r="XN17">
        <v>238251</v>
      </c>
      <c r="XO17">
        <v>1494719</v>
      </c>
      <c r="XP17">
        <v>299804</v>
      </c>
      <c r="XQ17">
        <v>914528</v>
      </c>
      <c r="XR17">
        <v>529205</v>
      </c>
      <c r="XS17">
        <v>7166775</v>
      </c>
      <c r="XT17">
        <v>1537045</v>
      </c>
      <c r="XU17">
        <v>3321963</v>
      </c>
      <c r="XV17">
        <v>150005</v>
      </c>
      <c r="XW17">
        <v>58733</v>
      </c>
      <c r="XX17">
        <v>137848</v>
      </c>
      <c r="XY17">
        <v>4263</v>
      </c>
      <c r="XZ17">
        <v>414244</v>
      </c>
      <c r="YA17">
        <v>345162</v>
      </c>
      <c r="YB17">
        <v>397146</v>
      </c>
      <c r="YC17">
        <v>19447</v>
      </c>
      <c r="YD17">
        <v>184433</v>
      </c>
      <c r="YE17">
        <v>1164591</v>
      </c>
      <c r="YF17">
        <v>7620302</v>
      </c>
      <c r="YG17">
        <v>489022</v>
      </c>
      <c r="YH17">
        <v>555369</v>
      </c>
      <c r="YI17">
        <v>119929</v>
      </c>
      <c r="YJ17">
        <v>3581593</v>
      </c>
      <c r="YK17">
        <v>141560</v>
      </c>
      <c r="YL17">
        <v>163049</v>
      </c>
      <c r="YM17">
        <v>110810</v>
      </c>
      <c r="YN17">
        <v>937814</v>
      </c>
      <c r="YO17">
        <v>9600309</v>
      </c>
      <c r="YP17">
        <v>296468</v>
      </c>
      <c r="YQ17">
        <v>10898760</v>
      </c>
      <c r="YR17">
        <v>1546399</v>
      </c>
      <c r="YS17">
        <v>29274291</v>
      </c>
      <c r="YT17">
        <v>2726926</v>
      </c>
      <c r="YU17">
        <v>581317</v>
      </c>
      <c r="YV17">
        <v>20797677</v>
      </c>
      <c r="YW17">
        <v>2631353</v>
      </c>
      <c r="YX17">
        <v>8562047</v>
      </c>
      <c r="YY17">
        <v>913087</v>
      </c>
      <c r="YZ17">
        <v>19170687</v>
      </c>
      <c r="ZA17">
        <v>152015</v>
      </c>
      <c r="ZB17">
        <v>1814873</v>
      </c>
      <c r="ZC17">
        <v>223402</v>
      </c>
      <c r="ZD17">
        <v>145098</v>
      </c>
      <c r="ZE17">
        <v>97421</v>
      </c>
      <c r="ZF17">
        <v>1725607</v>
      </c>
      <c r="ZG17">
        <v>2163861</v>
      </c>
      <c r="ZH17">
        <v>165521</v>
      </c>
      <c r="ZI17">
        <v>3577277</v>
      </c>
      <c r="ZJ17">
        <v>22342</v>
      </c>
      <c r="ZK17">
        <v>1241605</v>
      </c>
      <c r="ZL17">
        <v>418381</v>
      </c>
      <c r="ZM17">
        <v>150971</v>
      </c>
      <c r="ZN17">
        <v>769980</v>
      </c>
      <c r="ZO17">
        <v>73290782</v>
      </c>
      <c r="ZP17">
        <v>4499768</v>
      </c>
      <c r="ZQ17">
        <v>76737</v>
      </c>
      <c r="ZR17">
        <v>12674718</v>
      </c>
      <c r="ZS17">
        <v>467778</v>
      </c>
      <c r="ZT17">
        <v>269085</v>
      </c>
      <c r="ZU17">
        <v>3593515</v>
      </c>
      <c r="ZV17">
        <v>2172215</v>
      </c>
      <c r="ZW17">
        <v>374780</v>
      </c>
      <c r="ZX17">
        <v>843984</v>
      </c>
      <c r="ZY17">
        <v>1135785</v>
      </c>
      <c r="ZZ17">
        <v>1048658</v>
      </c>
      <c r="AAA17">
        <v>206644</v>
      </c>
      <c r="AAB17">
        <v>1210658</v>
      </c>
      <c r="AAC17">
        <v>377292</v>
      </c>
      <c r="AAD17">
        <v>2059725</v>
      </c>
      <c r="AAE17">
        <v>118076</v>
      </c>
      <c r="AAF17">
        <v>15543602</v>
      </c>
      <c r="AAG17">
        <v>6307061</v>
      </c>
      <c r="AAH17">
        <v>74936</v>
      </c>
      <c r="AAI17">
        <v>74002239</v>
      </c>
      <c r="AAJ17">
        <v>229368</v>
      </c>
      <c r="AAK17">
        <v>1150475</v>
      </c>
      <c r="AAL17">
        <v>20451088</v>
      </c>
      <c r="AAM17">
        <v>14126547</v>
      </c>
      <c r="AAN17">
        <v>607941</v>
      </c>
      <c r="AAO17">
        <v>225644</v>
      </c>
      <c r="AAP17">
        <v>1292771</v>
      </c>
      <c r="AAQ17">
        <v>260216</v>
      </c>
      <c r="AAR17">
        <v>417999</v>
      </c>
      <c r="AAS17">
        <v>65711782</v>
      </c>
      <c r="AAT17">
        <v>206750</v>
      </c>
      <c r="AAU17">
        <v>13545372</v>
      </c>
      <c r="AAV17">
        <v>1381740</v>
      </c>
      <c r="AAW17">
        <v>3790058</v>
      </c>
      <c r="AAX17">
        <v>219427</v>
      </c>
      <c r="AAY17">
        <v>350901</v>
      </c>
      <c r="AAZ17">
        <v>10183570</v>
      </c>
      <c r="ABA17">
        <v>210447</v>
      </c>
      <c r="ABB17">
        <v>270213</v>
      </c>
      <c r="ABC17">
        <v>857100</v>
      </c>
      <c r="ABD17">
        <v>14151331</v>
      </c>
      <c r="ABE17">
        <v>403732</v>
      </c>
      <c r="ABF17">
        <v>4358939</v>
      </c>
      <c r="ABG17">
        <v>5462168</v>
      </c>
      <c r="ABH17">
        <v>8628177</v>
      </c>
      <c r="ABI17">
        <v>942907</v>
      </c>
      <c r="ABJ17">
        <v>8650594</v>
      </c>
      <c r="ABK17">
        <v>32247</v>
      </c>
      <c r="ABL17">
        <v>1651732</v>
      </c>
      <c r="ABM17">
        <v>1306562</v>
      </c>
      <c r="ABN17">
        <v>949934</v>
      </c>
      <c r="ABO17">
        <v>1941132</v>
      </c>
      <c r="ABP17">
        <v>1440908</v>
      </c>
      <c r="ABQ17">
        <v>9574802</v>
      </c>
      <c r="ABR17">
        <v>34409747</v>
      </c>
      <c r="ABS17">
        <v>856117</v>
      </c>
      <c r="ABT17">
        <v>258531</v>
      </c>
      <c r="ABU17">
        <v>606366</v>
      </c>
      <c r="ABV17">
        <v>215665</v>
      </c>
      <c r="ABW17">
        <v>2149666</v>
      </c>
      <c r="ABX17">
        <v>2846508</v>
      </c>
      <c r="ABY17">
        <v>192518</v>
      </c>
      <c r="ABZ17">
        <v>6581431</v>
      </c>
      <c r="ACA17">
        <v>19141</v>
      </c>
      <c r="ACB17">
        <v>146505</v>
      </c>
      <c r="ACC17">
        <v>476869</v>
      </c>
      <c r="ACD17">
        <v>6267</v>
      </c>
      <c r="ACE17">
        <v>1099390</v>
      </c>
      <c r="ACF17">
        <v>55903285</v>
      </c>
      <c r="ACG17">
        <v>272078</v>
      </c>
      <c r="ACH17">
        <v>146996</v>
      </c>
      <c r="ACI17">
        <v>8920548</v>
      </c>
      <c r="ACJ17">
        <v>161559494</v>
      </c>
      <c r="ACK17">
        <v>2049376</v>
      </c>
      <c r="ACL17">
        <v>2184805</v>
      </c>
      <c r="ACM17">
        <v>1080163</v>
      </c>
      <c r="ACN17">
        <v>500280</v>
      </c>
      <c r="ACO17">
        <v>760104</v>
      </c>
    </row>
    <row r="18" spans="1:769">
      <c r="A18" t="s">
        <v>17</v>
      </c>
      <c r="B18">
        <v>76135</v>
      </c>
      <c r="C18">
        <v>80278092</v>
      </c>
      <c r="D18">
        <v>66847980</v>
      </c>
      <c r="E18">
        <v>15222490</v>
      </c>
      <c r="F18">
        <v>21196523</v>
      </c>
      <c r="G18">
        <v>3320323</v>
      </c>
      <c r="H18">
        <v>198097</v>
      </c>
      <c r="I18">
        <v>10403073</v>
      </c>
      <c r="J18">
        <v>1020844</v>
      </c>
      <c r="K18">
        <v>17173404</v>
      </c>
      <c r="L18">
        <v>2315273</v>
      </c>
      <c r="M18">
        <v>4853128</v>
      </c>
      <c r="N18">
        <v>845371</v>
      </c>
      <c r="O18">
        <v>593894</v>
      </c>
      <c r="P18">
        <v>8218466</v>
      </c>
      <c r="Q18">
        <v>78521161</v>
      </c>
      <c r="R18">
        <v>324161</v>
      </c>
      <c r="S18">
        <v>155969</v>
      </c>
      <c r="T18">
        <v>1697083</v>
      </c>
      <c r="U18">
        <v>2818949</v>
      </c>
      <c r="V18">
        <v>17689166</v>
      </c>
      <c r="W18">
        <v>356584</v>
      </c>
      <c r="X18">
        <v>147978347</v>
      </c>
      <c r="Y18">
        <v>16332127</v>
      </c>
      <c r="Z18">
        <v>949546</v>
      </c>
      <c r="AA18">
        <v>595683</v>
      </c>
      <c r="AB18">
        <v>2323295</v>
      </c>
      <c r="AC18">
        <v>5494680</v>
      </c>
      <c r="AD18">
        <v>18009634</v>
      </c>
      <c r="AE18">
        <v>1504400</v>
      </c>
      <c r="AF18">
        <v>9246410</v>
      </c>
      <c r="AG18">
        <v>449684</v>
      </c>
      <c r="AH18">
        <v>963022</v>
      </c>
      <c r="AI18">
        <v>8358343</v>
      </c>
      <c r="AJ18">
        <v>7688756</v>
      </c>
      <c r="AK18">
        <v>161109</v>
      </c>
      <c r="AL18">
        <v>13864039</v>
      </c>
      <c r="AM18">
        <v>524743</v>
      </c>
      <c r="AN18">
        <v>262877</v>
      </c>
      <c r="AO18">
        <v>1456724</v>
      </c>
      <c r="AP18">
        <v>7278698</v>
      </c>
      <c r="AQ18">
        <v>15086070</v>
      </c>
      <c r="AR18">
        <v>78178</v>
      </c>
      <c r="AS18">
        <v>827339534</v>
      </c>
      <c r="AT18">
        <v>17712614</v>
      </c>
      <c r="AU18">
        <v>838640</v>
      </c>
      <c r="AV18">
        <v>513332</v>
      </c>
      <c r="AW18">
        <v>3472415</v>
      </c>
      <c r="AX18">
        <v>15253425</v>
      </c>
      <c r="AY18">
        <v>1242290</v>
      </c>
      <c r="AZ18">
        <v>14920984</v>
      </c>
      <c r="BA18">
        <v>836475</v>
      </c>
      <c r="BB18">
        <v>2707137</v>
      </c>
      <c r="BC18">
        <v>174283</v>
      </c>
      <c r="BD18">
        <v>1466631</v>
      </c>
      <c r="BE18">
        <v>5418173</v>
      </c>
      <c r="BF18">
        <v>10473974</v>
      </c>
      <c r="BG18">
        <v>1551056</v>
      </c>
      <c r="BH18">
        <v>635703</v>
      </c>
      <c r="BI18">
        <v>373112</v>
      </c>
      <c r="BJ18">
        <v>55773592</v>
      </c>
      <c r="BK18">
        <v>13142057</v>
      </c>
      <c r="BL18">
        <v>39434235</v>
      </c>
      <c r="BM18">
        <v>282689767</v>
      </c>
      <c r="BN18">
        <v>105083</v>
      </c>
      <c r="BO18">
        <v>34982853</v>
      </c>
      <c r="BP18">
        <v>1423150</v>
      </c>
      <c r="BQ18">
        <v>5143364</v>
      </c>
      <c r="BR18">
        <v>119300034</v>
      </c>
      <c r="BS18">
        <v>2530145</v>
      </c>
      <c r="BT18">
        <v>20725122</v>
      </c>
      <c r="BU18">
        <v>4693825</v>
      </c>
      <c r="BV18">
        <v>28745107</v>
      </c>
      <c r="BW18">
        <v>4178607</v>
      </c>
      <c r="BX18">
        <v>5111507</v>
      </c>
      <c r="BY18">
        <v>1187297</v>
      </c>
      <c r="BZ18">
        <v>518007277</v>
      </c>
      <c r="CA18">
        <v>4546941</v>
      </c>
      <c r="CB18">
        <v>4065729</v>
      </c>
      <c r="CC18">
        <v>6447130</v>
      </c>
      <c r="CD18">
        <v>757013</v>
      </c>
      <c r="CE18">
        <v>62871</v>
      </c>
      <c r="CF18">
        <v>2817887</v>
      </c>
      <c r="CG18">
        <v>2217710</v>
      </c>
      <c r="CH18">
        <v>2910115</v>
      </c>
      <c r="CI18">
        <v>276689</v>
      </c>
      <c r="CJ18">
        <v>21400917</v>
      </c>
      <c r="CK18">
        <v>53065</v>
      </c>
      <c r="CL18">
        <v>416181</v>
      </c>
      <c r="CM18">
        <v>6311221</v>
      </c>
      <c r="CN18">
        <v>0</v>
      </c>
      <c r="CO18">
        <v>2730934</v>
      </c>
      <c r="CP18">
        <v>4374389</v>
      </c>
      <c r="CQ18">
        <v>10013596</v>
      </c>
      <c r="CR18">
        <v>42207</v>
      </c>
      <c r="CS18">
        <v>24282252</v>
      </c>
      <c r="CT18">
        <v>5401877</v>
      </c>
      <c r="CU18">
        <v>10632160</v>
      </c>
      <c r="CV18">
        <v>1082496</v>
      </c>
      <c r="CW18">
        <v>1084562</v>
      </c>
      <c r="CX18">
        <v>213309762</v>
      </c>
      <c r="CY18">
        <v>39977448</v>
      </c>
      <c r="CZ18">
        <v>25346999</v>
      </c>
      <c r="DA18">
        <v>722422</v>
      </c>
      <c r="DB18">
        <v>7916376</v>
      </c>
      <c r="DC18">
        <v>2220180</v>
      </c>
      <c r="DD18">
        <v>2748766</v>
      </c>
      <c r="DE18">
        <v>2343549</v>
      </c>
      <c r="DF18">
        <v>8921191</v>
      </c>
      <c r="DG18">
        <v>5257896</v>
      </c>
      <c r="DH18">
        <v>909990</v>
      </c>
      <c r="DI18">
        <v>1438052</v>
      </c>
      <c r="DJ18">
        <v>1431428</v>
      </c>
      <c r="DK18">
        <v>33236628</v>
      </c>
      <c r="DL18">
        <v>23419410</v>
      </c>
      <c r="DM18">
        <v>441125</v>
      </c>
      <c r="DN18">
        <v>5847099</v>
      </c>
      <c r="DO18">
        <v>4173523</v>
      </c>
      <c r="DP18">
        <v>824379</v>
      </c>
      <c r="DQ18">
        <v>2443706</v>
      </c>
      <c r="DR18">
        <v>5362505</v>
      </c>
      <c r="DS18">
        <v>1268909</v>
      </c>
      <c r="DT18">
        <v>145701</v>
      </c>
      <c r="DU18">
        <v>756450</v>
      </c>
      <c r="DV18">
        <v>891476</v>
      </c>
      <c r="DW18">
        <v>2678416</v>
      </c>
      <c r="DX18">
        <v>1459450</v>
      </c>
      <c r="DY18">
        <v>1557229</v>
      </c>
      <c r="DZ18">
        <v>1737051</v>
      </c>
      <c r="EA18">
        <v>3340967</v>
      </c>
      <c r="EB18">
        <v>104735823</v>
      </c>
      <c r="EC18">
        <v>356568</v>
      </c>
      <c r="ED18">
        <v>160819706</v>
      </c>
      <c r="EE18">
        <v>6214995</v>
      </c>
      <c r="EF18">
        <v>1101107</v>
      </c>
      <c r="EG18">
        <v>2490830</v>
      </c>
      <c r="EH18">
        <v>2369467</v>
      </c>
      <c r="EI18">
        <v>60450</v>
      </c>
      <c r="EJ18">
        <v>135462308</v>
      </c>
      <c r="EK18">
        <v>3619412</v>
      </c>
      <c r="EL18">
        <v>30240327</v>
      </c>
      <c r="EM18">
        <v>1958</v>
      </c>
      <c r="EN18">
        <v>71510886</v>
      </c>
      <c r="EO18">
        <v>1458522261</v>
      </c>
      <c r="EP18">
        <v>1852227152</v>
      </c>
      <c r="EQ18">
        <v>9784769</v>
      </c>
      <c r="ER18">
        <v>2742459</v>
      </c>
      <c r="ES18">
        <v>814119</v>
      </c>
      <c r="ET18">
        <v>1082559</v>
      </c>
      <c r="EU18">
        <v>11661973</v>
      </c>
      <c r="EV18">
        <v>2484029</v>
      </c>
      <c r="EW18">
        <v>21880500</v>
      </c>
      <c r="EX18">
        <v>1943144</v>
      </c>
      <c r="EY18">
        <v>2151186014</v>
      </c>
      <c r="EZ18">
        <v>3292527</v>
      </c>
      <c r="FA18">
        <v>1940811</v>
      </c>
      <c r="FB18">
        <v>19614279</v>
      </c>
      <c r="FC18">
        <v>586722</v>
      </c>
      <c r="FD18">
        <v>9310020</v>
      </c>
      <c r="FE18">
        <v>2244527</v>
      </c>
      <c r="FF18">
        <v>1072773</v>
      </c>
      <c r="FG18">
        <v>14654718</v>
      </c>
      <c r="FH18">
        <v>210892</v>
      </c>
      <c r="FI18">
        <v>233324</v>
      </c>
      <c r="FJ18">
        <v>1173994</v>
      </c>
      <c r="FK18">
        <v>96420184</v>
      </c>
      <c r="FL18">
        <v>611</v>
      </c>
      <c r="FM18">
        <v>2551004</v>
      </c>
      <c r="FN18">
        <v>13126406</v>
      </c>
      <c r="FO18">
        <v>904219</v>
      </c>
      <c r="FP18">
        <v>7482834</v>
      </c>
      <c r="FQ18">
        <v>1038266</v>
      </c>
      <c r="FR18">
        <v>2502708</v>
      </c>
      <c r="FS18">
        <v>249899</v>
      </c>
      <c r="FT18">
        <v>8935888</v>
      </c>
      <c r="FU18">
        <v>3206477</v>
      </c>
      <c r="FV18">
        <v>1574456</v>
      </c>
      <c r="FW18">
        <v>7333</v>
      </c>
      <c r="FX18">
        <v>87761</v>
      </c>
      <c r="FY18">
        <v>18545493</v>
      </c>
      <c r="FZ18">
        <v>10470981</v>
      </c>
      <c r="GA18">
        <v>17905657</v>
      </c>
      <c r="GB18">
        <v>3803533</v>
      </c>
      <c r="GC18">
        <v>5332482</v>
      </c>
      <c r="GD18">
        <v>8473072</v>
      </c>
      <c r="GE18">
        <v>1163493</v>
      </c>
      <c r="GF18">
        <v>5929709</v>
      </c>
      <c r="GG18">
        <v>10941532</v>
      </c>
      <c r="GH18">
        <v>242802</v>
      </c>
      <c r="GI18">
        <v>3833126</v>
      </c>
      <c r="GJ18">
        <v>69851762</v>
      </c>
      <c r="GK18">
        <v>2545008</v>
      </c>
      <c r="GL18">
        <v>1324985</v>
      </c>
      <c r="GM18">
        <v>656575</v>
      </c>
      <c r="GN18">
        <v>4150401</v>
      </c>
      <c r="GO18">
        <v>1871314</v>
      </c>
      <c r="GP18">
        <v>13345</v>
      </c>
      <c r="GQ18">
        <v>152430</v>
      </c>
      <c r="GR18">
        <v>636337</v>
      </c>
      <c r="GS18">
        <v>346642</v>
      </c>
      <c r="GT18">
        <v>757356</v>
      </c>
      <c r="GU18">
        <v>470315</v>
      </c>
      <c r="GV18">
        <v>2229087</v>
      </c>
      <c r="GW18">
        <v>233993</v>
      </c>
      <c r="GX18">
        <v>9542409</v>
      </c>
      <c r="GY18">
        <v>4716162</v>
      </c>
      <c r="GZ18">
        <v>5453176</v>
      </c>
      <c r="HA18">
        <v>80510</v>
      </c>
      <c r="HB18">
        <v>1027488</v>
      </c>
      <c r="HC18">
        <v>8984045</v>
      </c>
      <c r="HD18">
        <v>58070458</v>
      </c>
      <c r="HE18">
        <v>406047</v>
      </c>
      <c r="HF18">
        <v>383250</v>
      </c>
      <c r="HG18">
        <v>6566416</v>
      </c>
      <c r="HH18">
        <v>1274763</v>
      </c>
      <c r="HI18">
        <v>1943160</v>
      </c>
      <c r="HJ18">
        <v>3734826</v>
      </c>
      <c r="HK18">
        <v>2096385</v>
      </c>
      <c r="HL18">
        <v>981452</v>
      </c>
      <c r="HM18">
        <v>2895556</v>
      </c>
      <c r="HN18">
        <v>59224778</v>
      </c>
      <c r="HO18">
        <v>3585259</v>
      </c>
      <c r="HP18">
        <v>1517127</v>
      </c>
      <c r="HQ18">
        <v>1894375</v>
      </c>
      <c r="HR18">
        <v>3319346</v>
      </c>
      <c r="HS18">
        <v>1979444</v>
      </c>
      <c r="HT18">
        <v>1281179</v>
      </c>
      <c r="HU18">
        <v>1468252</v>
      </c>
      <c r="HV18">
        <v>3531907</v>
      </c>
      <c r="HW18">
        <v>1943343</v>
      </c>
      <c r="HX18">
        <v>36563</v>
      </c>
      <c r="HY18">
        <v>5982343</v>
      </c>
      <c r="HZ18">
        <v>956099</v>
      </c>
      <c r="IA18">
        <v>48811</v>
      </c>
      <c r="IB18">
        <v>5340793</v>
      </c>
      <c r="IC18">
        <v>583521</v>
      </c>
      <c r="ID18">
        <v>254251</v>
      </c>
      <c r="IE18">
        <v>5187258</v>
      </c>
      <c r="IF18">
        <v>10385246</v>
      </c>
      <c r="IG18">
        <v>3902299</v>
      </c>
      <c r="IH18">
        <v>1985664</v>
      </c>
      <c r="II18">
        <v>75110343</v>
      </c>
      <c r="IJ18">
        <v>41549969</v>
      </c>
      <c r="IK18">
        <v>433766</v>
      </c>
      <c r="IL18">
        <v>4320909</v>
      </c>
      <c r="IM18">
        <v>2006403</v>
      </c>
      <c r="IN18">
        <v>63533640</v>
      </c>
      <c r="IO18">
        <v>584945</v>
      </c>
      <c r="IP18">
        <v>1084265</v>
      </c>
      <c r="IQ18">
        <v>3082205</v>
      </c>
      <c r="IR18">
        <v>23797582</v>
      </c>
      <c r="IS18">
        <v>17860156</v>
      </c>
      <c r="IT18">
        <v>13533834</v>
      </c>
      <c r="IU18">
        <v>37063</v>
      </c>
      <c r="IV18">
        <v>247126</v>
      </c>
      <c r="IW18">
        <v>1081431</v>
      </c>
      <c r="IX18">
        <v>91101</v>
      </c>
      <c r="IY18">
        <v>1174440</v>
      </c>
      <c r="IZ18">
        <v>970729</v>
      </c>
      <c r="JA18">
        <v>4144655</v>
      </c>
      <c r="JB18">
        <v>5606325</v>
      </c>
      <c r="JC18">
        <v>1842572</v>
      </c>
      <c r="JD18">
        <v>65835</v>
      </c>
      <c r="JE18">
        <v>788748</v>
      </c>
      <c r="JF18">
        <v>526097</v>
      </c>
      <c r="JG18">
        <v>2983987</v>
      </c>
      <c r="JH18">
        <v>2721553</v>
      </c>
      <c r="JI18">
        <v>1607892</v>
      </c>
      <c r="JJ18">
        <v>275552</v>
      </c>
      <c r="JK18">
        <v>1932905</v>
      </c>
      <c r="JL18">
        <v>739954</v>
      </c>
      <c r="JM18">
        <v>20114189</v>
      </c>
      <c r="JN18">
        <v>873095</v>
      </c>
      <c r="JO18">
        <v>624720</v>
      </c>
      <c r="JP18">
        <v>10015710</v>
      </c>
      <c r="JQ18">
        <v>262724</v>
      </c>
      <c r="JR18">
        <v>12335369</v>
      </c>
      <c r="JS18">
        <v>23233177</v>
      </c>
      <c r="JT18">
        <v>20147098</v>
      </c>
      <c r="JU18">
        <v>1264939</v>
      </c>
      <c r="JV18">
        <v>262812</v>
      </c>
      <c r="JW18">
        <v>35062</v>
      </c>
      <c r="JX18">
        <v>5420409</v>
      </c>
      <c r="JY18">
        <v>2011307</v>
      </c>
      <c r="JZ18">
        <v>56305</v>
      </c>
      <c r="KA18">
        <v>2735661</v>
      </c>
      <c r="KB18">
        <v>902412</v>
      </c>
      <c r="KC18">
        <v>69542982</v>
      </c>
      <c r="KD18">
        <v>346481</v>
      </c>
      <c r="KE18">
        <v>945523</v>
      </c>
      <c r="KF18">
        <v>3004403</v>
      </c>
      <c r="KG18">
        <v>27483599</v>
      </c>
      <c r="KH18">
        <v>4324401</v>
      </c>
      <c r="KI18">
        <v>28017632</v>
      </c>
      <c r="KJ18">
        <v>20547170</v>
      </c>
      <c r="KK18">
        <v>23302398</v>
      </c>
      <c r="KL18">
        <v>1386622</v>
      </c>
      <c r="KM18">
        <v>6772762</v>
      </c>
      <c r="KN18">
        <v>1150958</v>
      </c>
      <c r="KO18">
        <v>127606</v>
      </c>
      <c r="KP18">
        <v>858751</v>
      </c>
      <c r="KQ18">
        <v>3956414</v>
      </c>
      <c r="KR18">
        <v>3355330</v>
      </c>
      <c r="KS18">
        <v>791561</v>
      </c>
      <c r="KT18">
        <v>2264826</v>
      </c>
      <c r="KU18">
        <v>784284</v>
      </c>
      <c r="KV18">
        <v>2940233</v>
      </c>
      <c r="KW18">
        <v>8619503</v>
      </c>
      <c r="KX18">
        <v>1318464</v>
      </c>
      <c r="KY18">
        <v>42266078</v>
      </c>
      <c r="KZ18">
        <v>9802325</v>
      </c>
      <c r="LA18">
        <v>361002</v>
      </c>
      <c r="LB18">
        <v>4634911</v>
      </c>
      <c r="LC18">
        <v>2732676</v>
      </c>
      <c r="LD18">
        <v>2188875</v>
      </c>
      <c r="LE18">
        <v>477261</v>
      </c>
      <c r="LF18">
        <v>12748819</v>
      </c>
      <c r="LG18">
        <v>41951</v>
      </c>
      <c r="LH18">
        <v>1036408</v>
      </c>
      <c r="LI18">
        <v>17379111</v>
      </c>
      <c r="LJ18">
        <v>22875977</v>
      </c>
      <c r="LK18">
        <v>15056277</v>
      </c>
      <c r="LL18">
        <v>4718907</v>
      </c>
      <c r="LM18">
        <v>2293091</v>
      </c>
      <c r="LN18">
        <v>875955</v>
      </c>
      <c r="LO18">
        <v>17911817</v>
      </c>
      <c r="LP18">
        <v>279183</v>
      </c>
      <c r="LQ18">
        <v>38105398</v>
      </c>
      <c r="LR18">
        <v>43507</v>
      </c>
      <c r="LS18">
        <v>30729010</v>
      </c>
      <c r="LT18">
        <v>22105274</v>
      </c>
      <c r="LU18">
        <v>987492</v>
      </c>
      <c r="LV18">
        <v>14080</v>
      </c>
      <c r="LW18">
        <v>340295</v>
      </c>
      <c r="LX18">
        <v>1845726</v>
      </c>
      <c r="LY18">
        <v>1536174</v>
      </c>
      <c r="LZ18">
        <v>174274</v>
      </c>
      <c r="MA18">
        <v>17659814</v>
      </c>
      <c r="MB18">
        <v>2722246</v>
      </c>
      <c r="MC18">
        <v>19126454</v>
      </c>
      <c r="MD18">
        <v>101420</v>
      </c>
      <c r="ME18">
        <v>100263</v>
      </c>
      <c r="MF18">
        <v>218291927</v>
      </c>
      <c r="MG18">
        <v>2136309</v>
      </c>
      <c r="MH18">
        <v>2081630</v>
      </c>
      <c r="MI18">
        <v>2385191</v>
      </c>
      <c r="MJ18">
        <v>18298487</v>
      </c>
      <c r="MK18">
        <v>184927</v>
      </c>
      <c r="ML18">
        <v>318586</v>
      </c>
      <c r="MM18">
        <v>52488716</v>
      </c>
      <c r="MN18">
        <v>2560395</v>
      </c>
      <c r="MO18">
        <v>482333</v>
      </c>
      <c r="MP18">
        <v>3625561</v>
      </c>
      <c r="MQ18">
        <v>1628118</v>
      </c>
      <c r="MR18">
        <v>26806428</v>
      </c>
      <c r="MS18">
        <v>3363907</v>
      </c>
      <c r="MT18">
        <v>1056054</v>
      </c>
      <c r="MU18">
        <v>39518254</v>
      </c>
      <c r="MV18">
        <v>768777</v>
      </c>
      <c r="MW18">
        <v>12377066</v>
      </c>
      <c r="MX18">
        <v>26393633</v>
      </c>
      <c r="MY18">
        <v>11854468</v>
      </c>
      <c r="MZ18">
        <v>1419667</v>
      </c>
      <c r="NA18">
        <v>313490</v>
      </c>
      <c r="NB18">
        <v>3679872</v>
      </c>
      <c r="NC18">
        <v>4793801</v>
      </c>
      <c r="ND18">
        <v>2816727</v>
      </c>
      <c r="NE18">
        <v>3138436</v>
      </c>
      <c r="NF18">
        <v>1137868</v>
      </c>
      <c r="NG18">
        <v>356888</v>
      </c>
      <c r="NH18">
        <v>3379667</v>
      </c>
      <c r="NI18">
        <v>2493808</v>
      </c>
      <c r="NJ18">
        <v>323775</v>
      </c>
      <c r="NK18">
        <v>8814752</v>
      </c>
      <c r="NL18">
        <v>1324192</v>
      </c>
      <c r="NM18">
        <v>481936</v>
      </c>
      <c r="NN18">
        <v>4197479</v>
      </c>
      <c r="NO18">
        <v>1415217</v>
      </c>
      <c r="NP18">
        <v>155309675</v>
      </c>
      <c r="NQ18">
        <v>4400803</v>
      </c>
      <c r="NR18">
        <v>240354166</v>
      </c>
      <c r="NS18">
        <v>6373253</v>
      </c>
      <c r="NT18">
        <v>60158162</v>
      </c>
      <c r="NU18">
        <v>1235056</v>
      </c>
      <c r="NV18">
        <v>2416655</v>
      </c>
      <c r="NW18">
        <v>9772379</v>
      </c>
      <c r="NX18">
        <v>840675</v>
      </c>
      <c r="NY18">
        <v>2185344</v>
      </c>
      <c r="NZ18">
        <v>3438488</v>
      </c>
      <c r="OA18">
        <v>1000047</v>
      </c>
      <c r="OB18">
        <v>659687</v>
      </c>
      <c r="OC18">
        <v>2851677</v>
      </c>
      <c r="OD18">
        <v>986557</v>
      </c>
      <c r="OE18">
        <v>95780306</v>
      </c>
      <c r="OF18">
        <v>5161324</v>
      </c>
      <c r="OG18">
        <v>38753</v>
      </c>
      <c r="OH18">
        <v>1016153</v>
      </c>
      <c r="OI18">
        <v>52396</v>
      </c>
      <c r="OJ18">
        <v>1972996</v>
      </c>
      <c r="OK18">
        <v>138849</v>
      </c>
      <c r="OL18">
        <v>1096933</v>
      </c>
      <c r="OM18">
        <v>222627</v>
      </c>
      <c r="ON18">
        <v>12547034</v>
      </c>
      <c r="OO18">
        <v>294419</v>
      </c>
      <c r="OP18">
        <v>11252942</v>
      </c>
      <c r="OQ18">
        <v>1449487561</v>
      </c>
      <c r="OR18">
        <v>1888379</v>
      </c>
      <c r="OS18">
        <v>24434591</v>
      </c>
      <c r="OT18">
        <v>2061560</v>
      </c>
      <c r="OU18">
        <v>2759528</v>
      </c>
      <c r="OV18">
        <v>594734</v>
      </c>
      <c r="OW18">
        <v>11471354</v>
      </c>
      <c r="OX18">
        <v>3498525</v>
      </c>
      <c r="OY18">
        <v>473710</v>
      </c>
      <c r="OZ18">
        <v>4573948</v>
      </c>
      <c r="PA18">
        <v>3562328</v>
      </c>
      <c r="PB18">
        <v>848933</v>
      </c>
      <c r="PC18">
        <v>8557113</v>
      </c>
      <c r="PD18">
        <v>8218692</v>
      </c>
      <c r="PE18">
        <v>2519612</v>
      </c>
      <c r="PF18">
        <v>267327</v>
      </c>
      <c r="PG18">
        <v>7549428</v>
      </c>
      <c r="PH18">
        <v>6937313</v>
      </c>
      <c r="PI18">
        <v>11559723</v>
      </c>
      <c r="PJ18">
        <v>28808</v>
      </c>
      <c r="PK18">
        <v>479393</v>
      </c>
      <c r="PL18">
        <v>1515302</v>
      </c>
      <c r="PM18">
        <v>137308649</v>
      </c>
      <c r="PN18">
        <v>3258450</v>
      </c>
      <c r="PO18">
        <v>3530096</v>
      </c>
      <c r="PP18">
        <v>163822</v>
      </c>
      <c r="PQ18">
        <v>6697565</v>
      </c>
      <c r="PR18">
        <v>134198</v>
      </c>
      <c r="PS18">
        <v>869152</v>
      </c>
      <c r="PT18">
        <v>5451293</v>
      </c>
      <c r="PU18">
        <v>477313</v>
      </c>
      <c r="PV18">
        <v>1808841</v>
      </c>
      <c r="PW18">
        <v>957400</v>
      </c>
      <c r="PX18">
        <v>576031</v>
      </c>
      <c r="PY18">
        <v>44023107</v>
      </c>
      <c r="PZ18">
        <v>35725215</v>
      </c>
      <c r="QA18">
        <v>29079737</v>
      </c>
      <c r="QB18">
        <v>583149</v>
      </c>
      <c r="QC18">
        <v>577145</v>
      </c>
      <c r="QD18">
        <v>3724044</v>
      </c>
      <c r="QE18">
        <v>27481443</v>
      </c>
      <c r="QF18">
        <v>3232223</v>
      </c>
      <c r="QG18">
        <v>592672</v>
      </c>
      <c r="QH18">
        <v>11727791</v>
      </c>
      <c r="QI18">
        <v>3350907</v>
      </c>
      <c r="QJ18">
        <v>1009395</v>
      </c>
      <c r="QK18">
        <v>1329893</v>
      </c>
      <c r="QL18">
        <v>97345</v>
      </c>
      <c r="QM18">
        <v>669280</v>
      </c>
      <c r="QN18">
        <v>19500</v>
      </c>
      <c r="QO18">
        <v>9593657</v>
      </c>
      <c r="QP18">
        <v>1778265</v>
      </c>
      <c r="QQ18">
        <v>2202381</v>
      </c>
      <c r="QR18">
        <v>87926238</v>
      </c>
      <c r="QS18">
        <v>7694879</v>
      </c>
      <c r="QT18">
        <v>6730</v>
      </c>
      <c r="QU18">
        <v>9127793</v>
      </c>
      <c r="QV18">
        <v>409925</v>
      </c>
      <c r="QW18">
        <v>787310</v>
      </c>
      <c r="QX18">
        <v>1897647</v>
      </c>
      <c r="QY18">
        <v>1380228</v>
      </c>
      <c r="QZ18">
        <v>30746072</v>
      </c>
      <c r="RA18">
        <v>23519153</v>
      </c>
      <c r="RB18">
        <v>33971938</v>
      </c>
      <c r="RC18">
        <v>1408437</v>
      </c>
      <c r="RD18">
        <v>10691325</v>
      </c>
      <c r="RE18">
        <v>121833398</v>
      </c>
      <c r="RF18">
        <v>5697202</v>
      </c>
      <c r="RG18">
        <v>3829871</v>
      </c>
      <c r="RH18">
        <v>742962</v>
      </c>
      <c r="RI18">
        <v>13288901</v>
      </c>
      <c r="RJ18">
        <v>8971762</v>
      </c>
      <c r="RK18">
        <v>994847</v>
      </c>
      <c r="RL18">
        <v>2017159</v>
      </c>
      <c r="RM18">
        <v>2098305</v>
      </c>
      <c r="RN18">
        <v>836194</v>
      </c>
      <c r="RO18">
        <v>24582508</v>
      </c>
      <c r="RP18">
        <v>30121030</v>
      </c>
      <c r="RQ18">
        <v>8779195</v>
      </c>
      <c r="RR18">
        <v>1106469</v>
      </c>
      <c r="RS18">
        <v>48489</v>
      </c>
      <c r="RT18">
        <v>1369716</v>
      </c>
      <c r="RU18">
        <v>79780169</v>
      </c>
      <c r="RV18">
        <v>1068398</v>
      </c>
      <c r="RW18">
        <v>247315</v>
      </c>
      <c r="RX18">
        <v>1819792</v>
      </c>
      <c r="RY18">
        <v>4143338</v>
      </c>
      <c r="RZ18">
        <v>6341672</v>
      </c>
      <c r="SA18">
        <v>522685719</v>
      </c>
      <c r="SB18">
        <v>356740</v>
      </c>
      <c r="SC18">
        <v>1974385</v>
      </c>
      <c r="SD18">
        <v>6990094</v>
      </c>
      <c r="SE18">
        <v>642250</v>
      </c>
      <c r="SF18">
        <v>2354845</v>
      </c>
      <c r="SG18">
        <v>3031422</v>
      </c>
      <c r="SH18">
        <v>808377</v>
      </c>
      <c r="SI18">
        <v>373815</v>
      </c>
      <c r="SJ18">
        <v>1171536</v>
      </c>
      <c r="SK18">
        <v>1711982</v>
      </c>
      <c r="SL18">
        <v>6646368</v>
      </c>
      <c r="SM18">
        <v>6299868</v>
      </c>
      <c r="SN18">
        <v>528205174</v>
      </c>
      <c r="SO18">
        <v>8281463</v>
      </c>
      <c r="SP18">
        <v>293741</v>
      </c>
      <c r="SQ18">
        <v>731360</v>
      </c>
      <c r="SR18">
        <v>65011283</v>
      </c>
      <c r="SS18">
        <v>5678787</v>
      </c>
      <c r="ST18">
        <v>5558167</v>
      </c>
      <c r="SU18">
        <v>1358789</v>
      </c>
      <c r="SV18">
        <v>8467641</v>
      </c>
      <c r="SW18">
        <v>121320</v>
      </c>
      <c r="SX18">
        <v>546238</v>
      </c>
      <c r="SY18">
        <v>1547076</v>
      </c>
      <c r="SZ18">
        <v>5656246</v>
      </c>
      <c r="TA18">
        <v>78628106</v>
      </c>
      <c r="TB18">
        <v>54608</v>
      </c>
      <c r="TC18">
        <v>1990442</v>
      </c>
      <c r="TD18">
        <v>653984</v>
      </c>
      <c r="TE18">
        <v>531946</v>
      </c>
      <c r="TF18">
        <v>1105010</v>
      </c>
      <c r="TG18">
        <v>2619389</v>
      </c>
      <c r="TH18">
        <v>294419</v>
      </c>
      <c r="TI18">
        <v>1133012</v>
      </c>
      <c r="TJ18">
        <v>8615794</v>
      </c>
      <c r="TK18">
        <v>401979560</v>
      </c>
      <c r="TL18">
        <v>2945879</v>
      </c>
      <c r="TM18">
        <v>8439360</v>
      </c>
      <c r="TN18">
        <v>99151694</v>
      </c>
      <c r="TO18">
        <v>47986565</v>
      </c>
      <c r="TP18">
        <v>504350306</v>
      </c>
      <c r="TQ18">
        <v>4616338</v>
      </c>
      <c r="TR18">
        <v>91943472</v>
      </c>
      <c r="TS18">
        <v>99760882</v>
      </c>
      <c r="TT18">
        <v>24095795</v>
      </c>
      <c r="TU18">
        <v>4419697</v>
      </c>
      <c r="TV18">
        <v>1671007</v>
      </c>
      <c r="TW18">
        <v>243867263</v>
      </c>
      <c r="TX18">
        <v>42214799</v>
      </c>
      <c r="TY18">
        <v>1159690</v>
      </c>
      <c r="TZ18">
        <v>553415</v>
      </c>
      <c r="UA18">
        <v>30679386</v>
      </c>
      <c r="UB18">
        <v>2669853</v>
      </c>
      <c r="UC18">
        <v>1549560</v>
      </c>
      <c r="UD18">
        <v>1839583</v>
      </c>
      <c r="UE18">
        <v>923913</v>
      </c>
      <c r="UF18">
        <v>12238616</v>
      </c>
      <c r="UG18">
        <v>814310</v>
      </c>
      <c r="UH18">
        <v>1835</v>
      </c>
      <c r="UI18">
        <v>7055045</v>
      </c>
      <c r="UJ18">
        <v>5754395</v>
      </c>
      <c r="UK18">
        <v>196410</v>
      </c>
      <c r="UL18">
        <v>1980976</v>
      </c>
      <c r="UM18">
        <v>10915049</v>
      </c>
      <c r="UN18">
        <v>25419866</v>
      </c>
      <c r="UO18">
        <v>610498</v>
      </c>
      <c r="UP18">
        <v>127061</v>
      </c>
      <c r="UQ18">
        <v>190869459</v>
      </c>
      <c r="UR18">
        <v>26601502</v>
      </c>
      <c r="US18">
        <v>6515640</v>
      </c>
      <c r="UT18">
        <v>3786956</v>
      </c>
      <c r="UU18">
        <v>86173</v>
      </c>
      <c r="UV18">
        <v>21590625</v>
      </c>
      <c r="UW18">
        <v>2398987</v>
      </c>
      <c r="UX18">
        <v>6356697</v>
      </c>
      <c r="UY18">
        <v>4788977</v>
      </c>
      <c r="UZ18">
        <v>4512016</v>
      </c>
      <c r="VA18">
        <v>4788946</v>
      </c>
      <c r="VB18">
        <v>1973663</v>
      </c>
      <c r="VC18">
        <v>548861</v>
      </c>
      <c r="VD18">
        <v>1088707</v>
      </c>
      <c r="VE18">
        <v>462674</v>
      </c>
      <c r="VF18">
        <v>846156</v>
      </c>
      <c r="VG18">
        <v>28677697</v>
      </c>
      <c r="VH18">
        <v>36383394</v>
      </c>
      <c r="VI18">
        <v>10930468820</v>
      </c>
      <c r="VJ18">
        <v>27749041</v>
      </c>
      <c r="VK18">
        <v>136428216</v>
      </c>
      <c r="VL18">
        <v>34158060</v>
      </c>
      <c r="VM18">
        <v>4959612</v>
      </c>
      <c r="VN18">
        <v>3633092</v>
      </c>
      <c r="VO18">
        <v>544563</v>
      </c>
      <c r="VP18">
        <v>410018</v>
      </c>
      <c r="VQ18">
        <v>7187</v>
      </c>
      <c r="VR18">
        <v>1044309</v>
      </c>
      <c r="VS18">
        <v>778931</v>
      </c>
      <c r="VT18">
        <v>758280</v>
      </c>
      <c r="VU18">
        <v>4431889</v>
      </c>
      <c r="VV18">
        <v>5915050</v>
      </c>
      <c r="VW18">
        <v>2131897</v>
      </c>
      <c r="VX18">
        <v>2264406</v>
      </c>
      <c r="VY18">
        <v>3221094</v>
      </c>
      <c r="VZ18">
        <v>1486792</v>
      </c>
      <c r="WA18">
        <v>604357</v>
      </c>
      <c r="WB18">
        <v>4464675</v>
      </c>
      <c r="WC18">
        <v>1145475</v>
      </c>
      <c r="WD18">
        <v>2749534</v>
      </c>
      <c r="WE18">
        <v>292100328</v>
      </c>
      <c r="WF18">
        <v>2711620</v>
      </c>
      <c r="WG18">
        <v>78136483</v>
      </c>
      <c r="WH18">
        <v>3204868</v>
      </c>
      <c r="WI18">
        <v>301517</v>
      </c>
      <c r="WJ18">
        <v>4572174</v>
      </c>
      <c r="WK18">
        <v>1198968</v>
      </c>
      <c r="WL18">
        <v>121189</v>
      </c>
      <c r="WM18">
        <v>911121</v>
      </c>
      <c r="WN18">
        <v>111360350</v>
      </c>
      <c r="WO18">
        <v>5819363</v>
      </c>
      <c r="WP18">
        <v>10352899</v>
      </c>
      <c r="WQ18">
        <v>535737</v>
      </c>
      <c r="WR18">
        <v>21229037</v>
      </c>
      <c r="WS18">
        <v>113004314</v>
      </c>
      <c r="WT18">
        <v>701397</v>
      </c>
      <c r="WU18">
        <v>558465</v>
      </c>
      <c r="WV18">
        <v>646565</v>
      </c>
      <c r="WW18">
        <v>7390639</v>
      </c>
      <c r="WX18">
        <v>7324042</v>
      </c>
      <c r="WY18">
        <v>9748354</v>
      </c>
      <c r="WZ18">
        <v>9178092</v>
      </c>
      <c r="XA18">
        <v>1215241</v>
      </c>
      <c r="XB18">
        <v>36200189</v>
      </c>
      <c r="XC18">
        <v>2734373</v>
      </c>
      <c r="XD18">
        <v>265080</v>
      </c>
      <c r="XE18">
        <v>1367589</v>
      </c>
      <c r="XF18">
        <v>12431184</v>
      </c>
      <c r="XG18">
        <v>904001</v>
      </c>
      <c r="XH18">
        <v>6388056</v>
      </c>
      <c r="XI18">
        <v>144310</v>
      </c>
      <c r="XJ18">
        <v>13452904</v>
      </c>
      <c r="XK18">
        <v>1346100</v>
      </c>
      <c r="XL18">
        <v>97221</v>
      </c>
      <c r="XM18">
        <v>1606332</v>
      </c>
      <c r="XN18">
        <v>947483</v>
      </c>
      <c r="XO18">
        <v>11706581</v>
      </c>
      <c r="XP18">
        <v>885070</v>
      </c>
      <c r="XQ18">
        <v>2303662</v>
      </c>
      <c r="XR18">
        <v>3842158</v>
      </c>
      <c r="XS18">
        <v>46463995</v>
      </c>
      <c r="XT18">
        <v>2168468</v>
      </c>
      <c r="XU18">
        <v>6077209</v>
      </c>
      <c r="XV18">
        <v>23282613</v>
      </c>
      <c r="XW18">
        <v>72199</v>
      </c>
      <c r="XX18">
        <v>1186836</v>
      </c>
      <c r="XY18">
        <v>231</v>
      </c>
      <c r="XZ18">
        <v>989578</v>
      </c>
      <c r="YA18">
        <v>850766</v>
      </c>
      <c r="YB18">
        <v>2278061</v>
      </c>
      <c r="YC18">
        <v>108582</v>
      </c>
      <c r="YD18">
        <v>1427225</v>
      </c>
      <c r="YE18">
        <v>4582756</v>
      </c>
      <c r="YF18">
        <v>71064728</v>
      </c>
      <c r="YG18">
        <v>2767266</v>
      </c>
      <c r="YH18">
        <v>4531762</v>
      </c>
      <c r="YI18">
        <v>215303</v>
      </c>
      <c r="YJ18">
        <v>9940558</v>
      </c>
      <c r="YK18">
        <v>177722</v>
      </c>
      <c r="YL18">
        <v>37772</v>
      </c>
      <c r="YM18">
        <v>578365</v>
      </c>
      <c r="YN18">
        <v>4783175</v>
      </c>
      <c r="YO18">
        <v>48759191</v>
      </c>
      <c r="YP18">
        <v>771661</v>
      </c>
      <c r="YQ18">
        <v>16892297</v>
      </c>
      <c r="YR18">
        <v>6668370</v>
      </c>
      <c r="YS18">
        <v>32786556</v>
      </c>
      <c r="YT18">
        <v>5872995</v>
      </c>
      <c r="YU18">
        <v>1136001</v>
      </c>
      <c r="YV18">
        <v>75370603</v>
      </c>
      <c r="YW18">
        <v>18149021</v>
      </c>
      <c r="YX18">
        <v>36414602</v>
      </c>
      <c r="YY18">
        <v>3410613</v>
      </c>
      <c r="YZ18">
        <v>141080496</v>
      </c>
      <c r="ZA18">
        <v>367429</v>
      </c>
      <c r="ZB18">
        <v>9017378</v>
      </c>
      <c r="ZC18">
        <v>1772303</v>
      </c>
      <c r="ZD18">
        <v>45589</v>
      </c>
      <c r="ZE18">
        <v>589238</v>
      </c>
      <c r="ZF18">
        <v>15419259</v>
      </c>
      <c r="ZG18">
        <v>12288496</v>
      </c>
      <c r="ZH18">
        <v>106584</v>
      </c>
      <c r="ZI18">
        <v>4893556</v>
      </c>
      <c r="ZJ18">
        <v>6159</v>
      </c>
      <c r="ZK18">
        <v>7605111</v>
      </c>
      <c r="ZL18">
        <v>805202</v>
      </c>
      <c r="ZM18">
        <v>397130</v>
      </c>
      <c r="ZN18">
        <v>2568981</v>
      </c>
      <c r="ZO18">
        <v>250053492</v>
      </c>
      <c r="ZP18">
        <v>11990778</v>
      </c>
      <c r="ZQ18">
        <v>597027</v>
      </c>
      <c r="ZR18">
        <v>124153716</v>
      </c>
      <c r="ZS18">
        <v>2724881</v>
      </c>
      <c r="ZT18">
        <v>634588</v>
      </c>
      <c r="ZU18">
        <v>15680961</v>
      </c>
      <c r="ZV18">
        <v>7605525</v>
      </c>
      <c r="ZW18">
        <v>2945306</v>
      </c>
      <c r="ZX18">
        <v>1250584</v>
      </c>
      <c r="ZY18">
        <v>4833646</v>
      </c>
      <c r="ZZ18">
        <v>15740158</v>
      </c>
      <c r="AAA18">
        <v>1412988</v>
      </c>
      <c r="AAB18">
        <v>1579164</v>
      </c>
      <c r="AAC18">
        <v>1590733</v>
      </c>
      <c r="AAD18">
        <v>7688619</v>
      </c>
      <c r="AAE18">
        <v>262245</v>
      </c>
      <c r="AAF18">
        <v>30644447</v>
      </c>
      <c r="AAG18">
        <v>10668416</v>
      </c>
      <c r="AAH18">
        <v>52415</v>
      </c>
      <c r="AAI18">
        <v>283968197</v>
      </c>
      <c r="AAJ18">
        <v>374876</v>
      </c>
      <c r="AAK18">
        <v>1291904</v>
      </c>
      <c r="AAL18">
        <v>80116130</v>
      </c>
      <c r="AAM18">
        <v>35033357</v>
      </c>
      <c r="AAN18">
        <v>2042184</v>
      </c>
      <c r="AAO18">
        <v>1609985</v>
      </c>
      <c r="AAP18">
        <v>6062753</v>
      </c>
      <c r="AAQ18">
        <v>157163</v>
      </c>
      <c r="AAR18">
        <v>4152366</v>
      </c>
      <c r="AAS18">
        <v>318439250</v>
      </c>
      <c r="AAT18">
        <v>696965</v>
      </c>
      <c r="AAU18">
        <v>187291647</v>
      </c>
      <c r="AAV18">
        <v>11012484</v>
      </c>
      <c r="AAW18">
        <v>6099215</v>
      </c>
      <c r="AAX18">
        <v>182604</v>
      </c>
      <c r="AAY18">
        <v>1172606</v>
      </c>
      <c r="AAZ18">
        <v>48193804</v>
      </c>
      <c r="ABA18">
        <v>416127</v>
      </c>
      <c r="ABB18">
        <v>274139</v>
      </c>
      <c r="ABC18">
        <v>6177626</v>
      </c>
      <c r="ABD18">
        <v>30251451</v>
      </c>
      <c r="ABE18">
        <v>2262260</v>
      </c>
      <c r="ABF18">
        <v>4272913</v>
      </c>
      <c r="ABG18">
        <v>27231790</v>
      </c>
      <c r="ABH18">
        <v>25927063</v>
      </c>
      <c r="ABI18">
        <v>4893037</v>
      </c>
      <c r="ABJ18">
        <v>24192264</v>
      </c>
      <c r="ABK18">
        <v>56937</v>
      </c>
      <c r="ABL18">
        <v>11123123</v>
      </c>
      <c r="ABM18">
        <v>3142290</v>
      </c>
      <c r="ABN18">
        <v>2287992</v>
      </c>
      <c r="ABO18">
        <v>3670855</v>
      </c>
      <c r="ABP18">
        <v>4432605</v>
      </c>
      <c r="ABQ18">
        <v>28273888</v>
      </c>
      <c r="ABR18">
        <v>43815258</v>
      </c>
      <c r="ABS18">
        <v>5282055</v>
      </c>
      <c r="ABT18">
        <v>4164756</v>
      </c>
      <c r="ABU18">
        <v>1411142</v>
      </c>
      <c r="ABV18">
        <v>430873</v>
      </c>
      <c r="ABW18">
        <v>8482405</v>
      </c>
      <c r="ABX18">
        <v>6633054</v>
      </c>
      <c r="ABY18">
        <v>379349</v>
      </c>
      <c r="ABZ18">
        <v>9864547</v>
      </c>
      <c r="ACA18">
        <v>1806</v>
      </c>
      <c r="ACB18">
        <v>164875</v>
      </c>
      <c r="ACC18">
        <v>4184487</v>
      </c>
      <c r="ACD18">
        <v>1614391</v>
      </c>
      <c r="ACE18">
        <v>6052621</v>
      </c>
      <c r="ACF18">
        <v>127282343</v>
      </c>
      <c r="ACG18">
        <v>192211</v>
      </c>
      <c r="ACH18">
        <v>117304</v>
      </c>
      <c r="ACI18">
        <v>42084814</v>
      </c>
      <c r="ACJ18">
        <v>307856884</v>
      </c>
      <c r="ACK18">
        <v>2808915</v>
      </c>
      <c r="ACL18">
        <v>4008549</v>
      </c>
      <c r="ACM18">
        <v>3331168</v>
      </c>
      <c r="ACN18">
        <v>1573784</v>
      </c>
      <c r="ACO18">
        <v>1225998</v>
      </c>
    </row>
    <row r="19" spans="1:769">
      <c r="A19" t="s">
        <v>18</v>
      </c>
      <c r="B19">
        <v>71720</v>
      </c>
      <c r="C19">
        <v>3958975</v>
      </c>
      <c r="D19">
        <v>909253</v>
      </c>
      <c r="E19">
        <v>354583</v>
      </c>
      <c r="F19">
        <v>1099469</v>
      </c>
      <c r="G19">
        <v>528272</v>
      </c>
      <c r="H19">
        <v>1750</v>
      </c>
      <c r="I19">
        <v>63889</v>
      </c>
      <c r="J19">
        <v>6563</v>
      </c>
      <c r="K19">
        <v>164379</v>
      </c>
      <c r="L19">
        <v>143625</v>
      </c>
      <c r="M19">
        <v>505943</v>
      </c>
      <c r="N19">
        <v>190889</v>
      </c>
      <c r="O19">
        <v>7190</v>
      </c>
      <c r="P19">
        <v>729886</v>
      </c>
      <c r="Q19">
        <v>4217082</v>
      </c>
      <c r="R19">
        <v>1017</v>
      </c>
      <c r="S19">
        <v>4884</v>
      </c>
      <c r="T19">
        <v>3557</v>
      </c>
      <c r="U19">
        <v>26781</v>
      </c>
      <c r="V19">
        <v>85810</v>
      </c>
      <c r="W19">
        <v>3123</v>
      </c>
      <c r="X19">
        <v>7281843</v>
      </c>
      <c r="Y19">
        <v>1803754</v>
      </c>
      <c r="Z19">
        <v>100186</v>
      </c>
      <c r="AA19">
        <v>148661</v>
      </c>
      <c r="AB19">
        <v>71035</v>
      </c>
      <c r="AC19">
        <v>409545</v>
      </c>
      <c r="AD19">
        <v>272533</v>
      </c>
      <c r="AE19">
        <v>92596</v>
      </c>
      <c r="AF19">
        <v>428346</v>
      </c>
      <c r="AG19">
        <v>80960</v>
      </c>
      <c r="AH19">
        <v>76356</v>
      </c>
      <c r="AI19">
        <v>1489670</v>
      </c>
      <c r="AJ19">
        <v>49029</v>
      </c>
      <c r="AK19">
        <v>60094</v>
      </c>
      <c r="AL19">
        <v>1180796</v>
      </c>
      <c r="AM19">
        <v>4292</v>
      </c>
      <c r="AN19">
        <v>18582</v>
      </c>
      <c r="AO19">
        <v>80262</v>
      </c>
      <c r="AP19">
        <v>304081</v>
      </c>
      <c r="AQ19">
        <v>292163</v>
      </c>
      <c r="AR19">
        <v>11625</v>
      </c>
      <c r="AS19">
        <v>17642647</v>
      </c>
      <c r="AT19">
        <v>25245</v>
      </c>
      <c r="AU19">
        <v>2479</v>
      </c>
      <c r="AV19">
        <v>17513</v>
      </c>
      <c r="AW19">
        <v>377612</v>
      </c>
      <c r="AX19">
        <v>7970</v>
      </c>
      <c r="AY19">
        <v>1768</v>
      </c>
      <c r="AZ19">
        <v>33515</v>
      </c>
      <c r="BA19">
        <v>102098</v>
      </c>
      <c r="BB19">
        <v>40203</v>
      </c>
      <c r="BC19">
        <v>7814</v>
      </c>
      <c r="BD19">
        <v>114051</v>
      </c>
      <c r="BE19">
        <v>214384</v>
      </c>
      <c r="BF19">
        <v>1477326</v>
      </c>
      <c r="BG19">
        <v>55653</v>
      </c>
      <c r="BH19">
        <v>22021</v>
      </c>
      <c r="BI19">
        <v>76560</v>
      </c>
      <c r="BJ19">
        <v>2595985</v>
      </c>
      <c r="BK19">
        <v>233532</v>
      </c>
      <c r="BL19">
        <v>547325</v>
      </c>
      <c r="BM19">
        <v>14720038</v>
      </c>
      <c r="BN19">
        <v>1613</v>
      </c>
      <c r="BO19">
        <v>140876</v>
      </c>
      <c r="BP19">
        <v>445715</v>
      </c>
      <c r="BQ19">
        <v>346785</v>
      </c>
      <c r="BR19">
        <v>5235601</v>
      </c>
      <c r="BS19">
        <v>437433</v>
      </c>
      <c r="BT19">
        <v>1213183</v>
      </c>
      <c r="BU19">
        <v>335371</v>
      </c>
      <c r="BV19">
        <v>966360</v>
      </c>
      <c r="BW19">
        <v>41033</v>
      </c>
      <c r="BX19">
        <v>230670</v>
      </c>
      <c r="BY19">
        <v>4183</v>
      </c>
      <c r="BZ19">
        <v>33936635</v>
      </c>
      <c r="CA19">
        <v>746646</v>
      </c>
      <c r="CB19">
        <v>409948</v>
      </c>
      <c r="CC19">
        <v>367398</v>
      </c>
      <c r="CD19">
        <v>11861</v>
      </c>
      <c r="CE19">
        <v>22734</v>
      </c>
      <c r="CF19">
        <v>675519</v>
      </c>
      <c r="CG19">
        <v>96159</v>
      </c>
      <c r="CH19">
        <v>8306</v>
      </c>
      <c r="CI19">
        <v>2994</v>
      </c>
      <c r="CJ19">
        <v>1805857</v>
      </c>
      <c r="CK19">
        <v>1314</v>
      </c>
      <c r="CL19">
        <v>8880</v>
      </c>
      <c r="CM19">
        <v>17860</v>
      </c>
      <c r="CN19">
        <v>0</v>
      </c>
      <c r="CO19">
        <v>326031</v>
      </c>
      <c r="CP19">
        <v>76968</v>
      </c>
      <c r="CQ19">
        <v>677294</v>
      </c>
      <c r="CR19">
        <v>2266</v>
      </c>
      <c r="CS19">
        <v>745510</v>
      </c>
      <c r="CT19">
        <v>87936</v>
      </c>
      <c r="CU19">
        <v>213904</v>
      </c>
      <c r="CV19">
        <v>202463</v>
      </c>
      <c r="CW19">
        <v>71310</v>
      </c>
      <c r="CX19">
        <v>6085742</v>
      </c>
      <c r="CY19">
        <v>564414</v>
      </c>
      <c r="CZ19">
        <v>158222</v>
      </c>
      <c r="DA19">
        <v>25372</v>
      </c>
      <c r="DB19">
        <v>43514</v>
      </c>
      <c r="DC19">
        <v>328663</v>
      </c>
      <c r="DD19">
        <v>317121</v>
      </c>
      <c r="DE19">
        <v>167212</v>
      </c>
      <c r="DF19">
        <v>832854</v>
      </c>
      <c r="DG19">
        <v>436130</v>
      </c>
      <c r="DH19">
        <v>48445</v>
      </c>
      <c r="DI19">
        <v>360082</v>
      </c>
      <c r="DJ19">
        <v>219915</v>
      </c>
      <c r="DK19">
        <v>1092808</v>
      </c>
      <c r="DL19">
        <v>156531</v>
      </c>
      <c r="DM19">
        <v>52028</v>
      </c>
      <c r="DN19">
        <v>40004</v>
      </c>
      <c r="DO19">
        <v>238025</v>
      </c>
      <c r="DP19">
        <v>64042</v>
      </c>
      <c r="DQ19">
        <v>241809</v>
      </c>
      <c r="DR19">
        <v>543694</v>
      </c>
      <c r="DS19">
        <v>11742</v>
      </c>
      <c r="DT19">
        <v>2766</v>
      </c>
      <c r="DU19">
        <v>34768</v>
      </c>
      <c r="DV19">
        <v>2218</v>
      </c>
      <c r="DW19">
        <v>109606</v>
      </c>
      <c r="DX19">
        <v>6020</v>
      </c>
      <c r="DY19">
        <v>246329</v>
      </c>
      <c r="DZ19">
        <v>172731</v>
      </c>
      <c r="EA19">
        <v>284444</v>
      </c>
      <c r="EB19">
        <v>384997</v>
      </c>
      <c r="EC19">
        <v>6953</v>
      </c>
      <c r="ED19">
        <v>8252922</v>
      </c>
      <c r="EE19">
        <v>358291</v>
      </c>
      <c r="EF19">
        <v>268891</v>
      </c>
      <c r="EG19">
        <v>399854</v>
      </c>
      <c r="EH19">
        <v>108368</v>
      </c>
      <c r="EI19">
        <v>2010</v>
      </c>
      <c r="EJ19">
        <v>4593933</v>
      </c>
      <c r="EK19">
        <v>447258</v>
      </c>
      <c r="EL19">
        <v>102779</v>
      </c>
      <c r="EM19">
        <v>1647</v>
      </c>
      <c r="EN19">
        <v>1871149</v>
      </c>
      <c r="EO19">
        <v>136294359</v>
      </c>
      <c r="EP19">
        <v>27943292</v>
      </c>
      <c r="EQ19">
        <v>169850</v>
      </c>
      <c r="ER19">
        <v>243818</v>
      </c>
      <c r="ES19">
        <v>7084</v>
      </c>
      <c r="ET19">
        <v>8723</v>
      </c>
      <c r="EU19">
        <v>1471462</v>
      </c>
      <c r="EV19">
        <v>246169</v>
      </c>
      <c r="EW19">
        <v>2023068</v>
      </c>
      <c r="EX19">
        <v>145202</v>
      </c>
      <c r="EY19">
        <v>30221868</v>
      </c>
      <c r="EZ19">
        <v>600528</v>
      </c>
      <c r="FA19">
        <v>360348</v>
      </c>
      <c r="FB19">
        <v>369405</v>
      </c>
      <c r="FC19">
        <v>3083</v>
      </c>
      <c r="FD19">
        <v>5389</v>
      </c>
      <c r="FE19">
        <v>604232</v>
      </c>
      <c r="FF19">
        <v>86629</v>
      </c>
      <c r="FG19">
        <v>2118545</v>
      </c>
      <c r="FH19">
        <v>5481</v>
      </c>
      <c r="FI19">
        <v>71021</v>
      </c>
      <c r="FJ19">
        <v>7308</v>
      </c>
      <c r="FK19">
        <v>5344289</v>
      </c>
      <c r="FL19">
        <v>148628</v>
      </c>
      <c r="FM19">
        <v>564055</v>
      </c>
      <c r="FN19">
        <v>433960</v>
      </c>
      <c r="FO19">
        <v>1264109</v>
      </c>
      <c r="FP19">
        <v>199782</v>
      </c>
      <c r="FQ19">
        <v>226326</v>
      </c>
      <c r="FR19">
        <v>213277</v>
      </c>
      <c r="FS19">
        <v>90514</v>
      </c>
      <c r="FT19">
        <v>158669</v>
      </c>
      <c r="FU19">
        <v>843257</v>
      </c>
      <c r="FV19">
        <v>31684</v>
      </c>
      <c r="FW19">
        <v>6330</v>
      </c>
      <c r="FX19">
        <v>18181</v>
      </c>
      <c r="FY19">
        <v>1159490</v>
      </c>
      <c r="FZ19">
        <v>3710</v>
      </c>
      <c r="GA19">
        <v>1201787</v>
      </c>
      <c r="GB19">
        <v>136295</v>
      </c>
      <c r="GC19">
        <v>14642</v>
      </c>
      <c r="GD19">
        <v>5487</v>
      </c>
      <c r="GE19">
        <v>6755</v>
      </c>
      <c r="GF19">
        <v>67582</v>
      </c>
      <c r="GG19">
        <v>115205</v>
      </c>
      <c r="GH19">
        <v>4880</v>
      </c>
      <c r="GI19">
        <v>116008</v>
      </c>
      <c r="GJ19">
        <v>292581</v>
      </c>
      <c r="GK19">
        <v>349160</v>
      </c>
      <c r="GL19">
        <v>73257</v>
      </c>
      <c r="GM19">
        <v>276360</v>
      </c>
      <c r="GN19">
        <v>251672</v>
      </c>
      <c r="GO19">
        <v>239798</v>
      </c>
      <c r="GP19">
        <v>407</v>
      </c>
      <c r="GQ19">
        <v>80874</v>
      </c>
      <c r="GR19">
        <v>171788</v>
      </c>
      <c r="GS19">
        <v>11114</v>
      </c>
      <c r="GT19">
        <v>45904</v>
      </c>
      <c r="GU19">
        <v>373000</v>
      </c>
      <c r="GV19">
        <v>182547</v>
      </c>
      <c r="GW19">
        <v>501</v>
      </c>
      <c r="GX19">
        <v>370318</v>
      </c>
      <c r="GY19">
        <v>20586</v>
      </c>
      <c r="GZ19">
        <v>10865</v>
      </c>
      <c r="HA19">
        <v>91946</v>
      </c>
      <c r="HB19">
        <v>25213</v>
      </c>
      <c r="HC19">
        <v>605281</v>
      </c>
      <c r="HD19">
        <v>2725904</v>
      </c>
      <c r="HE19">
        <v>1070</v>
      </c>
      <c r="HF19">
        <v>23414</v>
      </c>
      <c r="HG19">
        <v>321856</v>
      </c>
      <c r="HH19">
        <v>36819</v>
      </c>
      <c r="HI19">
        <v>290352</v>
      </c>
      <c r="HJ19">
        <v>380040</v>
      </c>
      <c r="HK19">
        <v>164536</v>
      </c>
      <c r="HL19">
        <v>17706</v>
      </c>
      <c r="HM19">
        <v>1130</v>
      </c>
      <c r="HN19">
        <v>3180268</v>
      </c>
      <c r="HO19">
        <v>569311</v>
      </c>
      <c r="HP19">
        <v>217331</v>
      </c>
      <c r="HQ19">
        <v>96272</v>
      </c>
      <c r="HR19">
        <v>313346</v>
      </c>
      <c r="HS19">
        <v>207038</v>
      </c>
      <c r="HT19">
        <v>77622</v>
      </c>
      <c r="HU19">
        <v>75799</v>
      </c>
      <c r="HV19">
        <v>34291</v>
      </c>
      <c r="HW19">
        <v>17321</v>
      </c>
      <c r="HX19">
        <v>3785</v>
      </c>
      <c r="HY19">
        <v>371797</v>
      </c>
      <c r="HZ19">
        <v>196190</v>
      </c>
      <c r="IA19">
        <v>840</v>
      </c>
      <c r="IB19">
        <v>3198</v>
      </c>
      <c r="IC19">
        <v>324099</v>
      </c>
      <c r="ID19">
        <v>10558</v>
      </c>
      <c r="IE19">
        <v>429297</v>
      </c>
      <c r="IF19">
        <v>323439</v>
      </c>
      <c r="IG19">
        <v>28962</v>
      </c>
      <c r="IH19">
        <v>365454</v>
      </c>
      <c r="II19">
        <v>1865451</v>
      </c>
      <c r="IJ19">
        <v>107916</v>
      </c>
      <c r="IK19">
        <v>3516</v>
      </c>
      <c r="IL19">
        <v>578226</v>
      </c>
      <c r="IM19">
        <v>21096</v>
      </c>
      <c r="IN19">
        <v>154090</v>
      </c>
      <c r="IO19">
        <v>21660</v>
      </c>
      <c r="IP19">
        <v>40457</v>
      </c>
      <c r="IQ19">
        <v>463523</v>
      </c>
      <c r="IR19">
        <v>640655</v>
      </c>
      <c r="IS19">
        <v>403245</v>
      </c>
      <c r="IT19">
        <v>290726</v>
      </c>
      <c r="IU19">
        <v>98026</v>
      </c>
      <c r="IV19">
        <v>9823</v>
      </c>
      <c r="IW19">
        <v>5111</v>
      </c>
      <c r="IX19">
        <v>120411</v>
      </c>
      <c r="IY19">
        <v>151420</v>
      </c>
      <c r="IZ19">
        <v>8676</v>
      </c>
      <c r="JA19">
        <v>147974</v>
      </c>
      <c r="JB19">
        <v>771205</v>
      </c>
      <c r="JC19">
        <v>108807</v>
      </c>
      <c r="JD19">
        <v>1932</v>
      </c>
      <c r="JE19">
        <v>136424</v>
      </c>
      <c r="JF19">
        <v>58784</v>
      </c>
      <c r="JG19">
        <v>316022</v>
      </c>
      <c r="JH19">
        <v>91678</v>
      </c>
      <c r="JI19">
        <v>147920</v>
      </c>
      <c r="JJ19">
        <v>490434</v>
      </c>
      <c r="JK19">
        <v>98407</v>
      </c>
      <c r="JL19">
        <v>5964</v>
      </c>
      <c r="JM19">
        <v>1493575</v>
      </c>
      <c r="JN19">
        <v>106414</v>
      </c>
      <c r="JO19">
        <v>74832</v>
      </c>
      <c r="JP19">
        <v>20444</v>
      </c>
      <c r="JQ19">
        <v>74983</v>
      </c>
      <c r="JR19">
        <v>227009</v>
      </c>
      <c r="JS19">
        <v>2451434</v>
      </c>
      <c r="JT19">
        <v>69229</v>
      </c>
      <c r="JU19">
        <v>17605</v>
      </c>
      <c r="JV19">
        <v>2371</v>
      </c>
      <c r="JW19">
        <v>15785</v>
      </c>
      <c r="JX19">
        <v>84951</v>
      </c>
      <c r="JY19">
        <v>237456</v>
      </c>
      <c r="JZ19">
        <v>108185</v>
      </c>
      <c r="KA19">
        <v>15231</v>
      </c>
      <c r="KB19">
        <v>107136</v>
      </c>
      <c r="KC19">
        <v>356728</v>
      </c>
      <c r="KD19">
        <v>1321</v>
      </c>
      <c r="KE19">
        <v>83044</v>
      </c>
      <c r="KF19">
        <v>15458</v>
      </c>
      <c r="KG19">
        <v>2979219</v>
      </c>
      <c r="KH19">
        <v>122091</v>
      </c>
      <c r="KI19">
        <v>1353581</v>
      </c>
      <c r="KJ19">
        <v>912425</v>
      </c>
      <c r="KK19">
        <v>782222</v>
      </c>
      <c r="KL19">
        <v>97229</v>
      </c>
      <c r="KM19">
        <v>479812</v>
      </c>
      <c r="KN19">
        <v>57018</v>
      </c>
      <c r="KO19">
        <v>52158</v>
      </c>
      <c r="KP19">
        <v>67961</v>
      </c>
      <c r="KQ19">
        <v>21593</v>
      </c>
      <c r="KR19">
        <v>51858</v>
      </c>
      <c r="KS19">
        <v>72349</v>
      </c>
      <c r="KT19">
        <v>1775</v>
      </c>
      <c r="KU19">
        <v>60491</v>
      </c>
      <c r="KV19">
        <v>245674</v>
      </c>
      <c r="KW19">
        <v>940903</v>
      </c>
      <c r="KX19">
        <v>233758</v>
      </c>
      <c r="KY19">
        <v>5210504</v>
      </c>
      <c r="KZ19">
        <v>20299</v>
      </c>
      <c r="LA19">
        <v>183434</v>
      </c>
      <c r="LB19">
        <v>419196</v>
      </c>
      <c r="LC19">
        <v>419657</v>
      </c>
      <c r="LD19">
        <v>5246</v>
      </c>
      <c r="LE19">
        <v>134091</v>
      </c>
      <c r="LF19">
        <v>897983</v>
      </c>
      <c r="LG19">
        <v>3562</v>
      </c>
      <c r="LH19">
        <v>18621</v>
      </c>
      <c r="LI19">
        <v>2046487</v>
      </c>
      <c r="LJ19">
        <v>1498366</v>
      </c>
      <c r="LK19">
        <v>438553</v>
      </c>
      <c r="LL19">
        <v>235100</v>
      </c>
      <c r="LM19">
        <v>29932</v>
      </c>
      <c r="LN19">
        <v>732615</v>
      </c>
      <c r="LO19">
        <v>865699</v>
      </c>
      <c r="LP19">
        <v>43464</v>
      </c>
      <c r="LQ19">
        <v>90193</v>
      </c>
      <c r="LR19">
        <v>64350</v>
      </c>
      <c r="LS19">
        <v>484674</v>
      </c>
      <c r="LT19">
        <v>183992</v>
      </c>
      <c r="LU19">
        <v>98630</v>
      </c>
      <c r="LV19">
        <v>3403</v>
      </c>
      <c r="LW19">
        <v>163938</v>
      </c>
      <c r="LX19">
        <v>1014378</v>
      </c>
      <c r="LY19">
        <v>5406</v>
      </c>
      <c r="LZ19">
        <v>153971</v>
      </c>
      <c r="MA19">
        <v>632110</v>
      </c>
      <c r="MB19">
        <v>195395</v>
      </c>
      <c r="MC19">
        <v>596220</v>
      </c>
      <c r="MD19">
        <v>583</v>
      </c>
      <c r="ME19">
        <v>34556</v>
      </c>
      <c r="MF19">
        <v>13057602</v>
      </c>
      <c r="MG19">
        <v>141155</v>
      </c>
      <c r="MH19">
        <v>321755</v>
      </c>
      <c r="MI19">
        <v>15128</v>
      </c>
      <c r="MJ19">
        <v>720664</v>
      </c>
      <c r="MK19">
        <v>8534</v>
      </c>
      <c r="ML19">
        <v>7554</v>
      </c>
      <c r="MM19">
        <v>75815</v>
      </c>
      <c r="MN19">
        <v>244563</v>
      </c>
      <c r="MO19">
        <v>10570</v>
      </c>
      <c r="MP19">
        <v>67559</v>
      </c>
      <c r="MQ19">
        <v>7057</v>
      </c>
      <c r="MR19">
        <v>672061</v>
      </c>
      <c r="MS19">
        <v>173193</v>
      </c>
      <c r="MT19">
        <v>15973</v>
      </c>
      <c r="MU19">
        <v>2392604</v>
      </c>
      <c r="MV19">
        <v>2878</v>
      </c>
      <c r="MW19">
        <v>88411</v>
      </c>
      <c r="MX19">
        <v>268422</v>
      </c>
      <c r="MY19">
        <v>29045</v>
      </c>
      <c r="MZ19">
        <v>475597</v>
      </c>
      <c r="NA19">
        <v>859</v>
      </c>
      <c r="NB19">
        <v>71625</v>
      </c>
      <c r="NC19">
        <v>53927</v>
      </c>
      <c r="ND19">
        <v>412741</v>
      </c>
      <c r="NE19">
        <v>22240</v>
      </c>
      <c r="NF19">
        <v>6271</v>
      </c>
      <c r="NG19">
        <v>77861</v>
      </c>
      <c r="NH19">
        <v>9188</v>
      </c>
      <c r="NI19">
        <v>224064</v>
      </c>
      <c r="NJ19">
        <v>505</v>
      </c>
      <c r="NK19">
        <v>648534</v>
      </c>
      <c r="NL19">
        <v>5109</v>
      </c>
      <c r="NM19">
        <v>76654</v>
      </c>
      <c r="NN19">
        <v>147078</v>
      </c>
      <c r="NO19">
        <v>138304</v>
      </c>
      <c r="NP19">
        <v>3880942</v>
      </c>
      <c r="NQ19">
        <v>13662</v>
      </c>
      <c r="NR19">
        <v>7206326</v>
      </c>
      <c r="NS19">
        <v>89977</v>
      </c>
      <c r="NT19">
        <v>10591020</v>
      </c>
      <c r="NU19">
        <v>44978</v>
      </c>
      <c r="NV19">
        <v>362463</v>
      </c>
      <c r="NW19">
        <v>551022</v>
      </c>
      <c r="NX19">
        <v>18423</v>
      </c>
      <c r="NY19">
        <v>14819</v>
      </c>
      <c r="NZ19">
        <v>450260</v>
      </c>
      <c r="OA19">
        <v>52540</v>
      </c>
      <c r="OB19">
        <v>28684</v>
      </c>
      <c r="OC19">
        <v>1035265</v>
      </c>
      <c r="OD19">
        <v>13685</v>
      </c>
      <c r="OE19">
        <v>2484807</v>
      </c>
      <c r="OF19">
        <v>206998</v>
      </c>
      <c r="OG19">
        <v>577</v>
      </c>
      <c r="OH19">
        <v>385044</v>
      </c>
      <c r="OI19">
        <v>35128</v>
      </c>
      <c r="OJ19">
        <v>18069</v>
      </c>
      <c r="OK19">
        <v>177113</v>
      </c>
      <c r="OL19">
        <v>4745</v>
      </c>
      <c r="OM19">
        <v>25854</v>
      </c>
      <c r="ON19">
        <v>49654</v>
      </c>
      <c r="OO19">
        <v>62651</v>
      </c>
      <c r="OP19">
        <v>942030</v>
      </c>
      <c r="OQ19">
        <v>288195</v>
      </c>
      <c r="OR19">
        <v>119259</v>
      </c>
      <c r="OS19">
        <v>164534</v>
      </c>
      <c r="OT19">
        <v>9632</v>
      </c>
      <c r="OU19">
        <v>206630</v>
      </c>
      <c r="OV19">
        <v>19173</v>
      </c>
      <c r="OW19">
        <v>952816</v>
      </c>
      <c r="OX19">
        <v>582702</v>
      </c>
      <c r="OY19">
        <v>3068</v>
      </c>
      <c r="OZ19">
        <v>116253</v>
      </c>
      <c r="PA19">
        <v>267447</v>
      </c>
      <c r="PB19">
        <v>120832</v>
      </c>
      <c r="PC19">
        <v>79937</v>
      </c>
      <c r="PD19">
        <v>417346</v>
      </c>
      <c r="PE19">
        <v>59396</v>
      </c>
      <c r="PF19">
        <v>18585</v>
      </c>
      <c r="PG19">
        <v>491108</v>
      </c>
      <c r="PH19">
        <v>368430</v>
      </c>
      <c r="PI19">
        <v>137075</v>
      </c>
      <c r="PJ19">
        <v>63950</v>
      </c>
      <c r="PK19">
        <v>15114</v>
      </c>
      <c r="PL19">
        <v>183995</v>
      </c>
      <c r="PM19">
        <v>360815</v>
      </c>
      <c r="PN19">
        <v>361938</v>
      </c>
      <c r="PO19">
        <v>16380</v>
      </c>
      <c r="PP19">
        <v>6627</v>
      </c>
      <c r="PQ19">
        <v>717803</v>
      </c>
      <c r="PR19">
        <v>386</v>
      </c>
      <c r="PS19">
        <v>45365</v>
      </c>
      <c r="PT19">
        <v>7292</v>
      </c>
      <c r="PU19">
        <v>7506</v>
      </c>
      <c r="PV19">
        <v>193292</v>
      </c>
      <c r="PW19">
        <v>144546</v>
      </c>
      <c r="PX19">
        <v>45296</v>
      </c>
      <c r="PY19">
        <v>469826</v>
      </c>
      <c r="PZ19">
        <v>1118381</v>
      </c>
      <c r="QA19">
        <v>1230003</v>
      </c>
      <c r="QB19">
        <v>73703</v>
      </c>
      <c r="QC19">
        <v>32399</v>
      </c>
      <c r="QD19">
        <v>217788</v>
      </c>
      <c r="QE19">
        <v>168866</v>
      </c>
      <c r="QF19">
        <v>110438</v>
      </c>
      <c r="QG19">
        <v>137791</v>
      </c>
      <c r="QH19">
        <v>8456</v>
      </c>
      <c r="QI19">
        <v>41028</v>
      </c>
      <c r="QJ19">
        <v>2955</v>
      </c>
      <c r="QK19">
        <v>136901</v>
      </c>
      <c r="QL19">
        <v>159838</v>
      </c>
      <c r="QM19">
        <v>56112</v>
      </c>
      <c r="QN19">
        <v>625</v>
      </c>
      <c r="QO19">
        <v>213155</v>
      </c>
      <c r="QP19">
        <v>236219</v>
      </c>
      <c r="QQ19">
        <v>6710</v>
      </c>
      <c r="QR19">
        <v>1739075</v>
      </c>
      <c r="QS19">
        <v>268372</v>
      </c>
      <c r="QT19">
        <v>72</v>
      </c>
      <c r="QU19">
        <v>160965</v>
      </c>
      <c r="QV19">
        <v>138322</v>
      </c>
      <c r="QW19">
        <v>55412</v>
      </c>
      <c r="QX19">
        <v>128462</v>
      </c>
      <c r="QY19">
        <v>5218</v>
      </c>
      <c r="QZ19">
        <v>758593</v>
      </c>
      <c r="RA19">
        <v>2443971</v>
      </c>
      <c r="RB19">
        <v>2441043</v>
      </c>
      <c r="RC19">
        <v>143349</v>
      </c>
      <c r="RD19">
        <v>406116</v>
      </c>
      <c r="RE19">
        <v>4786067</v>
      </c>
      <c r="RF19">
        <v>5939</v>
      </c>
      <c r="RG19">
        <v>13230</v>
      </c>
      <c r="RH19">
        <v>518</v>
      </c>
      <c r="RI19">
        <v>936851</v>
      </c>
      <c r="RJ19">
        <v>269150</v>
      </c>
      <c r="RK19">
        <v>69144</v>
      </c>
      <c r="RL19">
        <v>121582</v>
      </c>
      <c r="RM19">
        <v>85951</v>
      </c>
      <c r="RN19">
        <v>12385</v>
      </c>
      <c r="RO19">
        <v>1216332</v>
      </c>
      <c r="RP19">
        <v>711242</v>
      </c>
      <c r="RQ19">
        <v>363552</v>
      </c>
      <c r="RR19">
        <v>148783</v>
      </c>
      <c r="RS19">
        <v>84175</v>
      </c>
      <c r="RT19">
        <v>320553</v>
      </c>
      <c r="RU19">
        <v>3219518</v>
      </c>
      <c r="RV19">
        <v>82924</v>
      </c>
      <c r="RW19">
        <v>5803</v>
      </c>
      <c r="RX19">
        <v>10399</v>
      </c>
      <c r="RY19">
        <v>358031</v>
      </c>
      <c r="RZ19">
        <v>679731</v>
      </c>
      <c r="SA19">
        <v>25601196</v>
      </c>
      <c r="SB19">
        <v>372</v>
      </c>
      <c r="SC19">
        <v>7797</v>
      </c>
      <c r="SD19">
        <v>206638</v>
      </c>
      <c r="SE19">
        <v>268559</v>
      </c>
      <c r="SF19">
        <v>694514</v>
      </c>
      <c r="SG19">
        <v>47573</v>
      </c>
      <c r="SH19">
        <v>187257</v>
      </c>
      <c r="SI19">
        <v>10577</v>
      </c>
      <c r="SJ19">
        <v>3439</v>
      </c>
      <c r="SK19">
        <v>49753</v>
      </c>
      <c r="SL19">
        <v>100763</v>
      </c>
      <c r="SM19">
        <v>81218</v>
      </c>
      <c r="SN19">
        <v>11577742</v>
      </c>
      <c r="SO19">
        <v>1094514</v>
      </c>
      <c r="SP19">
        <v>225004</v>
      </c>
      <c r="SQ19">
        <v>122181</v>
      </c>
      <c r="SR19">
        <v>1278258</v>
      </c>
      <c r="SS19">
        <v>600264</v>
      </c>
      <c r="ST19">
        <v>2886</v>
      </c>
      <c r="SU19">
        <v>95105</v>
      </c>
      <c r="SV19">
        <v>76918</v>
      </c>
      <c r="SW19">
        <v>3875</v>
      </c>
      <c r="SX19">
        <v>3675</v>
      </c>
      <c r="SY19">
        <v>93509</v>
      </c>
      <c r="SZ19">
        <v>99264</v>
      </c>
      <c r="TA19">
        <v>600227</v>
      </c>
      <c r="TB19">
        <v>3277</v>
      </c>
      <c r="TC19">
        <v>7239</v>
      </c>
      <c r="TD19">
        <v>786</v>
      </c>
      <c r="TE19">
        <v>67276</v>
      </c>
      <c r="TF19">
        <v>221740</v>
      </c>
      <c r="TG19">
        <v>199472</v>
      </c>
      <c r="TH19">
        <v>8211</v>
      </c>
      <c r="TI19">
        <v>28314</v>
      </c>
      <c r="TJ19">
        <v>434396</v>
      </c>
      <c r="TK19">
        <v>26892430</v>
      </c>
      <c r="TL19">
        <v>154166</v>
      </c>
      <c r="TM19">
        <v>167327</v>
      </c>
      <c r="TN19">
        <v>2293683</v>
      </c>
      <c r="TO19">
        <v>462732</v>
      </c>
      <c r="TP19">
        <v>20078763</v>
      </c>
      <c r="TQ19">
        <v>96585</v>
      </c>
      <c r="TR19">
        <v>3323904</v>
      </c>
      <c r="TS19">
        <v>1325304</v>
      </c>
      <c r="TT19">
        <v>1902807</v>
      </c>
      <c r="TU19">
        <v>123781</v>
      </c>
      <c r="TV19">
        <v>765</v>
      </c>
      <c r="TW19">
        <v>5529895</v>
      </c>
      <c r="TX19">
        <v>632851</v>
      </c>
      <c r="TY19">
        <v>493562</v>
      </c>
      <c r="TZ19">
        <v>425461</v>
      </c>
      <c r="UA19">
        <v>2359926</v>
      </c>
      <c r="UB19">
        <v>576971</v>
      </c>
      <c r="UC19">
        <v>23695</v>
      </c>
      <c r="UD19">
        <v>26499</v>
      </c>
      <c r="UE19">
        <v>13562</v>
      </c>
      <c r="UF19">
        <v>156654</v>
      </c>
      <c r="UG19">
        <v>19894</v>
      </c>
      <c r="UH19">
        <v>90271</v>
      </c>
      <c r="UI19">
        <v>45698</v>
      </c>
      <c r="UJ19">
        <v>46520</v>
      </c>
      <c r="UK19">
        <v>4315</v>
      </c>
      <c r="UL19">
        <v>505485</v>
      </c>
      <c r="UM19">
        <v>660680</v>
      </c>
      <c r="UN19">
        <v>2537275</v>
      </c>
      <c r="UO19">
        <v>66999</v>
      </c>
      <c r="UP19">
        <v>1485</v>
      </c>
      <c r="UQ19">
        <v>5083212</v>
      </c>
      <c r="UR19">
        <v>2398805</v>
      </c>
      <c r="US19">
        <v>47487</v>
      </c>
      <c r="UT19">
        <v>9322</v>
      </c>
      <c r="UU19">
        <v>1681</v>
      </c>
      <c r="UV19">
        <v>1916966</v>
      </c>
      <c r="UW19">
        <v>334206</v>
      </c>
      <c r="UX19">
        <v>274873</v>
      </c>
      <c r="UY19">
        <v>202345</v>
      </c>
      <c r="UZ19">
        <v>7516</v>
      </c>
      <c r="VA19">
        <v>363392</v>
      </c>
      <c r="VB19">
        <v>7277</v>
      </c>
      <c r="VC19">
        <v>850</v>
      </c>
      <c r="VD19">
        <v>26238</v>
      </c>
      <c r="VE19">
        <v>205</v>
      </c>
      <c r="VF19">
        <v>104563</v>
      </c>
      <c r="VG19">
        <v>1550369</v>
      </c>
      <c r="VH19">
        <v>413183</v>
      </c>
      <c r="VI19">
        <v>536632604</v>
      </c>
      <c r="VJ19">
        <v>822078</v>
      </c>
      <c r="VK19">
        <v>5708298</v>
      </c>
      <c r="VL19">
        <v>350150</v>
      </c>
      <c r="VM19">
        <v>344198</v>
      </c>
      <c r="VN19">
        <v>218668</v>
      </c>
      <c r="VO19">
        <v>107358</v>
      </c>
      <c r="VP19">
        <v>131616</v>
      </c>
      <c r="VQ19">
        <v>370</v>
      </c>
      <c r="VR19">
        <v>1505</v>
      </c>
      <c r="VS19">
        <v>29556</v>
      </c>
      <c r="VT19">
        <v>10503</v>
      </c>
      <c r="VU19">
        <v>138257</v>
      </c>
      <c r="VV19">
        <v>806976</v>
      </c>
      <c r="VW19">
        <v>182574</v>
      </c>
      <c r="VX19">
        <v>760541</v>
      </c>
      <c r="VY19">
        <v>655171</v>
      </c>
      <c r="VZ19">
        <v>95907</v>
      </c>
      <c r="WA19">
        <v>31090</v>
      </c>
      <c r="WB19">
        <v>28815</v>
      </c>
      <c r="WC19">
        <v>2378</v>
      </c>
      <c r="WD19">
        <v>508</v>
      </c>
      <c r="WE19">
        <v>1072197</v>
      </c>
      <c r="WF19">
        <v>44935</v>
      </c>
      <c r="WG19">
        <v>3481217</v>
      </c>
      <c r="WH19">
        <v>51090</v>
      </c>
      <c r="WI19">
        <v>188747</v>
      </c>
      <c r="WJ19">
        <v>26834</v>
      </c>
      <c r="WK19">
        <v>110516</v>
      </c>
      <c r="WL19">
        <v>78516</v>
      </c>
      <c r="WM19">
        <v>197899</v>
      </c>
      <c r="WN19">
        <v>4255368</v>
      </c>
      <c r="WO19">
        <v>161043</v>
      </c>
      <c r="WP19">
        <v>3679993</v>
      </c>
      <c r="WQ19">
        <v>4822</v>
      </c>
      <c r="WR19">
        <v>3343090</v>
      </c>
      <c r="WS19">
        <v>1703601</v>
      </c>
      <c r="WT19">
        <v>3448</v>
      </c>
      <c r="WU19">
        <v>571</v>
      </c>
      <c r="WV19">
        <v>5813</v>
      </c>
      <c r="WW19">
        <v>830493</v>
      </c>
      <c r="WX19">
        <v>1011663</v>
      </c>
      <c r="WY19">
        <v>1137270</v>
      </c>
      <c r="WZ19">
        <v>1510941</v>
      </c>
      <c r="XA19">
        <v>58724</v>
      </c>
      <c r="XB19">
        <v>836919</v>
      </c>
      <c r="XC19">
        <v>70974</v>
      </c>
      <c r="XD19">
        <v>210265</v>
      </c>
      <c r="XE19">
        <v>168600</v>
      </c>
      <c r="XF19">
        <v>557760</v>
      </c>
      <c r="XG19">
        <v>167071</v>
      </c>
      <c r="XH19">
        <v>645992</v>
      </c>
      <c r="XI19">
        <v>674</v>
      </c>
      <c r="XJ19">
        <v>384140</v>
      </c>
      <c r="XK19">
        <v>13814</v>
      </c>
      <c r="XL19">
        <v>204160</v>
      </c>
      <c r="XM19">
        <v>49919</v>
      </c>
      <c r="XN19">
        <v>170673</v>
      </c>
      <c r="XO19">
        <v>148759</v>
      </c>
      <c r="XP19">
        <v>88541</v>
      </c>
      <c r="XQ19">
        <v>275345</v>
      </c>
      <c r="XR19">
        <v>58039</v>
      </c>
      <c r="XS19">
        <v>3321254</v>
      </c>
      <c r="XT19">
        <v>72924</v>
      </c>
      <c r="XU19">
        <v>573447</v>
      </c>
      <c r="XV19">
        <v>1943084</v>
      </c>
      <c r="XW19">
        <v>90736</v>
      </c>
      <c r="XX19">
        <v>353122</v>
      </c>
      <c r="XY19">
        <v>115076</v>
      </c>
      <c r="XZ19">
        <v>295466</v>
      </c>
      <c r="YA19">
        <v>8602</v>
      </c>
      <c r="YB19">
        <v>237438</v>
      </c>
      <c r="YC19">
        <v>2648</v>
      </c>
      <c r="YD19">
        <v>193454</v>
      </c>
      <c r="YE19">
        <v>1035535</v>
      </c>
      <c r="YF19">
        <v>1185780</v>
      </c>
      <c r="YG19">
        <v>5840</v>
      </c>
      <c r="YH19">
        <v>566832</v>
      </c>
      <c r="YI19">
        <v>6427</v>
      </c>
      <c r="YJ19">
        <v>618735</v>
      </c>
      <c r="YK19">
        <v>67308</v>
      </c>
      <c r="YL19">
        <v>58527</v>
      </c>
      <c r="YM19">
        <v>11372</v>
      </c>
      <c r="YN19">
        <v>924228</v>
      </c>
      <c r="YO19">
        <v>437528</v>
      </c>
      <c r="YP19">
        <v>103231</v>
      </c>
      <c r="YQ19">
        <v>1008723</v>
      </c>
      <c r="YR19">
        <v>527412</v>
      </c>
      <c r="YS19">
        <v>16177</v>
      </c>
      <c r="YT19">
        <v>138900</v>
      </c>
      <c r="YU19">
        <v>181762</v>
      </c>
      <c r="YV19">
        <v>547822</v>
      </c>
      <c r="YW19">
        <v>1473962</v>
      </c>
      <c r="YX19">
        <v>132105</v>
      </c>
      <c r="YY19">
        <v>47871</v>
      </c>
      <c r="YZ19">
        <v>4422273</v>
      </c>
      <c r="ZA19">
        <v>137043</v>
      </c>
      <c r="ZB19">
        <v>19704</v>
      </c>
      <c r="ZC19">
        <v>171217</v>
      </c>
      <c r="ZD19">
        <v>126592</v>
      </c>
      <c r="ZE19">
        <v>108396</v>
      </c>
      <c r="ZF19">
        <v>147730</v>
      </c>
      <c r="ZG19">
        <v>591498</v>
      </c>
      <c r="ZH19">
        <v>3695</v>
      </c>
      <c r="ZI19">
        <v>537060</v>
      </c>
      <c r="ZJ19">
        <v>409</v>
      </c>
      <c r="ZK19">
        <v>672834</v>
      </c>
      <c r="ZL19">
        <v>729</v>
      </c>
      <c r="ZM19">
        <v>14059</v>
      </c>
      <c r="ZN19">
        <v>170246</v>
      </c>
      <c r="ZO19">
        <v>16372621</v>
      </c>
      <c r="ZP19">
        <v>1961659</v>
      </c>
      <c r="ZQ19">
        <v>112090</v>
      </c>
      <c r="ZR19">
        <v>3692123</v>
      </c>
      <c r="ZS19">
        <v>298346</v>
      </c>
      <c r="ZT19">
        <v>130242</v>
      </c>
      <c r="ZU19">
        <v>565587</v>
      </c>
      <c r="ZV19">
        <v>5717</v>
      </c>
      <c r="ZW19">
        <v>309529</v>
      </c>
      <c r="ZX19">
        <v>5064</v>
      </c>
      <c r="ZY19">
        <v>434819</v>
      </c>
      <c r="ZZ19">
        <v>1187932</v>
      </c>
      <c r="AAA19">
        <v>967339</v>
      </c>
      <c r="AAB19">
        <v>3068</v>
      </c>
      <c r="AAC19">
        <v>265903</v>
      </c>
      <c r="AAD19">
        <v>39505</v>
      </c>
      <c r="AAE19">
        <v>13294</v>
      </c>
      <c r="AAF19">
        <v>384867</v>
      </c>
      <c r="AAG19">
        <v>51647</v>
      </c>
      <c r="AAH19">
        <v>4130</v>
      </c>
      <c r="AAI19">
        <v>9629776</v>
      </c>
      <c r="AAJ19">
        <v>219979</v>
      </c>
      <c r="AAK19">
        <v>76511</v>
      </c>
      <c r="AAL19">
        <v>3076323</v>
      </c>
      <c r="AAM19">
        <v>699917</v>
      </c>
      <c r="AAN19">
        <v>460871</v>
      </c>
      <c r="AAO19">
        <v>40730</v>
      </c>
      <c r="AAP19">
        <v>219520</v>
      </c>
      <c r="AAQ19">
        <v>5881</v>
      </c>
      <c r="AAR19">
        <v>366910</v>
      </c>
      <c r="AAS19">
        <v>8566932</v>
      </c>
      <c r="AAT19">
        <v>159820</v>
      </c>
      <c r="AAU19">
        <v>6663929</v>
      </c>
      <c r="AAV19">
        <v>478787</v>
      </c>
      <c r="AAW19">
        <v>78115</v>
      </c>
      <c r="AAX19">
        <v>269</v>
      </c>
      <c r="AAY19">
        <v>148201</v>
      </c>
      <c r="AAZ19">
        <v>2227522</v>
      </c>
      <c r="ABA19">
        <v>96431</v>
      </c>
      <c r="ABB19">
        <v>7031</v>
      </c>
      <c r="ABC19">
        <v>2460413</v>
      </c>
      <c r="ABD19">
        <v>335293</v>
      </c>
      <c r="ABE19">
        <v>4580</v>
      </c>
      <c r="ABF19">
        <v>18152</v>
      </c>
      <c r="ABG19">
        <v>3607481</v>
      </c>
      <c r="ABH19">
        <v>3539726</v>
      </c>
      <c r="ABI19">
        <v>245126</v>
      </c>
      <c r="ABJ19">
        <v>44640</v>
      </c>
      <c r="ABK19">
        <v>2741</v>
      </c>
      <c r="ABL19">
        <v>727226</v>
      </c>
      <c r="ABM19">
        <v>145523</v>
      </c>
      <c r="ABN19">
        <v>211626</v>
      </c>
      <c r="ABO19">
        <v>930504</v>
      </c>
      <c r="ABP19">
        <v>148753</v>
      </c>
      <c r="ABQ19">
        <v>1770767</v>
      </c>
      <c r="ABR19">
        <v>566473</v>
      </c>
      <c r="ABS19">
        <v>35411</v>
      </c>
      <c r="ABT19">
        <v>394779</v>
      </c>
      <c r="ABU19">
        <v>36369</v>
      </c>
      <c r="ABV19">
        <v>201324</v>
      </c>
      <c r="ABW19">
        <v>118138</v>
      </c>
      <c r="ABX19">
        <v>224639</v>
      </c>
      <c r="ABY19">
        <v>6581</v>
      </c>
      <c r="ABZ19">
        <v>582132</v>
      </c>
      <c r="ACA19">
        <v>317</v>
      </c>
      <c r="ACB19">
        <v>1824</v>
      </c>
      <c r="ACC19">
        <v>353079</v>
      </c>
      <c r="ACD19">
        <v>23425</v>
      </c>
      <c r="ACE19">
        <v>451514</v>
      </c>
      <c r="ACF19">
        <v>973169</v>
      </c>
      <c r="ACG19">
        <v>2402</v>
      </c>
      <c r="ACH19">
        <v>58184</v>
      </c>
      <c r="ACI19">
        <v>5017765</v>
      </c>
      <c r="ACJ19">
        <v>10617025</v>
      </c>
      <c r="ACK19">
        <v>173426</v>
      </c>
      <c r="ACL19">
        <v>57512</v>
      </c>
      <c r="ACM19">
        <v>90407</v>
      </c>
      <c r="ACN19">
        <v>121893</v>
      </c>
      <c r="ACO19">
        <v>151087</v>
      </c>
    </row>
    <row r="20" spans="1:769">
      <c r="A20" t="s">
        <v>19</v>
      </c>
      <c r="B20">
        <v>167580</v>
      </c>
      <c r="C20">
        <v>2541894</v>
      </c>
      <c r="D20">
        <v>807000</v>
      </c>
      <c r="E20">
        <v>15100000</v>
      </c>
      <c r="F20">
        <v>1150000</v>
      </c>
      <c r="G20">
        <v>115000</v>
      </c>
      <c r="H20">
        <v>300000</v>
      </c>
      <c r="I20">
        <v>1000000</v>
      </c>
      <c r="J20">
        <v>451700</v>
      </c>
      <c r="K20">
        <v>2240028</v>
      </c>
      <c r="L20">
        <v>303000</v>
      </c>
      <c r="M20">
        <v>644000</v>
      </c>
      <c r="N20">
        <v>188000</v>
      </c>
      <c r="O20">
        <v>63000</v>
      </c>
      <c r="P20">
        <v>713646</v>
      </c>
      <c r="Q20">
        <v>577392</v>
      </c>
      <c r="R20">
        <v>180000</v>
      </c>
      <c r="S20">
        <v>170000</v>
      </c>
      <c r="T20">
        <v>216501</v>
      </c>
      <c r="U20">
        <v>200000</v>
      </c>
      <c r="V20">
        <v>1550000</v>
      </c>
      <c r="W20">
        <v>1594078</v>
      </c>
      <c r="X20">
        <v>28215396</v>
      </c>
      <c r="Y20">
        <v>2865296</v>
      </c>
      <c r="Z20">
        <v>300000</v>
      </c>
      <c r="AA20">
        <v>140000</v>
      </c>
      <c r="AB20">
        <v>321128</v>
      </c>
      <c r="AC20">
        <v>480087</v>
      </c>
      <c r="AD20">
        <v>2204000</v>
      </c>
      <c r="AE20">
        <v>302000</v>
      </c>
      <c r="AF20">
        <v>539996</v>
      </c>
      <c r="AG20">
        <v>75600</v>
      </c>
      <c r="AH20">
        <v>254024</v>
      </c>
      <c r="AI20">
        <v>168764</v>
      </c>
      <c r="AJ20">
        <v>1525817</v>
      </c>
      <c r="AK20">
        <v>188889</v>
      </c>
      <c r="AL20">
        <v>1158084</v>
      </c>
      <c r="AM20">
        <v>565000</v>
      </c>
      <c r="AN20">
        <v>251000</v>
      </c>
      <c r="AO20">
        <v>100868</v>
      </c>
      <c r="AP20">
        <v>159100</v>
      </c>
      <c r="AQ20">
        <v>1450000</v>
      </c>
      <c r="AR20">
        <v>194500</v>
      </c>
      <c r="AS20">
        <v>59587623</v>
      </c>
      <c r="AT20">
        <v>150000</v>
      </c>
      <c r="AU20">
        <v>377244</v>
      </c>
      <c r="AV20">
        <v>19000</v>
      </c>
      <c r="AW20">
        <v>521001</v>
      </c>
      <c r="AX20">
        <v>696000</v>
      </c>
      <c r="AY20">
        <v>404900</v>
      </c>
      <c r="AZ20">
        <v>600000</v>
      </c>
      <c r="BA20">
        <v>183000</v>
      </c>
      <c r="BB20">
        <v>428680</v>
      </c>
      <c r="BC20">
        <v>180338</v>
      </c>
      <c r="BD20">
        <v>42358</v>
      </c>
      <c r="BE20">
        <v>406129</v>
      </c>
      <c r="BF20">
        <v>570000</v>
      </c>
      <c r="BG20">
        <v>113020</v>
      </c>
      <c r="BH20">
        <v>286005</v>
      </c>
      <c r="BI20">
        <v>126203</v>
      </c>
      <c r="BJ20">
        <v>10000</v>
      </c>
      <c r="BK20">
        <v>1250328</v>
      </c>
      <c r="BL20">
        <v>256758</v>
      </c>
      <c r="BM20">
        <v>445926</v>
      </c>
      <c r="BN20">
        <v>300000</v>
      </c>
      <c r="BO20">
        <v>2177100</v>
      </c>
      <c r="BP20">
        <v>1293680</v>
      </c>
      <c r="BQ20">
        <v>350000</v>
      </c>
      <c r="BR20">
        <v>11545000</v>
      </c>
      <c r="BS20">
        <v>80700</v>
      </c>
      <c r="BT20">
        <v>10820181</v>
      </c>
      <c r="BU20">
        <v>689290</v>
      </c>
      <c r="BV20">
        <v>935000</v>
      </c>
      <c r="BW20">
        <v>550000</v>
      </c>
      <c r="BX20">
        <v>460000</v>
      </c>
      <c r="BY20">
        <v>180000</v>
      </c>
      <c r="BZ20">
        <v>27174559</v>
      </c>
      <c r="CA20">
        <v>644000</v>
      </c>
      <c r="CB20">
        <v>144537</v>
      </c>
      <c r="CC20">
        <v>1501683</v>
      </c>
      <c r="CD20">
        <v>35000</v>
      </c>
      <c r="CE20">
        <v>1900000</v>
      </c>
      <c r="CF20">
        <v>785800</v>
      </c>
      <c r="CG20">
        <v>941370</v>
      </c>
      <c r="CH20">
        <v>173108</v>
      </c>
      <c r="CI20">
        <v>272500</v>
      </c>
      <c r="CJ20">
        <v>661215</v>
      </c>
      <c r="CK20">
        <v>320018</v>
      </c>
      <c r="CL20">
        <v>290000</v>
      </c>
      <c r="CM20">
        <v>1180000</v>
      </c>
      <c r="CN20">
        <v>0</v>
      </c>
      <c r="CO20">
        <v>3670</v>
      </c>
      <c r="CP20">
        <v>423205</v>
      </c>
      <c r="CQ20">
        <v>521100</v>
      </c>
      <c r="CR20">
        <v>150000</v>
      </c>
      <c r="CS20">
        <v>450000</v>
      </c>
      <c r="CT20">
        <v>300000</v>
      </c>
      <c r="CU20">
        <v>700000</v>
      </c>
      <c r="CV20">
        <v>155000</v>
      </c>
      <c r="CW20">
        <v>550000</v>
      </c>
      <c r="CX20">
        <v>9341615</v>
      </c>
      <c r="CY20">
        <v>4917743</v>
      </c>
      <c r="CZ20">
        <v>1558500</v>
      </c>
      <c r="DA20">
        <v>895000</v>
      </c>
      <c r="DB20">
        <v>5798193</v>
      </c>
      <c r="DC20">
        <v>312303</v>
      </c>
      <c r="DD20">
        <v>213000</v>
      </c>
      <c r="DE20">
        <v>159850</v>
      </c>
      <c r="DF20">
        <v>1800000</v>
      </c>
      <c r="DG20">
        <v>190000</v>
      </c>
      <c r="DH20">
        <v>300003</v>
      </c>
      <c r="DI20">
        <v>169000</v>
      </c>
      <c r="DJ20">
        <v>153776</v>
      </c>
      <c r="DK20">
        <v>600000</v>
      </c>
      <c r="DL20">
        <v>397122</v>
      </c>
      <c r="DM20">
        <v>123500</v>
      </c>
      <c r="DN20">
        <v>475305</v>
      </c>
      <c r="DO20">
        <v>323750</v>
      </c>
      <c r="DP20">
        <v>366200</v>
      </c>
      <c r="DQ20">
        <v>132000</v>
      </c>
      <c r="DR20">
        <v>345140</v>
      </c>
      <c r="DS20">
        <v>375500</v>
      </c>
      <c r="DT20">
        <v>311125</v>
      </c>
      <c r="DU20">
        <v>235227</v>
      </c>
      <c r="DV20">
        <v>71000</v>
      </c>
      <c r="DW20">
        <v>35000</v>
      </c>
      <c r="DX20">
        <v>318000</v>
      </c>
      <c r="DY20">
        <v>153000</v>
      </c>
      <c r="DZ20">
        <v>85200</v>
      </c>
      <c r="EA20">
        <v>277800</v>
      </c>
      <c r="EB20">
        <v>6390000</v>
      </c>
      <c r="EC20">
        <v>181617</v>
      </c>
      <c r="ED20">
        <v>250432</v>
      </c>
      <c r="EE20">
        <v>320000</v>
      </c>
      <c r="EF20">
        <v>60120</v>
      </c>
      <c r="EG20">
        <v>24514</v>
      </c>
      <c r="EH20">
        <v>105000</v>
      </c>
      <c r="EI20">
        <v>138700</v>
      </c>
      <c r="EJ20">
        <v>863528</v>
      </c>
      <c r="EK20">
        <v>90000</v>
      </c>
      <c r="EL20">
        <v>4430115</v>
      </c>
      <c r="EM20">
        <v>329000</v>
      </c>
      <c r="EN20">
        <v>1174230</v>
      </c>
      <c r="EO20">
        <v>343643384</v>
      </c>
      <c r="EP20">
        <v>91564891</v>
      </c>
      <c r="EQ20">
        <v>220000</v>
      </c>
      <c r="ER20">
        <v>26750</v>
      </c>
      <c r="ES20">
        <v>500000</v>
      </c>
      <c r="ET20">
        <v>36655</v>
      </c>
      <c r="EU20">
        <v>1350986</v>
      </c>
      <c r="EV20">
        <v>27605</v>
      </c>
      <c r="EW20">
        <v>1998176</v>
      </c>
      <c r="EX20">
        <v>217956</v>
      </c>
      <c r="EY20">
        <v>64486277</v>
      </c>
      <c r="EZ20">
        <v>334000</v>
      </c>
      <c r="FA20">
        <v>190000</v>
      </c>
      <c r="FB20">
        <v>239645</v>
      </c>
      <c r="FC20">
        <v>211623</v>
      </c>
      <c r="FD20">
        <v>502563</v>
      </c>
      <c r="FE20">
        <v>441150</v>
      </c>
      <c r="FF20">
        <v>12740</v>
      </c>
      <c r="FG20">
        <v>547230</v>
      </c>
      <c r="FH20">
        <v>258400</v>
      </c>
      <c r="FI20">
        <v>235000</v>
      </c>
      <c r="FJ20">
        <v>300000</v>
      </c>
      <c r="FK20">
        <v>12584431</v>
      </c>
      <c r="FL20">
        <v>1450000</v>
      </c>
      <c r="FM20">
        <v>1000000</v>
      </c>
      <c r="FN20">
        <v>532303</v>
      </c>
      <c r="FO20">
        <v>3249959</v>
      </c>
      <c r="FP20">
        <v>1187365</v>
      </c>
      <c r="FQ20">
        <v>125000</v>
      </c>
      <c r="FR20">
        <v>150000</v>
      </c>
      <c r="FS20">
        <v>230693</v>
      </c>
      <c r="FT20">
        <v>1700000</v>
      </c>
      <c r="FU20">
        <v>790000</v>
      </c>
      <c r="FV20">
        <v>212420</v>
      </c>
      <c r="FW20">
        <v>220000</v>
      </c>
      <c r="FX20">
        <v>218500</v>
      </c>
      <c r="FY20">
        <v>114895</v>
      </c>
      <c r="FZ20">
        <v>1048000</v>
      </c>
      <c r="GA20">
        <v>900000</v>
      </c>
      <c r="GB20">
        <v>2587000</v>
      </c>
      <c r="GC20">
        <v>1128609</v>
      </c>
      <c r="GD20">
        <v>500032</v>
      </c>
      <c r="GE20">
        <v>270000</v>
      </c>
      <c r="GF20">
        <v>755000</v>
      </c>
      <c r="GG20">
        <v>900000</v>
      </c>
      <c r="GH20">
        <v>196000</v>
      </c>
      <c r="GI20">
        <v>800000</v>
      </c>
      <c r="GJ20">
        <v>1237450</v>
      </c>
      <c r="GK20">
        <v>127527</v>
      </c>
      <c r="GL20">
        <v>130018</v>
      </c>
      <c r="GM20">
        <v>212000</v>
      </c>
      <c r="GN20">
        <v>400000</v>
      </c>
      <c r="GO20">
        <v>130000</v>
      </c>
      <c r="GP20">
        <v>150396</v>
      </c>
      <c r="GQ20">
        <v>80735</v>
      </c>
      <c r="GR20">
        <v>5284</v>
      </c>
      <c r="GS20">
        <v>739210</v>
      </c>
      <c r="GT20">
        <v>218464</v>
      </c>
      <c r="GU20">
        <v>281537</v>
      </c>
      <c r="GV20">
        <v>264000</v>
      </c>
      <c r="GW20">
        <v>879000</v>
      </c>
      <c r="GX20">
        <v>488016</v>
      </c>
      <c r="GY20">
        <v>128000</v>
      </c>
      <c r="GZ20">
        <v>911652</v>
      </c>
      <c r="HA20">
        <v>153500</v>
      </c>
      <c r="HB20">
        <v>515000</v>
      </c>
      <c r="HC20">
        <v>1210881</v>
      </c>
      <c r="HD20">
        <v>1638252</v>
      </c>
      <c r="HE20">
        <v>214980</v>
      </c>
      <c r="HF20">
        <v>200000</v>
      </c>
      <c r="HG20">
        <v>76052</v>
      </c>
      <c r="HH20">
        <v>39870</v>
      </c>
      <c r="HI20">
        <v>158251</v>
      </c>
      <c r="HJ20">
        <v>384720</v>
      </c>
      <c r="HK20">
        <v>20000</v>
      </c>
      <c r="HL20">
        <v>280000</v>
      </c>
      <c r="HM20">
        <v>110130</v>
      </c>
      <c r="HN20">
        <v>1207000</v>
      </c>
      <c r="HO20">
        <v>1000009</v>
      </c>
      <c r="HP20">
        <v>448714</v>
      </c>
      <c r="HQ20">
        <v>500000</v>
      </c>
      <c r="HR20">
        <v>265000</v>
      </c>
      <c r="HS20">
        <v>40146</v>
      </c>
      <c r="HT20">
        <v>674811</v>
      </c>
      <c r="HU20">
        <v>300000</v>
      </c>
      <c r="HV20">
        <v>396997</v>
      </c>
      <c r="HW20">
        <v>142500</v>
      </c>
      <c r="HX20">
        <v>190000</v>
      </c>
      <c r="HY20">
        <v>341616</v>
      </c>
      <c r="HZ20">
        <v>293700</v>
      </c>
      <c r="IA20">
        <v>300000</v>
      </c>
      <c r="IB20">
        <v>476790</v>
      </c>
      <c r="IC20">
        <v>312765</v>
      </c>
      <c r="ID20">
        <v>189000</v>
      </c>
      <c r="IE20">
        <v>556000</v>
      </c>
      <c r="IF20">
        <v>350616</v>
      </c>
      <c r="IG20">
        <v>275000</v>
      </c>
      <c r="IH20">
        <v>550000</v>
      </c>
      <c r="II20">
        <v>7360979</v>
      </c>
      <c r="IJ20">
        <v>10000010</v>
      </c>
      <c r="IK20">
        <v>22002</v>
      </c>
      <c r="IL20">
        <v>768843</v>
      </c>
      <c r="IM20">
        <v>513230</v>
      </c>
      <c r="IN20">
        <v>1598846</v>
      </c>
      <c r="IO20">
        <v>281130</v>
      </c>
      <c r="IP20">
        <v>110000</v>
      </c>
      <c r="IQ20">
        <v>200448</v>
      </c>
      <c r="IR20">
        <v>1133338</v>
      </c>
      <c r="IS20">
        <v>649260</v>
      </c>
      <c r="IT20">
        <v>2000000</v>
      </c>
      <c r="IU20">
        <v>48800</v>
      </c>
      <c r="IV20">
        <v>150500</v>
      </c>
      <c r="IW20">
        <v>172840</v>
      </c>
      <c r="IX20">
        <v>221000</v>
      </c>
      <c r="IY20">
        <v>700000</v>
      </c>
      <c r="IZ20">
        <v>149220</v>
      </c>
      <c r="JA20">
        <v>457000</v>
      </c>
      <c r="JB20">
        <v>1723048</v>
      </c>
      <c r="JC20">
        <v>26910</v>
      </c>
      <c r="JD20">
        <v>600200</v>
      </c>
      <c r="JE20">
        <v>167856</v>
      </c>
      <c r="JF20">
        <v>220000</v>
      </c>
      <c r="JG20">
        <v>250000</v>
      </c>
      <c r="JH20">
        <v>9997</v>
      </c>
      <c r="JI20">
        <v>300421</v>
      </c>
      <c r="JJ20">
        <v>313286</v>
      </c>
      <c r="JK20">
        <v>201000</v>
      </c>
      <c r="JL20">
        <v>110500</v>
      </c>
      <c r="JM20">
        <v>80668</v>
      </c>
      <c r="JN20">
        <v>90000</v>
      </c>
      <c r="JO20">
        <v>80200</v>
      </c>
      <c r="JP20">
        <v>295000</v>
      </c>
      <c r="JQ20">
        <v>313104</v>
      </c>
      <c r="JR20">
        <v>62810</v>
      </c>
      <c r="JS20">
        <v>2000000</v>
      </c>
      <c r="JT20">
        <v>2155600</v>
      </c>
      <c r="JU20">
        <v>356500</v>
      </c>
      <c r="JV20">
        <v>1115267</v>
      </c>
      <c r="JW20">
        <v>165000</v>
      </c>
      <c r="JX20">
        <v>380000</v>
      </c>
      <c r="JY20">
        <v>175700</v>
      </c>
      <c r="JZ20">
        <v>190500</v>
      </c>
      <c r="KA20">
        <v>100000</v>
      </c>
      <c r="KB20">
        <v>173000</v>
      </c>
      <c r="KC20">
        <v>2751177</v>
      </c>
      <c r="KD20">
        <v>121000</v>
      </c>
      <c r="KE20">
        <v>245019</v>
      </c>
      <c r="KF20">
        <v>890000</v>
      </c>
      <c r="KG20">
        <v>2938249</v>
      </c>
      <c r="KH20">
        <v>270000</v>
      </c>
      <c r="KI20">
        <v>2883000</v>
      </c>
      <c r="KJ20">
        <v>8334900</v>
      </c>
      <c r="KK20">
        <v>908000</v>
      </c>
      <c r="KL20">
        <v>335000</v>
      </c>
      <c r="KM20">
        <v>107898</v>
      </c>
      <c r="KN20">
        <v>155000</v>
      </c>
      <c r="KO20">
        <v>153800</v>
      </c>
      <c r="KP20">
        <v>148450</v>
      </c>
      <c r="KQ20">
        <v>424350</v>
      </c>
      <c r="KR20">
        <v>200000</v>
      </c>
      <c r="KS20">
        <v>250000</v>
      </c>
      <c r="KT20">
        <v>155500</v>
      </c>
      <c r="KU20">
        <v>32000</v>
      </c>
      <c r="KV20">
        <v>160000</v>
      </c>
      <c r="KW20">
        <v>570000</v>
      </c>
      <c r="KX20">
        <v>719960</v>
      </c>
      <c r="KY20">
        <v>246500</v>
      </c>
      <c r="KZ20">
        <v>300025</v>
      </c>
      <c r="LA20">
        <v>38648</v>
      </c>
      <c r="LB20">
        <v>341908</v>
      </c>
      <c r="LC20">
        <v>225035</v>
      </c>
      <c r="LD20">
        <v>451581</v>
      </c>
      <c r="LE20">
        <v>190000</v>
      </c>
      <c r="LF20">
        <v>82466</v>
      </c>
      <c r="LG20">
        <v>182520</v>
      </c>
      <c r="LH20">
        <v>180800</v>
      </c>
      <c r="LI20">
        <v>419100</v>
      </c>
      <c r="LJ20">
        <v>350250</v>
      </c>
      <c r="LK20">
        <v>973068</v>
      </c>
      <c r="LL20">
        <v>418000</v>
      </c>
      <c r="LM20">
        <v>440909</v>
      </c>
      <c r="LN20">
        <v>214977</v>
      </c>
      <c r="LO20">
        <v>522602</v>
      </c>
      <c r="LP20">
        <v>281330</v>
      </c>
      <c r="LQ20">
        <v>3100000</v>
      </c>
      <c r="LR20">
        <v>142000</v>
      </c>
      <c r="LS20">
        <v>1200000</v>
      </c>
      <c r="LT20">
        <v>1387500</v>
      </c>
      <c r="LU20">
        <v>29472</v>
      </c>
      <c r="LV20">
        <v>93975</v>
      </c>
      <c r="LW20">
        <v>177000</v>
      </c>
      <c r="LX20">
        <v>220593</v>
      </c>
      <c r="LY20">
        <v>195000</v>
      </c>
      <c r="LZ20">
        <v>151870</v>
      </c>
      <c r="MA20">
        <v>210300</v>
      </c>
      <c r="MB20">
        <v>625100</v>
      </c>
      <c r="MC20">
        <v>2110427</v>
      </c>
      <c r="MD20">
        <v>17455</v>
      </c>
      <c r="ME20">
        <v>207000</v>
      </c>
      <c r="MF20">
        <v>3924979</v>
      </c>
      <c r="MG20">
        <v>85300</v>
      </c>
      <c r="MH20">
        <v>1500000</v>
      </c>
      <c r="MI20">
        <v>870000</v>
      </c>
      <c r="MJ20">
        <v>1221026</v>
      </c>
      <c r="MK20">
        <v>240192</v>
      </c>
      <c r="ML20">
        <v>710000</v>
      </c>
      <c r="MM20">
        <v>2779795</v>
      </c>
      <c r="MN20">
        <v>181000</v>
      </c>
      <c r="MO20">
        <v>306000</v>
      </c>
      <c r="MP20">
        <v>203419</v>
      </c>
      <c r="MQ20">
        <v>306000</v>
      </c>
      <c r="MR20">
        <v>3729958</v>
      </c>
      <c r="MS20">
        <v>443736</v>
      </c>
      <c r="MT20">
        <v>1750142</v>
      </c>
      <c r="MU20">
        <v>1140000</v>
      </c>
      <c r="MV20">
        <v>133000</v>
      </c>
      <c r="MW20">
        <v>1021013</v>
      </c>
      <c r="MX20">
        <v>4000000</v>
      </c>
      <c r="MY20">
        <v>1500000</v>
      </c>
      <c r="MZ20">
        <v>200000</v>
      </c>
      <c r="NA20">
        <v>112919</v>
      </c>
      <c r="NB20">
        <v>31500</v>
      </c>
      <c r="NC20">
        <v>855000</v>
      </c>
      <c r="ND20">
        <v>1108000</v>
      </c>
      <c r="NE20">
        <v>197394</v>
      </c>
      <c r="NF20">
        <v>200000</v>
      </c>
      <c r="NG20">
        <v>252726</v>
      </c>
      <c r="NH20">
        <v>411000</v>
      </c>
      <c r="NI20">
        <v>38788</v>
      </c>
      <c r="NJ20">
        <v>80000</v>
      </c>
      <c r="NK20">
        <v>1009800</v>
      </c>
      <c r="NL20">
        <v>184762</v>
      </c>
      <c r="NM20">
        <v>205000</v>
      </c>
      <c r="NN20">
        <v>550000</v>
      </c>
      <c r="NO20">
        <v>227000</v>
      </c>
      <c r="NP20">
        <v>2014288</v>
      </c>
      <c r="NQ20">
        <v>430000</v>
      </c>
      <c r="NR20">
        <v>14467762</v>
      </c>
      <c r="NS20">
        <v>210112</v>
      </c>
      <c r="NT20">
        <v>3739141</v>
      </c>
      <c r="NU20">
        <v>295084</v>
      </c>
      <c r="NV20">
        <v>5442288</v>
      </c>
      <c r="NW20">
        <v>1443600</v>
      </c>
      <c r="NX20">
        <v>84026</v>
      </c>
      <c r="NY20">
        <v>960000</v>
      </c>
      <c r="NZ20">
        <v>350000</v>
      </c>
      <c r="OA20">
        <v>1395000</v>
      </c>
      <c r="OB20">
        <v>159328</v>
      </c>
      <c r="OC20">
        <v>19240000</v>
      </c>
      <c r="OD20">
        <v>247492</v>
      </c>
      <c r="OE20">
        <v>3610238</v>
      </c>
      <c r="OF20">
        <v>35197</v>
      </c>
      <c r="OG20">
        <v>55500</v>
      </c>
      <c r="OH20">
        <v>70000</v>
      </c>
      <c r="OI20">
        <v>100371</v>
      </c>
      <c r="OJ20">
        <v>281500</v>
      </c>
      <c r="OK20">
        <v>150103</v>
      </c>
      <c r="OL20">
        <v>48477</v>
      </c>
      <c r="OM20">
        <v>189223</v>
      </c>
      <c r="ON20">
        <v>1116180</v>
      </c>
      <c r="OO20">
        <v>73540</v>
      </c>
      <c r="OP20">
        <v>921300</v>
      </c>
      <c r="OQ20">
        <v>16670000</v>
      </c>
      <c r="OR20">
        <v>1695846</v>
      </c>
      <c r="OS20">
        <v>3035000</v>
      </c>
      <c r="OT20">
        <v>250000</v>
      </c>
      <c r="OU20">
        <v>217686</v>
      </c>
      <c r="OV20">
        <v>250000</v>
      </c>
      <c r="OW20">
        <v>101600</v>
      </c>
      <c r="OX20">
        <v>1088820</v>
      </c>
      <c r="OY20">
        <v>324000</v>
      </c>
      <c r="OZ20">
        <v>63200</v>
      </c>
      <c r="PA20">
        <v>203903</v>
      </c>
      <c r="PB20">
        <v>150529</v>
      </c>
      <c r="PC20">
        <v>246024</v>
      </c>
      <c r="PD20">
        <v>900000</v>
      </c>
      <c r="PE20">
        <v>184650</v>
      </c>
      <c r="PF20">
        <v>330000</v>
      </c>
      <c r="PG20">
        <v>350000</v>
      </c>
      <c r="PH20">
        <v>1080402</v>
      </c>
      <c r="PI20">
        <v>555500</v>
      </c>
      <c r="PJ20">
        <v>60000</v>
      </c>
      <c r="PK20">
        <v>500000</v>
      </c>
      <c r="PL20">
        <v>13200</v>
      </c>
      <c r="PM20">
        <v>5062637</v>
      </c>
      <c r="PN20">
        <v>230000</v>
      </c>
      <c r="PO20">
        <v>725000</v>
      </c>
      <c r="PP20">
        <v>207000</v>
      </c>
      <c r="PQ20">
        <v>470000</v>
      </c>
      <c r="PR20">
        <v>260000</v>
      </c>
      <c r="PS20">
        <v>250000</v>
      </c>
      <c r="PT20">
        <v>237000</v>
      </c>
      <c r="PU20">
        <v>250000</v>
      </c>
      <c r="PV20">
        <v>58760</v>
      </c>
      <c r="PW20">
        <v>200000</v>
      </c>
      <c r="PX20">
        <v>121000</v>
      </c>
      <c r="PY20">
        <v>1010900</v>
      </c>
      <c r="PZ20">
        <v>3670000</v>
      </c>
      <c r="QA20">
        <v>1760000</v>
      </c>
      <c r="QB20">
        <v>149508</v>
      </c>
      <c r="QC20">
        <v>2000000</v>
      </c>
      <c r="QD20">
        <v>180000</v>
      </c>
      <c r="QE20">
        <v>1800000</v>
      </c>
      <c r="QF20">
        <v>552406</v>
      </c>
      <c r="QG20">
        <v>155000</v>
      </c>
      <c r="QH20">
        <v>764000</v>
      </c>
      <c r="QI20">
        <v>555651</v>
      </c>
      <c r="QJ20">
        <v>142000</v>
      </c>
      <c r="QK20">
        <v>408000</v>
      </c>
      <c r="QL20">
        <v>71000</v>
      </c>
      <c r="QM20">
        <v>133962</v>
      </c>
      <c r="QN20">
        <v>345000</v>
      </c>
      <c r="QO20">
        <v>358800</v>
      </c>
      <c r="QP20">
        <v>150000</v>
      </c>
      <c r="QQ20">
        <v>12600</v>
      </c>
      <c r="QR20">
        <v>2797888</v>
      </c>
      <c r="QS20">
        <v>1105514</v>
      </c>
      <c r="QT20">
        <v>58205</v>
      </c>
      <c r="QU20">
        <v>332610</v>
      </c>
      <c r="QV20">
        <v>118000</v>
      </c>
      <c r="QW20">
        <v>34024</v>
      </c>
      <c r="QX20">
        <v>47500</v>
      </c>
      <c r="QY20">
        <v>340800</v>
      </c>
      <c r="QZ20">
        <v>1274698</v>
      </c>
      <c r="RA20">
        <v>3510152</v>
      </c>
      <c r="RB20">
        <v>1805552</v>
      </c>
      <c r="RC20">
        <v>800</v>
      </c>
      <c r="RD20">
        <v>725331</v>
      </c>
      <c r="RE20">
        <v>6701754</v>
      </c>
      <c r="RF20">
        <v>750000</v>
      </c>
      <c r="RG20">
        <v>63030</v>
      </c>
      <c r="RH20">
        <v>76001</v>
      </c>
      <c r="RI20">
        <v>450858</v>
      </c>
      <c r="RJ20">
        <v>4462</v>
      </c>
      <c r="RK20">
        <v>231911</v>
      </c>
      <c r="RL20">
        <v>58196</v>
      </c>
      <c r="RM20">
        <v>285000</v>
      </c>
      <c r="RN20">
        <v>107420</v>
      </c>
      <c r="RO20">
        <v>250000</v>
      </c>
      <c r="RP20">
        <v>203200</v>
      </c>
      <c r="RQ20">
        <v>34965</v>
      </c>
      <c r="RR20">
        <v>33017</v>
      </c>
      <c r="RS20">
        <v>180268</v>
      </c>
      <c r="RT20">
        <v>200000</v>
      </c>
      <c r="RU20">
        <v>3324711</v>
      </c>
      <c r="RV20">
        <v>229060</v>
      </c>
      <c r="RW20">
        <v>115000</v>
      </c>
      <c r="RX20">
        <v>314950</v>
      </c>
      <c r="RY20">
        <v>625000</v>
      </c>
      <c r="RZ20">
        <v>320000</v>
      </c>
      <c r="SA20">
        <v>11133855</v>
      </c>
      <c r="SB20">
        <v>133000</v>
      </c>
      <c r="SC20">
        <v>1159604</v>
      </c>
      <c r="SD20">
        <v>356000</v>
      </c>
      <c r="SE20">
        <v>260025</v>
      </c>
      <c r="SF20">
        <v>592496</v>
      </c>
      <c r="SG20">
        <v>58874</v>
      </c>
      <c r="SH20">
        <v>263000</v>
      </c>
      <c r="SI20">
        <v>91000</v>
      </c>
      <c r="SJ20">
        <v>357598</v>
      </c>
      <c r="SK20">
        <v>400000</v>
      </c>
      <c r="SL20">
        <v>680000</v>
      </c>
      <c r="SM20">
        <v>1500000</v>
      </c>
      <c r="SN20">
        <v>36711260</v>
      </c>
      <c r="SO20">
        <v>1000000</v>
      </c>
      <c r="SP20">
        <v>93000</v>
      </c>
      <c r="SQ20">
        <v>1200000</v>
      </c>
      <c r="SR20">
        <v>1865594</v>
      </c>
      <c r="SS20">
        <v>650500</v>
      </c>
      <c r="ST20">
        <v>367130</v>
      </c>
      <c r="SU20">
        <v>255000</v>
      </c>
      <c r="SV20">
        <v>496379</v>
      </c>
      <c r="SW20">
        <v>200000</v>
      </c>
      <c r="SX20">
        <v>249400</v>
      </c>
      <c r="SY20">
        <v>450000</v>
      </c>
      <c r="SZ20">
        <v>380000</v>
      </c>
      <c r="TA20">
        <v>501000</v>
      </c>
      <c r="TB20">
        <v>180000</v>
      </c>
      <c r="TC20">
        <v>250000</v>
      </c>
      <c r="TD20">
        <v>132141</v>
      </c>
      <c r="TE20">
        <v>145279</v>
      </c>
      <c r="TF20">
        <v>115000</v>
      </c>
      <c r="TG20">
        <v>189935</v>
      </c>
      <c r="TH20">
        <v>150000</v>
      </c>
      <c r="TI20">
        <v>3269000</v>
      </c>
      <c r="TJ20">
        <v>612200</v>
      </c>
      <c r="TK20">
        <v>15514019</v>
      </c>
      <c r="TL20">
        <v>160000</v>
      </c>
      <c r="TM20">
        <v>1086092</v>
      </c>
      <c r="TN20">
        <v>288354</v>
      </c>
      <c r="TO20">
        <v>2974503</v>
      </c>
      <c r="TP20">
        <v>248048000</v>
      </c>
      <c r="TQ20">
        <v>87684</v>
      </c>
      <c r="TR20">
        <v>3333880</v>
      </c>
      <c r="TS20">
        <v>1839972</v>
      </c>
      <c r="TT20">
        <v>320972</v>
      </c>
      <c r="TU20">
        <v>685000</v>
      </c>
      <c r="TV20">
        <v>100000</v>
      </c>
      <c r="TW20">
        <v>547312</v>
      </c>
      <c r="TX20">
        <v>9940000</v>
      </c>
      <c r="TY20">
        <v>300000</v>
      </c>
      <c r="TZ20">
        <v>2651000</v>
      </c>
      <c r="UA20">
        <v>988300</v>
      </c>
      <c r="UB20">
        <v>202907</v>
      </c>
      <c r="UC20">
        <v>165000</v>
      </c>
      <c r="UD20">
        <v>175000</v>
      </c>
      <c r="UE20">
        <v>198000</v>
      </c>
      <c r="UF20">
        <v>515000</v>
      </c>
      <c r="UG20">
        <v>190000</v>
      </c>
      <c r="UH20">
        <v>91360</v>
      </c>
      <c r="UI20">
        <v>503275</v>
      </c>
      <c r="UJ20">
        <v>756025</v>
      </c>
      <c r="UK20">
        <v>250000</v>
      </c>
      <c r="UL20">
        <v>547850</v>
      </c>
      <c r="UM20">
        <v>726300</v>
      </c>
      <c r="UN20">
        <v>2112000</v>
      </c>
      <c r="UO20">
        <v>183500</v>
      </c>
      <c r="UP20">
        <v>69049</v>
      </c>
      <c r="UQ20">
        <v>1396333</v>
      </c>
      <c r="UR20">
        <v>678086</v>
      </c>
      <c r="US20">
        <v>259400</v>
      </c>
      <c r="UT20">
        <v>207284</v>
      </c>
      <c r="UU20">
        <v>110372</v>
      </c>
      <c r="UV20">
        <v>2300000</v>
      </c>
      <c r="UW20">
        <v>469152</v>
      </c>
      <c r="UX20">
        <v>12016960</v>
      </c>
      <c r="UY20">
        <v>662843</v>
      </c>
      <c r="UZ20">
        <v>2200000</v>
      </c>
      <c r="VA20">
        <v>250320</v>
      </c>
      <c r="VB20">
        <v>300000</v>
      </c>
      <c r="VC20">
        <v>91633</v>
      </c>
      <c r="VD20">
        <v>180000</v>
      </c>
      <c r="VE20">
        <v>500000</v>
      </c>
      <c r="VF20">
        <v>241418</v>
      </c>
      <c r="VG20">
        <v>1257994</v>
      </c>
      <c r="VH20">
        <v>2660000</v>
      </c>
      <c r="VI20">
        <v>67760844</v>
      </c>
      <c r="VJ20">
        <v>256680</v>
      </c>
      <c r="VK20">
        <v>29026286</v>
      </c>
      <c r="VL20">
        <v>355410</v>
      </c>
      <c r="VM20">
        <v>419088</v>
      </c>
      <c r="VN20">
        <v>61000</v>
      </c>
      <c r="VO20">
        <v>1035316</v>
      </c>
      <c r="VP20">
        <v>460000</v>
      </c>
      <c r="VQ20">
        <v>300000</v>
      </c>
      <c r="VR20">
        <v>51290</v>
      </c>
      <c r="VS20">
        <v>136100</v>
      </c>
      <c r="VT20">
        <v>300000</v>
      </c>
      <c r="VU20">
        <v>6960000</v>
      </c>
      <c r="VV20">
        <v>354005</v>
      </c>
      <c r="VW20">
        <v>1676</v>
      </c>
      <c r="VX20">
        <v>258554</v>
      </c>
      <c r="VY20">
        <v>1306170</v>
      </c>
      <c r="VZ20">
        <v>5935</v>
      </c>
      <c r="WA20">
        <v>320019</v>
      </c>
      <c r="WB20">
        <v>356000</v>
      </c>
      <c r="WC20">
        <v>500000</v>
      </c>
      <c r="WD20">
        <v>95700</v>
      </c>
      <c r="WE20">
        <v>1000000</v>
      </c>
      <c r="WF20">
        <v>382000</v>
      </c>
      <c r="WG20">
        <v>2124895</v>
      </c>
      <c r="WH20">
        <v>551000</v>
      </c>
      <c r="WI20">
        <v>5450</v>
      </c>
      <c r="WJ20">
        <v>940000</v>
      </c>
      <c r="WK20">
        <v>108000</v>
      </c>
      <c r="WL20">
        <v>250000</v>
      </c>
      <c r="WM20">
        <v>100000</v>
      </c>
      <c r="WN20">
        <v>7296920</v>
      </c>
      <c r="WO20">
        <v>20000</v>
      </c>
      <c r="WP20">
        <v>4070000</v>
      </c>
      <c r="WQ20">
        <v>264471</v>
      </c>
      <c r="WR20">
        <v>208467</v>
      </c>
      <c r="WS20">
        <v>1715594</v>
      </c>
      <c r="WT20">
        <v>178000</v>
      </c>
      <c r="WU20">
        <v>209401</v>
      </c>
      <c r="WV20">
        <v>163500</v>
      </c>
      <c r="WW20">
        <v>1197108</v>
      </c>
      <c r="WX20">
        <v>400000</v>
      </c>
      <c r="WY20">
        <v>2200000</v>
      </c>
      <c r="WZ20">
        <v>2000000</v>
      </c>
      <c r="XA20">
        <v>262500</v>
      </c>
      <c r="XB20">
        <v>5000000</v>
      </c>
      <c r="XC20">
        <v>638000</v>
      </c>
      <c r="XD20">
        <v>222000</v>
      </c>
      <c r="XE20">
        <v>193183</v>
      </c>
      <c r="XF20">
        <v>1000000</v>
      </c>
      <c r="XG20">
        <v>125000</v>
      </c>
      <c r="XH20">
        <v>116400</v>
      </c>
      <c r="XI20">
        <v>195230</v>
      </c>
      <c r="XJ20">
        <v>560657</v>
      </c>
      <c r="XK20">
        <v>400000</v>
      </c>
      <c r="XL20">
        <v>126250</v>
      </c>
      <c r="XM20">
        <v>240000</v>
      </c>
      <c r="XN20">
        <v>173450</v>
      </c>
      <c r="XO20">
        <v>855000</v>
      </c>
      <c r="XP20">
        <v>214000</v>
      </c>
      <c r="XQ20">
        <v>1021000</v>
      </c>
      <c r="XR20">
        <v>6400000</v>
      </c>
      <c r="XS20">
        <v>2927000</v>
      </c>
      <c r="XT20">
        <v>2392000</v>
      </c>
      <c r="XU20">
        <v>815300</v>
      </c>
      <c r="XV20">
        <v>1121220</v>
      </c>
      <c r="XW20">
        <v>160000</v>
      </c>
      <c r="XX20">
        <v>208500</v>
      </c>
      <c r="XY20">
        <v>180000</v>
      </c>
      <c r="XZ20">
        <v>200000</v>
      </c>
      <c r="YA20">
        <v>131940</v>
      </c>
      <c r="YB20">
        <v>117500</v>
      </c>
      <c r="YC20">
        <v>100000</v>
      </c>
      <c r="YD20">
        <v>217077</v>
      </c>
      <c r="YE20">
        <v>1600000</v>
      </c>
      <c r="YF20">
        <v>12600000</v>
      </c>
      <c r="YG20">
        <v>300000</v>
      </c>
      <c r="YH20">
        <v>90000</v>
      </c>
      <c r="YI20">
        <v>453100</v>
      </c>
      <c r="YJ20">
        <v>564000</v>
      </c>
      <c r="YK20">
        <v>210000</v>
      </c>
      <c r="YL20">
        <v>200000</v>
      </c>
      <c r="YM20">
        <v>28302</v>
      </c>
      <c r="YN20">
        <v>409323</v>
      </c>
      <c r="YO20">
        <v>6772000</v>
      </c>
      <c r="YP20">
        <v>5440000</v>
      </c>
      <c r="YQ20">
        <v>242000</v>
      </c>
      <c r="YR20">
        <v>375000</v>
      </c>
      <c r="YS20">
        <v>2309500</v>
      </c>
      <c r="YT20">
        <v>199028</v>
      </c>
      <c r="YU20">
        <v>50000</v>
      </c>
      <c r="YV20">
        <v>2172382</v>
      </c>
      <c r="YW20">
        <v>965000</v>
      </c>
      <c r="YX20">
        <v>1522000</v>
      </c>
      <c r="YY20">
        <v>780000</v>
      </c>
      <c r="YZ20">
        <v>2315072</v>
      </c>
      <c r="ZA20">
        <v>207000</v>
      </c>
      <c r="ZB20">
        <v>1174000</v>
      </c>
      <c r="ZC20">
        <v>143820</v>
      </c>
      <c r="ZD20">
        <v>209560</v>
      </c>
      <c r="ZE20">
        <v>73500</v>
      </c>
      <c r="ZF20">
        <v>566000</v>
      </c>
      <c r="ZG20">
        <v>1329776</v>
      </c>
      <c r="ZH20">
        <v>156000</v>
      </c>
      <c r="ZI20">
        <v>339768</v>
      </c>
      <c r="ZJ20">
        <v>171021</v>
      </c>
      <c r="ZK20">
        <v>324480</v>
      </c>
      <c r="ZL20">
        <v>758300</v>
      </c>
      <c r="ZM20">
        <v>200000</v>
      </c>
      <c r="ZN20">
        <v>264472</v>
      </c>
      <c r="ZO20">
        <v>29823972</v>
      </c>
      <c r="ZP20">
        <v>249866</v>
      </c>
      <c r="ZQ20">
        <v>96840</v>
      </c>
      <c r="ZR20">
        <v>3004363</v>
      </c>
      <c r="ZS20">
        <v>464000</v>
      </c>
      <c r="ZT20">
        <v>750000</v>
      </c>
      <c r="ZU20">
        <v>2458800</v>
      </c>
      <c r="ZV20">
        <v>1450000</v>
      </c>
      <c r="ZW20">
        <v>148668</v>
      </c>
      <c r="ZX20">
        <v>538160</v>
      </c>
      <c r="ZY20">
        <v>411462</v>
      </c>
      <c r="ZZ20">
        <v>666263</v>
      </c>
      <c r="AAA20">
        <v>180000</v>
      </c>
      <c r="AAB20">
        <v>400000</v>
      </c>
      <c r="AAC20">
        <v>211661</v>
      </c>
      <c r="AAD20">
        <v>245000</v>
      </c>
      <c r="AAE20">
        <v>298459</v>
      </c>
      <c r="AAF20">
        <v>2185400</v>
      </c>
      <c r="AAG20">
        <v>2000000</v>
      </c>
      <c r="AAH20">
        <v>255577</v>
      </c>
      <c r="AAI20">
        <v>7797646</v>
      </c>
      <c r="AAJ20">
        <v>155000</v>
      </c>
      <c r="AAK20">
        <v>880000</v>
      </c>
      <c r="AAL20">
        <v>1809000</v>
      </c>
      <c r="AAM20">
        <v>2550596</v>
      </c>
      <c r="AAN20">
        <v>84907</v>
      </c>
      <c r="AAO20">
        <v>485297</v>
      </c>
      <c r="AAP20">
        <v>1610000</v>
      </c>
      <c r="AAQ20">
        <v>90000</v>
      </c>
      <c r="AAR20">
        <v>355775</v>
      </c>
      <c r="AAS20">
        <v>18594009</v>
      </c>
      <c r="AAT20">
        <v>83100</v>
      </c>
      <c r="AAU20">
        <v>4173000</v>
      </c>
      <c r="AAV20">
        <v>605000</v>
      </c>
      <c r="AAW20">
        <v>845000</v>
      </c>
      <c r="AAX20">
        <v>227996</v>
      </c>
      <c r="AAY20">
        <v>210000</v>
      </c>
      <c r="AAZ20">
        <v>866000</v>
      </c>
      <c r="ABA20">
        <v>194360</v>
      </c>
      <c r="ABB20">
        <v>177478</v>
      </c>
      <c r="ABC20">
        <v>3495141</v>
      </c>
      <c r="ABD20">
        <v>6695905</v>
      </c>
      <c r="ABE20">
        <v>313927</v>
      </c>
      <c r="ABF20">
        <v>4200000</v>
      </c>
      <c r="ABG20">
        <v>808575</v>
      </c>
      <c r="ABH20">
        <v>2001000</v>
      </c>
      <c r="ABI20">
        <v>342738</v>
      </c>
      <c r="ABJ20">
        <v>6888000</v>
      </c>
      <c r="ABK20">
        <v>300000</v>
      </c>
      <c r="ABL20">
        <v>34991</v>
      </c>
      <c r="ABM20">
        <v>767000</v>
      </c>
      <c r="ABN20">
        <v>523600</v>
      </c>
      <c r="ABO20">
        <v>355109</v>
      </c>
      <c r="ABP20">
        <v>1160000</v>
      </c>
      <c r="ABQ20">
        <v>3537460</v>
      </c>
      <c r="ABR20">
        <v>307197</v>
      </c>
      <c r="ABS20">
        <v>563263</v>
      </c>
      <c r="ABT20">
        <v>381500</v>
      </c>
      <c r="ABU20">
        <v>514620</v>
      </c>
      <c r="ABV20">
        <v>310000</v>
      </c>
      <c r="ABW20">
        <v>2137400</v>
      </c>
      <c r="ABX20">
        <v>217000</v>
      </c>
      <c r="ABY20">
        <v>305000</v>
      </c>
      <c r="ABZ20">
        <v>1233333</v>
      </c>
      <c r="ACA20">
        <v>180000</v>
      </c>
      <c r="ACB20">
        <v>125664</v>
      </c>
      <c r="ACC20">
        <v>332000</v>
      </c>
      <c r="ACD20">
        <v>3450000</v>
      </c>
      <c r="ACE20">
        <v>100010</v>
      </c>
      <c r="ACF20">
        <v>6170000</v>
      </c>
      <c r="ACG20">
        <v>200000</v>
      </c>
      <c r="ACH20">
        <v>1000000</v>
      </c>
      <c r="ACI20">
        <v>5099865</v>
      </c>
      <c r="ACJ20">
        <v>40438324</v>
      </c>
      <c r="ACK20">
        <v>208999</v>
      </c>
      <c r="ACL20">
        <v>478272</v>
      </c>
      <c r="ACM20">
        <v>1388000</v>
      </c>
      <c r="ACN20">
        <v>51000</v>
      </c>
      <c r="ACO20">
        <v>29695</v>
      </c>
    </row>
    <row r="21" spans="1:769">
      <c r="A21" t="s">
        <v>20</v>
      </c>
      <c r="B21">
        <v>79709</v>
      </c>
      <c r="C21">
        <v>35714135</v>
      </c>
      <c r="D21">
        <v>8972353</v>
      </c>
      <c r="E21">
        <v>3595151</v>
      </c>
      <c r="F21">
        <v>2093452</v>
      </c>
      <c r="G21">
        <v>1872334</v>
      </c>
      <c r="H21">
        <v>103551</v>
      </c>
      <c r="I21">
        <v>1981275</v>
      </c>
      <c r="J21">
        <v>18101</v>
      </c>
      <c r="K21">
        <v>7808916</v>
      </c>
      <c r="L21">
        <v>468925</v>
      </c>
      <c r="M21">
        <v>1954126</v>
      </c>
      <c r="N21">
        <v>263022</v>
      </c>
      <c r="O21">
        <v>4731</v>
      </c>
      <c r="P21">
        <v>365074</v>
      </c>
      <c r="Q21">
        <v>64176541</v>
      </c>
      <c r="R21">
        <v>8511</v>
      </c>
      <c r="S21">
        <v>0</v>
      </c>
      <c r="T21">
        <v>52857</v>
      </c>
      <c r="U21">
        <v>331844</v>
      </c>
      <c r="V21">
        <v>7563191</v>
      </c>
      <c r="W21">
        <v>1484571</v>
      </c>
      <c r="X21">
        <v>64052943</v>
      </c>
      <c r="Y21">
        <v>3329116</v>
      </c>
      <c r="Z21">
        <v>405325</v>
      </c>
      <c r="AA21">
        <v>31704</v>
      </c>
      <c r="AB21">
        <v>1042505</v>
      </c>
      <c r="AC21">
        <v>436634</v>
      </c>
      <c r="AD21">
        <v>2048066</v>
      </c>
      <c r="AE21">
        <v>213740</v>
      </c>
      <c r="AF21">
        <v>3410296</v>
      </c>
      <c r="AG21">
        <v>242287</v>
      </c>
      <c r="AH21">
        <v>150938</v>
      </c>
      <c r="AI21">
        <v>806045</v>
      </c>
      <c r="AJ21">
        <v>1002276</v>
      </c>
      <c r="AK21">
        <v>134089</v>
      </c>
      <c r="AL21">
        <v>7475192</v>
      </c>
      <c r="AM21">
        <v>0</v>
      </c>
      <c r="AN21">
        <v>150412</v>
      </c>
      <c r="AO21">
        <v>662486</v>
      </c>
      <c r="AP21">
        <v>1191839</v>
      </c>
      <c r="AQ21">
        <v>2713639</v>
      </c>
      <c r="AR21">
        <v>39815</v>
      </c>
      <c r="AS21">
        <v>279053810</v>
      </c>
      <c r="AT21">
        <v>75025</v>
      </c>
      <c r="AU21">
        <v>0</v>
      </c>
      <c r="AV21">
        <v>7920</v>
      </c>
      <c r="AW21">
        <v>354886</v>
      </c>
      <c r="AX21">
        <v>8662</v>
      </c>
      <c r="AY21">
        <v>137913</v>
      </c>
      <c r="AZ21">
        <v>1975758</v>
      </c>
      <c r="BA21">
        <v>450229</v>
      </c>
      <c r="BB21">
        <v>88328</v>
      </c>
      <c r="BC21">
        <v>110460</v>
      </c>
      <c r="BD21">
        <v>466766</v>
      </c>
      <c r="BE21">
        <v>1032662</v>
      </c>
      <c r="BF21">
        <v>5431397</v>
      </c>
      <c r="BG21">
        <v>98207</v>
      </c>
      <c r="BH21">
        <v>123574</v>
      </c>
      <c r="BI21">
        <v>166553</v>
      </c>
      <c r="BJ21">
        <v>10373420</v>
      </c>
      <c r="BK21">
        <v>4552890</v>
      </c>
      <c r="BL21">
        <v>12096228</v>
      </c>
      <c r="BM21">
        <v>54184264</v>
      </c>
      <c r="BN21">
        <v>26616</v>
      </c>
      <c r="BO21">
        <v>1499259</v>
      </c>
      <c r="BP21">
        <v>318280</v>
      </c>
      <c r="BQ21">
        <v>3994751</v>
      </c>
      <c r="BR21">
        <v>26531176</v>
      </c>
      <c r="BS21">
        <v>677413</v>
      </c>
      <c r="BT21">
        <v>17062174</v>
      </c>
      <c r="BU21">
        <v>1314264</v>
      </c>
      <c r="BV21">
        <v>12210</v>
      </c>
      <c r="BW21">
        <v>67412</v>
      </c>
      <c r="BX21">
        <v>0</v>
      </c>
      <c r="BY21">
        <v>218959</v>
      </c>
      <c r="BZ21">
        <v>205873356</v>
      </c>
      <c r="CA21">
        <v>1757068</v>
      </c>
      <c r="CB21">
        <v>1015084</v>
      </c>
      <c r="CC21">
        <v>4687860</v>
      </c>
      <c r="CD21">
        <v>302827</v>
      </c>
      <c r="CE21">
        <v>5368158</v>
      </c>
      <c r="CF21">
        <v>1896366</v>
      </c>
      <c r="CG21">
        <v>455551</v>
      </c>
      <c r="CH21">
        <v>420505</v>
      </c>
      <c r="CI21">
        <v>68502</v>
      </c>
      <c r="CJ21">
        <v>9194720</v>
      </c>
      <c r="CK21">
        <v>849</v>
      </c>
      <c r="CL21">
        <v>176905</v>
      </c>
      <c r="CM21">
        <v>651166</v>
      </c>
      <c r="CN21">
        <v>0</v>
      </c>
      <c r="CO21">
        <v>1081993</v>
      </c>
      <c r="CP21">
        <v>388420</v>
      </c>
      <c r="CQ21">
        <v>1331718</v>
      </c>
      <c r="CR21">
        <v>406921</v>
      </c>
      <c r="CS21">
        <v>3568237</v>
      </c>
      <c r="CT21">
        <v>303157</v>
      </c>
      <c r="CU21">
        <v>665693</v>
      </c>
      <c r="CV21">
        <v>139058</v>
      </c>
      <c r="CW21">
        <v>1051000</v>
      </c>
      <c r="CX21">
        <v>28618649</v>
      </c>
      <c r="CY21">
        <v>29901756</v>
      </c>
      <c r="CZ21">
        <v>348982</v>
      </c>
      <c r="DA21">
        <v>19125529</v>
      </c>
      <c r="DB21">
        <v>1689439</v>
      </c>
      <c r="DC21">
        <v>610009</v>
      </c>
      <c r="DD21">
        <v>601434</v>
      </c>
      <c r="DE21">
        <v>440949</v>
      </c>
      <c r="DF21">
        <v>2422418</v>
      </c>
      <c r="DG21">
        <v>640630</v>
      </c>
      <c r="DH21">
        <v>323307</v>
      </c>
      <c r="DI21">
        <v>511125</v>
      </c>
      <c r="DJ21">
        <v>33200</v>
      </c>
      <c r="DK21">
        <v>479444</v>
      </c>
      <c r="DL21">
        <v>20970313</v>
      </c>
      <c r="DM21">
        <v>229150</v>
      </c>
      <c r="DN21">
        <v>1824636</v>
      </c>
      <c r="DO21">
        <v>466245</v>
      </c>
      <c r="DP21">
        <v>427409</v>
      </c>
      <c r="DQ21">
        <v>670511</v>
      </c>
      <c r="DR21">
        <v>2706118</v>
      </c>
      <c r="DS21">
        <v>102714</v>
      </c>
      <c r="DT21">
        <v>36447</v>
      </c>
      <c r="DU21">
        <v>179989</v>
      </c>
      <c r="DV21">
        <v>195415</v>
      </c>
      <c r="DW21">
        <v>1066051</v>
      </c>
      <c r="DX21">
        <v>83522</v>
      </c>
      <c r="DY21">
        <v>392272</v>
      </c>
      <c r="DZ21">
        <v>1234059</v>
      </c>
      <c r="EA21">
        <v>600469</v>
      </c>
      <c r="EB21">
        <v>11644093</v>
      </c>
      <c r="EC21">
        <v>23963</v>
      </c>
      <c r="ED21">
        <v>41156492</v>
      </c>
      <c r="EE21">
        <v>1317986</v>
      </c>
      <c r="EF21">
        <v>299060</v>
      </c>
      <c r="EG21">
        <v>826942</v>
      </c>
      <c r="EH21">
        <v>314184</v>
      </c>
      <c r="EI21">
        <v>1497</v>
      </c>
      <c r="EJ21">
        <v>176105885</v>
      </c>
      <c r="EK21">
        <v>2455871</v>
      </c>
      <c r="EL21">
        <v>14706999</v>
      </c>
      <c r="EM21">
        <v>0</v>
      </c>
      <c r="EN21">
        <v>9424589</v>
      </c>
      <c r="EO21">
        <v>7961203</v>
      </c>
      <c r="EP21">
        <v>1448192311</v>
      </c>
      <c r="EQ21">
        <v>5510524</v>
      </c>
      <c r="ER21">
        <v>1290319</v>
      </c>
      <c r="ES21">
        <v>6122</v>
      </c>
      <c r="ET21">
        <v>567</v>
      </c>
      <c r="EU21">
        <v>3814324</v>
      </c>
      <c r="EV21">
        <v>141688</v>
      </c>
      <c r="EW21">
        <v>8437936</v>
      </c>
      <c r="EX21">
        <v>919459</v>
      </c>
      <c r="EY21">
        <v>300213355</v>
      </c>
      <c r="EZ21">
        <v>294605</v>
      </c>
      <c r="FA21">
        <v>128421</v>
      </c>
      <c r="FB21">
        <v>3658755</v>
      </c>
      <c r="FC21">
        <v>203753</v>
      </c>
      <c r="FD21">
        <v>370254</v>
      </c>
      <c r="FE21">
        <v>4585</v>
      </c>
      <c r="FF21">
        <v>491487</v>
      </c>
      <c r="FG21">
        <v>2036962</v>
      </c>
      <c r="FH21">
        <v>51026</v>
      </c>
      <c r="FI21">
        <v>21952</v>
      </c>
      <c r="FJ21">
        <v>150438</v>
      </c>
      <c r="FK21">
        <v>4459511</v>
      </c>
      <c r="FL21">
        <v>0</v>
      </c>
      <c r="FM21">
        <v>9639</v>
      </c>
      <c r="FN21">
        <v>1031418</v>
      </c>
      <c r="FO21">
        <v>96031</v>
      </c>
      <c r="FP21">
        <v>2664038</v>
      </c>
      <c r="FQ21">
        <v>449897</v>
      </c>
      <c r="FR21">
        <v>1077552</v>
      </c>
      <c r="FS21">
        <v>124057</v>
      </c>
      <c r="FT21">
        <v>2774973</v>
      </c>
      <c r="FU21">
        <v>731759</v>
      </c>
      <c r="FV21">
        <v>26771</v>
      </c>
      <c r="FW21">
        <v>200</v>
      </c>
      <c r="FX21">
        <v>52862</v>
      </c>
      <c r="FY21">
        <v>6438687</v>
      </c>
      <c r="FZ21">
        <v>3656</v>
      </c>
      <c r="GA21">
        <v>3068381</v>
      </c>
      <c r="GB21">
        <v>104546401</v>
      </c>
      <c r="GC21">
        <v>23831</v>
      </c>
      <c r="GD21">
        <v>887087</v>
      </c>
      <c r="GE21">
        <v>29750</v>
      </c>
      <c r="GF21">
        <v>1017842</v>
      </c>
      <c r="GG21">
        <v>731147</v>
      </c>
      <c r="GH21">
        <v>4832</v>
      </c>
      <c r="GI21">
        <v>2236514</v>
      </c>
      <c r="GJ21">
        <v>0</v>
      </c>
      <c r="GK21">
        <v>288344</v>
      </c>
      <c r="GL21">
        <v>109490</v>
      </c>
      <c r="GM21">
        <v>480925</v>
      </c>
      <c r="GN21">
        <v>912932</v>
      </c>
      <c r="GO21">
        <v>1094062</v>
      </c>
      <c r="GP21">
        <v>6030</v>
      </c>
      <c r="GQ21">
        <v>170869</v>
      </c>
      <c r="GR21">
        <v>617468</v>
      </c>
      <c r="GS21">
        <v>19009</v>
      </c>
      <c r="GT21">
        <v>80921</v>
      </c>
      <c r="GU21">
        <v>1513</v>
      </c>
      <c r="GV21">
        <v>750772</v>
      </c>
      <c r="GW21">
        <v>54657</v>
      </c>
      <c r="GX21">
        <v>3368597</v>
      </c>
      <c r="GY21">
        <v>245859</v>
      </c>
      <c r="GZ21">
        <v>26146</v>
      </c>
      <c r="HA21">
        <v>52272</v>
      </c>
      <c r="HB21">
        <v>5990705</v>
      </c>
      <c r="HC21">
        <v>2128745</v>
      </c>
      <c r="HD21">
        <v>527732</v>
      </c>
      <c r="HE21">
        <v>36604</v>
      </c>
      <c r="HF21">
        <v>0</v>
      </c>
      <c r="HG21">
        <v>2712962</v>
      </c>
      <c r="HH21">
        <v>637233</v>
      </c>
      <c r="HI21">
        <v>1043869</v>
      </c>
      <c r="HJ21">
        <v>1359111</v>
      </c>
      <c r="HK21">
        <v>678418</v>
      </c>
      <c r="HL21">
        <v>178632</v>
      </c>
      <c r="HM21">
        <v>76481</v>
      </c>
      <c r="HN21">
        <v>52011601</v>
      </c>
      <c r="HO21">
        <v>74145</v>
      </c>
      <c r="HP21">
        <v>169158</v>
      </c>
      <c r="HQ21">
        <v>79357</v>
      </c>
      <c r="HR21">
        <v>540204</v>
      </c>
      <c r="HS21">
        <v>828513</v>
      </c>
      <c r="HT21">
        <v>162238</v>
      </c>
      <c r="HU21">
        <v>227724</v>
      </c>
      <c r="HV21">
        <v>3208118</v>
      </c>
      <c r="HW21">
        <v>794540</v>
      </c>
      <c r="HX21">
        <v>56260</v>
      </c>
      <c r="HY21">
        <v>2365852</v>
      </c>
      <c r="HZ21">
        <v>155970</v>
      </c>
      <c r="IA21">
        <v>0</v>
      </c>
      <c r="IB21">
        <v>485516</v>
      </c>
      <c r="IC21">
        <v>237994</v>
      </c>
      <c r="ID21">
        <v>151430</v>
      </c>
      <c r="IE21">
        <v>2622174</v>
      </c>
      <c r="IF21">
        <v>7471632</v>
      </c>
      <c r="IG21">
        <v>2503436</v>
      </c>
      <c r="IH21">
        <v>523787</v>
      </c>
      <c r="II21">
        <v>12722245</v>
      </c>
      <c r="IJ21">
        <v>34014</v>
      </c>
      <c r="IK21">
        <v>14753</v>
      </c>
      <c r="IL21">
        <v>256487</v>
      </c>
      <c r="IM21">
        <v>321097</v>
      </c>
      <c r="IN21">
        <v>3588149</v>
      </c>
      <c r="IO21">
        <v>12527</v>
      </c>
      <c r="IP21">
        <v>465534</v>
      </c>
      <c r="IQ21">
        <v>280722</v>
      </c>
      <c r="IR21">
        <v>2229375</v>
      </c>
      <c r="IS21">
        <v>1827985</v>
      </c>
      <c r="IT21">
        <v>1892556</v>
      </c>
      <c r="IU21">
        <v>25646</v>
      </c>
      <c r="IV21">
        <v>689054</v>
      </c>
      <c r="IW21">
        <v>78567</v>
      </c>
      <c r="IX21">
        <v>144940</v>
      </c>
      <c r="IY21">
        <v>61113</v>
      </c>
      <c r="IZ21">
        <v>49680</v>
      </c>
      <c r="JA21">
        <v>122147</v>
      </c>
      <c r="JB21">
        <v>414893</v>
      </c>
      <c r="JC21">
        <v>205411</v>
      </c>
      <c r="JD21">
        <v>240000</v>
      </c>
      <c r="JE21">
        <v>671475</v>
      </c>
      <c r="JF21">
        <v>328807</v>
      </c>
      <c r="JG21">
        <v>3234841</v>
      </c>
      <c r="JH21">
        <v>232889</v>
      </c>
      <c r="JI21">
        <v>1337782</v>
      </c>
      <c r="JJ21">
        <v>50341</v>
      </c>
      <c r="JK21">
        <v>512733</v>
      </c>
      <c r="JL21">
        <v>255343</v>
      </c>
      <c r="JM21">
        <v>5872290</v>
      </c>
      <c r="JN21">
        <v>244091</v>
      </c>
      <c r="JO21">
        <v>184706</v>
      </c>
      <c r="JP21">
        <v>57609</v>
      </c>
      <c r="JQ21">
        <v>81714</v>
      </c>
      <c r="JR21">
        <v>5845348</v>
      </c>
      <c r="JS21">
        <v>12511290</v>
      </c>
      <c r="JT21">
        <v>27509</v>
      </c>
      <c r="JU21">
        <v>115305</v>
      </c>
      <c r="JV21">
        <v>36789</v>
      </c>
      <c r="JW21">
        <v>23576</v>
      </c>
      <c r="JX21">
        <v>68565</v>
      </c>
      <c r="JY21">
        <v>63773</v>
      </c>
      <c r="JZ21">
        <v>45773</v>
      </c>
      <c r="KA21">
        <v>435391</v>
      </c>
      <c r="KB21">
        <v>156162</v>
      </c>
      <c r="KC21">
        <v>28225</v>
      </c>
      <c r="KD21">
        <v>105953</v>
      </c>
      <c r="KE21">
        <v>1191501</v>
      </c>
      <c r="KF21">
        <v>552145</v>
      </c>
      <c r="KG21">
        <v>4564802</v>
      </c>
      <c r="KH21">
        <v>528297</v>
      </c>
      <c r="KI21">
        <v>0</v>
      </c>
      <c r="KJ21">
        <v>86432838</v>
      </c>
      <c r="KK21">
        <v>7126365</v>
      </c>
      <c r="KL21">
        <v>552736</v>
      </c>
      <c r="KM21">
        <v>1712766</v>
      </c>
      <c r="KN21">
        <v>262938</v>
      </c>
      <c r="KO21">
        <v>78040</v>
      </c>
      <c r="KP21">
        <v>254975</v>
      </c>
      <c r="KQ21">
        <v>752810</v>
      </c>
      <c r="KR21">
        <v>626670</v>
      </c>
      <c r="KS21">
        <v>184925</v>
      </c>
      <c r="KT21">
        <v>658963</v>
      </c>
      <c r="KU21">
        <v>245453</v>
      </c>
      <c r="KV21">
        <v>211367</v>
      </c>
      <c r="KW21">
        <v>2044518</v>
      </c>
      <c r="KX21">
        <v>448030</v>
      </c>
      <c r="KY21">
        <v>6952854</v>
      </c>
      <c r="KZ21">
        <v>340677</v>
      </c>
      <c r="LA21">
        <v>165029</v>
      </c>
      <c r="LB21">
        <v>1808071</v>
      </c>
      <c r="LC21">
        <v>1098222</v>
      </c>
      <c r="LD21">
        <v>97274</v>
      </c>
      <c r="LE21">
        <v>374953</v>
      </c>
      <c r="LF21">
        <v>2983874</v>
      </c>
      <c r="LG21">
        <v>37</v>
      </c>
      <c r="LH21">
        <v>353222</v>
      </c>
      <c r="LI21">
        <v>1322615</v>
      </c>
      <c r="LJ21">
        <v>12855270</v>
      </c>
      <c r="LK21">
        <v>1716973</v>
      </c>
      <c r="LL21">
        <v>744486</v>
      </c>
      <c r="LM21">
        <v>562558</v>
      </c>
      <c r="LN21">
        <v>50351187</v>
      </c>
      <c r="LO21">
        <v>2952853</v>
      </c>
      <c r="LP21">
        <v>71388</v>
      </c>
      <c r="LQ21">
        <v>20585749</v>
      </c>
      <c r="LR21">
        <v>207537</v>
      </c>
      <c r="LS21">
        <v>923928</v>
      </c>
      <c r="LT21">
        <v>12487924</v>
      </c>
      <c r="LU21">
        <v>486590</v>
      </c>
      <c r="LV21">
        <v>29188</v>
      </c>
      <c r="LW21">
        <v>189123</v>
      </c>
      <c r="LX21">
        <v>428429</v>
      </c>
      <c r="LY21">
        <v>118039</v>
      </c>
      <c r="LZ21">
        <v>41642</v>
      </c>
      <c r="MA21">
        <v>1702538</v>
      </c>
      <c r="MB21">
        <v>42297</v>
      </c>
      <c r="MC21">
        <v>6450341</v>
      </c>
      <c r="MD21">
        <v>22442</v>
      </c>
      <c r="ME21">
        <v>137165</v>
      </c>
      <c r="MF21">
        <v>54073380</v>
      </c>
      <c r="MG21">
        <v>323328</v>
      </c>
      <c r="MH21">
        <v>260189</v>
      </c>
      <c r="MI21">
        <v>316010</v>
      </c>
      <c r="MJ21">
        <v>292090</v>
      </c>
      <c r="MK21">
        <v>151974</v>
      </c>
      <c r="ML21">
        <v>7025</v>
      </c>
      <c r="MM21">
        <v>3438768</v>
      </c>
      <c r="MN21">
        <v>412890</v>
      </c>
      <c r="MO21">
        <v>5540</v>
      </c>
      <c r="MP21">
        <v>60813</v>
      </c>
      <c r="MQ21">
        <v>9659</v>
      </c>
      <c r="MR21">
        <v>3123308</v>
      </c>
      <c r="MS21">
        <v>491823</v>
      </c>
      <c r="MT21">
        <v>15134694</v>
      </c>
      <c r="MU21">
        <v>12759946</v>
      </c>
      <c r="MV21">
        <v>194340</v>
      </c>
      <c r="MW21">
        <v>20152944</v>
      </c>
      <c r="MX21">
        <v>1696709</v>
      </c>
      <c r="MY21">
        <v>1293788</v>
      </c>
      <c r="MZ21">
        <v>531013</v>
      </c>
      <c r="NA21">
        <v>57115</v>
      </c>
      <c r="NB21">
        <v>159558</v>
      </c>
      <c r="NC21">
        <v>201291</v>
      </c>
      <c r="ND21">
        <v>1708</v>
      </c>
      <c r="NE21">
        <v>371339</v>
      </c>
      <c r="NF21">
        <v>507291</v>
      </c>
      <c r="NG21">
        <v>116893</v>
      </c>
      <c r="NH21">
        <v>746301</v>
      </c>
      <c r="NI21">
        <v>1118675</v>
      </c>
      <c r="NJ21">
        <v>12936</v>
      </c>
      <c r="NK21">
        <v>602929</v>
      </c>
      <c r="NL21">
        <v>26764</v>
      </c>
      <c r="NM21">
        <v>55727</v>
      </c>
      <c r="NN21">
        <v>214038</v>
      </c>
      <c r="NO21">
        <v>419697</v>
      </c>
      <c r="NP21">
        <v>10901683</v>
      </c>
      <c r="NQ21">
        <v>701065</v>
      </c>
      <c r="NR21">
        <v>126896760</v>
      </c>
      <c r="NS21">
        <v>249950</v>
      </c>
      <c r="NT21">
        <v>5132846</v>
      </c>
      <c r="NU21">
        <v>213120</v>
      </c>
      <c r="NV21">
        <v>9293827</v>
      </c>
      <c r="NW21">
        <v>7782859</v>
      </c>
      <c r="NX21">
        <v>313754</v>
      </c>
      <c r="NY21">
        <v>517198</v>
      </c>
      <c r="NZ21">
        <v>288752</v>
      </c>
      <c r="OA21">
        <v>1742852</v>
      </c>
      <c r="OB21">
        <v>401382</v>
      </c>
      <c r="OC21">
        <v>0</v>
      </c>
      <c r="OD21">
        <v>138485</v>
      </c>
      <c r="OE21">
        <v>65399788</v>
      </c>
      <c r="OF21">
        <v>1383343</v>
      </c>
      <c r="OG21">
        <v>81285</v>
      </c>
      <c r="OH21">
        <v>204171</v>
      </c>
      <c r="OI21">
        <v>77886</v>
      </c>
      <c r="OJ21">
        <v>570002</v>
      </c>
      <c r="OK21">
        <v>168980</v>
      </c>
      <c r="OL21">
        <v>191365</v>
      </c>
      <c r="OM21">
        <v>147185</v>
      </c>
      <c r="ON21">
        <v>0</v>
      </c>
      <c r="OO21">
        <v>410738</v>
      </c>
      <c r="OP21">
        <v>1149570</v>
      </c>
      <c r="OQ21">
        <v>0</v>
      </c>
      <c r="OR21">
        <v>364254</v>
      </c>
      <c r="OS21">
        <v>530607</v>
      </c>
      <c r="OT21">
        <v>291311</v>
      </c>
      <c r="OU21">
        <v>456978</v>
      </c>
      <c r="OV21">
        <v>281622</v>
      </c>
      <c r="OW21">
        <v>4672377</v>
      </c>
      <c r="OX21">
        <v>210751</v>
      </c>
      <c r="OY21">
        <v>31986</v>
      </c>
      <c r="OZ21">
        <v>515010</v>
      </c>
      <c r="PA21">
        <v>862670</v>
      </c>
      <c r="PB21">
        <v>308423</v>
      </c>
      <c r="PC21">
        <v>149882</v>
      </c>
      <c r="PD21">
        <v>761303</v>
      </c>
      <c r="PE21">
        <v>534477</v>
      </c>
      <c r="PF21">
        <v>240387</v>
      </c>
      <c r="PG21">
        <v>318380</v>
      </c>
      <c r="PH21">
        <v>3143553</v>
      </c>
      <c r="PI21">
        <v>4634476</v>
      </c>
      <c r="PJ21">
        <v>11875</v>
      </c>
      <c r="PK21">
        <v>440016</v>
      </c>
      <c r="PL21">
        <v>696611</v>
      </c>
      <c r="PM21">
        <v>2468566</v>
      </c>
      <c r="PN21">
        <v>930818</v>
      </c>
      <c r="PO21">
        <v>10998</v>
      </c>
      <c r="PP21">
        <v>242568</v>
      </c>
      <c r="PQ21">
        <v>407667</v>
      </c>
      <c r="PR21">
        <v>18746</v>
      </c>
      <c r="PS21">
        <v>121105</v>
      </c>
      <c r="PT21">
        <v>447312</v>
      </c>
      <c r="PU21">
        <v>63804</v>
      </c>
      <c r="PV21">
        <v>318756</v>
      </c>
      <c r="PW21">
        <v>1138001</v>
      </c>
      <c r="PX21">
        <v>144514</v>
      </c>
      <c r="PY21">
        <v>25727383</v>
      </c>
      <c r="PZ21">
        <v>639614</v>
      </c>
      <c r="QA21">
        <v>797576</v>
      </c>
      <c r="QB21">
        <v>221225</v>
      </c>
      <c r="QC21">
        <v>88856</v>
      </c>
      <c r="QD21">
        <v>1711047</v>
      </c>
      <c r="QE21">
        <v>1281550</v>
      </c>
      <c r="QF21">
        <v>82651</v>
      </c>
      <c r="QG21">
        <v>591371</v>
      </c>
      <c r="QH21">
        <v>1034035</v>
      </c>
      <c r="QI21">
        <v>1568935</v>
      </c>
      <c r="QJ21">
        <v>20196</v>
      </c>
      <c r="QK21">
        <v>14607</v>
      </c>
      <c r="QL21">
        <v>85067</v>
      </c>
      <c r="QM21">
        <v>368784</v>
      </c>
      <c r="QN21">
        <v>0</v>
      </c>
      <c r="QO21">
        <v>297315</v>
      </c>
      <c r="QP21">
        <v>153901</v>
      </c>
      <c r="QQ21">
        <v>51750</v>
      </c>
      <c r="QR21">
        <v>128431166</v>
      </c>
      <c r="QS21">
        <v>903760</v>
      </c>
      <c r="QT21">
        <v>3018</v>
      </c>
      <c r="QU21">
        <v>6925983</v>
      </c>
      <c r="QV21">
        <v>51428</v>
      </c>
      <c r="QW21">
        <v>201102</v>
      </c>
      <c r="QX21">
        <v>6988</v>
      </c>
      <c r="QY21">
        <v>264342</v>
      </c>
      <c r="QZ21">
        <v>9527295</v>
      </c>
      <c r="RA21">
        <v>524549</v>
      </c>
      <c r="RB21">
        <v>5488432</v>
      </c>
      <c r="RC21">
        <v>243273</v>
      </c>
      <c r="RD21">
        <v>701188</v>
      </c>
      <c r="RE21">
        <v>36447083</v>
      </c>
      <c r="RF21">
        <v>4032702</v>
      </c>
      <c r="RG21">
        <v>139379</v>
      </c>
      <c r="RH21">
        <v>16750</v>
      </c>
      <c r="RI21">
        <v>9373841</v>
      </c>
      <c r="RJ21">
        <v>8742634</v>
      </c>
      <c r="RK21">
        <v>578235</v>
      </c>
      <c r="RL21">
        <v>151289</v>
      </c>
      <c r="RM21">
        <v>322687</v>
      </c>
      <c r="RN21">
        <v>243420</v>
      </c>
      <c r="RO21">
        <v>1766290</v>
      </c>
      <c r="RP21">
        <v>11868019</v>
      </c>
      <c r="RQ21">
        <v>1604174</v>
      </c>
      <c r="RR21">
        <v>357786</v>
      </c>
      <c r="RS21">
        <v>82290</v>
      </c>
      <c r="RT21">
        <v>172514</v>
      </c>
      <c r="RU21">
        <v>16479424</v>
      </c>
      <c r="RV21">
        <v>387677</v>
      </c>
      <c r="RW21">
        <v>166117</v>
      </c>
      <c r="RX21">
        <v>323405</v>
      </c>
      <c r="RY21">
        <v>578248</v>
      </c>
      <c r="RZ21">
        <v>536710</v>
      </c>
      <c r="SA21">
        <v>104702348</v>
      </c>
      <c r="SB21">
        <v>150272</v>
      </c>
      <c r="SC21">
        <v>181810</v>
      </c>
      <c r="SD21">
        <v>2936065</v>
      </c>
      <c r="SE21">
        <v>108348</v>
      </c>
      <c r="SF21">
        <v>565902</v>
      </c>
      <c r="SG21">
        <v>473085</v>
      </c>
      <c r="SH21">
        <v>142313</v>
      </c>
      <c r="SI21">
        <v>234083</v>
      </c>
      <c r="SJ21">
        <v>870316</v>
      </c>
      <c r="SK21">
        <v>791782</v>
      </c>
      <c r="SL21">
        <v>188194</v>
      </c>
      <c r="SM21">
        <v>2858634</v>
      </c>
      <c r="SN21">
        <v>216212824</v>
      </c>
      <c r="SO21">
        <v>3045659</v>
      </c>
      <c r="SP21">
        <v>63413</v>
      </c>
      <c r="SQ21">
        <v>10456</v>
      </c>
      <c r="SR21">
        <v>31405800</v>
      </c>
      <c r="SS21">
        <v>887693</v>
      </c>
      <c r="ST21">
        <v>17789</v>
      </c>
      <c r="SU21">
        <v>132780</v>
      </c>
      <c r="SV21">
        <v>1057509</v>
      </c>
      <c r="SW21">
        <v>0</v>
      </c>
      <c r="SX21">
        <v>128316</v>
      </c>
      <c r="SY21">
        <v>319243</v>
      </c>
      <c r="SZ21">
        <v>2665029</v>
      </c>
      <c r="TA21">
        <v>79458548</v>
      </c>
      <c r="TB21">
        <v>31879</v>
      </c>
      <c r="TC21">
        <v>318746</v>
      </c>
      <c r="TD21">
        <v>283693</v>
      </c>
      <c r="TE21">
        <v>300241</v>
      </c>
      <c r="TF21">
        <v>131944</v>
      </c>
      <c r="TG21">
        <v>368795</v>
      </c>
      <c r="TH21">
        <v>98686</v>
      </c>
      <c r="TI21">
        <v>20425498</v>
      </c>
      <c r="TJ21">
        <v>881379</v>
      </c>
      <c r="TK21">
        <v>245597347</v>
      </c>
      <c r="TL21">
        <v>918689</v>
      </c>
      <c r="TM21">
        <v>1576460</v>
      </c>
      <c r="TN21">
        <v>21742912</v>
      </c>
      <c r="TO21">
        <v>1996912</v>
      </c>
      <c r="TP21">
        <v>346086307</v>
      </c>
      <c r="TQ21">
        <v>807</v>
      </c>
      <c r="TR21">
        <v>14719079</v>
      </c>
      <c r="TS21">
        <v>2937043</v>
      </c>
      <c r="TT21">
        <v>2121093</v>
      </c>
      <c r="TU21">
        <v>499879</v>
      </c>
      <c r="TV21">
        <v>596525</v>
      </c>
      <c r="TW21">
        <v>6603212</v>
      </c>
      <c r="TX21">
        <v>9927218</v>
      </c>
      <c r="TY21">
        <v>457222</v>
      </c>
      <c r="TZ21">
        <v>0</v>
      </c>
      <c r="UA21">
        <v>1964491</v>
      </c>
      <c r="UB21">
        <v>1648905</v>
      </c>
      <c r="UC21">
        <v>249918</v>
      </c>
      <c r="UD21">
        <v>477550</v>
      </c>
      <c r="UE21">
        <v>724589</v>
      </c>
      <c r="UF21">
        <v>1643434</v>
      </c>
      <c r="UG21">
        <v>44333</v>
      </c>
      <c r="UH21">
        <v>3858</v>
      </c>
      <c r="UI21">
        <v>782221</v>
      </c>
      <c r="UJ21">
        <v>221695</v>
      </c>
      <c r="UK21">
        <v>4376</v>
      </c>
      <c r="UL21">
        <v>421115</v>
      </c>
      <c r="UM21">
        <v>2642375</v>
      </c>
      <c r="UN21">
        <v>3470217</v>
      </c>
      <c r="UO21">
        <v>315088</v>
      </c>
      <c r="UP21">
        <v>15482</v>
      </c>
      <c r="UQ21">
        <v>219443899</v>
      </c>
      <c r="UR21">
        <v>3682579</v>
      </c>
      <c r="US21">
        <v>707918</v>
      </c>
      <c r="UT21">
        <v>50914</v>
      </c>
      <c r="UU21">
        <v>651</v>
      </c>
      <c r="UV21">
        <v>4067287</v>
      </c>
      <c r="UW21">
        <v>604517</v>
      </c>
      <c r="UX21">
        <v>106580513</v>
      </c>
      <c r="UY21">
        <v>2267843</v>
      </c>
      <c r="UZ21">
        <v>58172</v>
      </c>
      <c r="VA21">
        <v>1302815</v>
      </c>
      <c r="VB21">
        <v>200026</v>
      </c>
      <c r="VC21">
        <v>337967</v>
      </c>
      <c r="VD21">
        <v>587898</v>
      </c>
      <c r="VE21">
        <v>34654</v>
      </c>
      <c r="VF21">
        <v>206905</v>
      </c>
      <c r="VG21">
        <v>4472627</v>
      </c>
      <c r="VH21">
        <v>2236228</v>
      </c>
      <c r="VI21">
        <v>4362463048</v>
      </c>
      <c r="VJ21">
        <v>40354263</v>
      </c>
      <c r="VK21">
        <v>71538023</v>
      </c>
      <c r="VL21">
        <v>2912667</v>
      </c>
      <c r="VM21">
        <v>898066</v>
      </c>
      <c r="VN21">
        <v>1150546</v>
      </c>
      <c r="VO21">
        <v>18579</v>
      </c>
      <c r="VP21">
        <v>562236</v>
      </c>
      <c r="VQ21">
        <v>172354</v>
      </c>
      <c r="VR21">
        <v>0</v>
      </c>
      <c r="VS21">
        <v>212293</v>
      </c>
      <c r="VT21">
        <v>209273</v>
      </c>
      <c r="VU21">
        <v>96320645</v>
      </c>
      <c r="VV21">
        <v>931282</v>
      </c>
      <c r="VW21">
        <v>240103</v>
      </c>
      <c r="VX21">
        <v>366817</v>
      </c>
      <c r="VY21">
        <v>1114560</v>
      </c>
      <c r="VZ21">
        <v>821539</v>
      </c>
      <c r="WA21">
        <v>156824</v>
      </c>
      <c r="WB21">
        <v>1402922</v>
      </c>
      <c r="WC21">
        <v>302510</v>
      </c>
      <c r="WD21">
        <v>577147</v>
      </c>
      <c r="WE21">
        <v>42874704</v>
      </c>
      <c r="WF21">
        <v>853033</v>
      </c>
      <c r="WG21">
        <v>65479222</v>
      </c>
      <c r="WH21">
        <v>924499</v>
      </c>
      <c r="WI21">
        <v>111054</v>
      </c>
      <c r="WJ21">
        <v>1457177</v>
      </c>
      <c r="WK21">
        <v>29799</v>
      </c>
      <c r="WL21">
        <v>94754</v>
      </c>
      <c r="WM21">
        <v>486598</v>
      </c>
      <c r="WN21">
        <v>8244585</v>
      </c>
      <c r="WO21">
        <v>2439904</v>
      </c>
      <c r="WP21">
        <v>5140878</v>
      </c>
      <c r="WQ21">
        <v>158865</v>
      </c>
      <c r="WR21">
        <v>8943338</v>
      </c>
      <c r="WS21">
        <v>68106822</v>
      </c>
      <c r="WT21">
        <v>49796</v>
      </c>
      <c r="WU21">
        <v>103351</v>
      </c>
      <c r="WV21">
        <v>39870</v>
      </c>
      <c r="WW21">
        <v>2594334</v>
      </c>
      <c r="WX21">
        <v>473477</v>
      </c>
      <c r="WY21">
        <v>4504561</v>
      </c>
      <c r="WZ21">
        <v>2524578</v>
      </c>
      <c r="XA21">
        <v>59103</v>
      </c>
      <c r="XB21">
        <v>18019341</v>
      </c>
      <c r="XC21">
        <v>193145</v>
      </c>
      <c r="XD21">
        <v>251257</v>
      </c>
      <c r="XE21">
        <v>249818</v>
      </c>
      <c r="XF21">
        <v>3818993</v>
      </c>
      <c r="XG21">
        <v>278319</v>
      </c>
      <c r="XH21">
        <v>984954</v>
      </c>
      <c r="XI21">
        <v>20198</v>
      </c>
      <c r="XJ21">
        <v>849942</v>
      </c>
      <c r="XK21">
        <v>536656</v>
      </c>
      <c r="XL21">
        <v>47828</v>
      </c>
      <c r="XM21">
        <v>605520</v>
      </c>
      <c r="XN21">
        <v>308603</v>
      </c>
      <c r="XO21">
        <v>1089000</v>
      </c>
      <c r="XP21">
        <v>74539</v>
      </c>
      <c r="XQ21">
        <v>1281282</v>
      </c>
      <c r="XR21">
        <v>0</v>
      </c>
      <c r="XS21">
        <v>15763194</v>
      </c>
      <c r="XT21">
        <v>205270</v>
      </c>
      <c r="XU21">
        <v>1681831</v>
      </c>
      <c r="XV21">
        <v>1155582</v>
      </c>
      <c r="XW21">
        <v>22265</v>
      </c>
      <c r="XX21">
        <v>413647</v>
      </c>
      <c r="XY21">
        <v>20927</v>
      </c>
      <c r="XZ21">
        <v>183345</v>
      </c>
      <c r="YA21">
        <v>150676</v>
      </c>
      <c r="YB21">
        <v>577799</v>
      </c>
      <c r="YC21">
        <v>6129</v>
      </c>
      <c r="YD21">
        <v>79407</v>
      </c>
      <c r="YE21">
        <v>1014160</v>
      </c>
      <c r="YF21">
        <v>23937720</v>
      </c>
      <c r="YG21">
        <v>342491</v>
      </c>
      <c r="YH21">
        <v>1586260</v>
      </c>
      <c r="YI21">
        <v>170775</v>
      </c>
      <c r="YJ21">
        <v>1583434</v>
      </c>
      <c r="YK21">
        <v>57991</v>
      </c>
      <c r="YL21">
        <v>42674</v>
      </c>
      <c r="YM21">
        <v>307345</v>
      </c>
      <c r="YN21">
        <v>1857461</v>
      </c>
      <c r="YO21">
        <v>97129659</v>
      </c>
      <c r="YP21">
        <v>44531013</v>
      </c>
      <c r="YQ21">
        <v>800341</v>
      </c>
      <c r="YR21">
        <v>3315152</v>
      </c>
      <c r="YS21">
        <v>0</v>
      </c>
      <c r="YT21">
        <v>156823</v>
      </c>
      <c r="YU21">
        <v>243693</v>
      </c>
      <c r="YV21">
        <v>33254040</v>
      </c>
      <c r="YW21">
        <v>2208608</v>
      </c>
      <c r="YX21">
        <v>4077056</v>
      </c>
      <c r="YY21">
        <v>1279329</v>
      </c>
      <c r="YZ21">
        <v>135310699</v>
      </c>
      <c r="ZA21">
        <v>12870</v>
      </c>
      <c r="ZB21">
        <v>1937938</v>
      </c>
      <c r="ZC21">
        <v>140823</v>
      </c>
      <c r="ZD21">
        <v>0</v>
      </c>
      <c r="ZE21">
        <v>342394</v>
      </c>
      <c r="ZF21">
        <v>67888</v>
      </c>
      <c r="ZG21">
        <v>4412259</v>
      </c>
      <c r="ZH21">
        <v>7251</v>
      </c>
      <c r="ZI21">
        <v>653936</v>
      </c>
      <c r="ZJ21">
        <v>12219</v>
      </c>
      <c r="ZK21">
        <v>6383565</v>
      </c>
      <c r="ZL21">
        <v>342022</v>
      </c>
      <c r="ZM21">
        <v>209144</v>
      </c>
      <c r="ZN21">
        <v>704392</v>
      </c>
      <c r="ZO21">
        <v>117983040</v>
      </c>
      <c r="ZP21">
        <v>4658495</v>
      </c>
      <c r="ZQ21">
        <v>402464</v>
      </c>
      <c r="ZR21">
        <v>62720381</v>
      </c>
      <c r="ZS21">
        <v>409405</v>
      </c>
      <c r="ZT21">
        <v>180518</v>
      </c>
      <c r="ZU21">
        <v>11403943</v>
      </c>
      <c r="ZV21">
        <v>45833</v>
      </c>
      <c r="ZW21">
        <v>1667092</v>
      </c>
      <c r="ZX21">
        <v>71228</v>
      </c>
      <c r="ZY21">
        <v>750242</v>
      </c>
      <c r="ZZ21">
        <v>2944689</v>
      </c>
      <c r="AAA21">
        <v>264150</v>
      </c>
      <c r="AAB21">
        <v>740794</v>
      </c>
      <c r="AAC21">
        <v>508086</v>
      </c>
      <c r="AAD21">
        <v>315833</v>
      </c>
      <c r="AAE21">
        <v>2575</v>
      </c>
      <c r="AAF21">
        <v>1933671</v>
      </c>
      <c r="AAG21">
        <v>2358444</v>
      </c>
      <c r="AAH21">
        <v>25946</v>
      </c>
      <c r="AAI21">
        <v>26245052</v>
      </c>
      <c r="AAJ21">
        <v>23626</v>
      </c>
      <c r="AAK21">
        <v>24728443</v>
      </c>
      <c r="AAL21">
        <v>2780603</v>
      </c>
      <c r="AAM21">
        <v>7724616</v>
      </c>
      <c r="AAN21">
        <v>601877</v>
      </c>
      <c r="AAO21">
        <v>2261656</v>
      </c>
      <c r="AAP21">
        <v>6161467</v>
      </c>
      <c r="AAQ21">
        <v>4684</v>
      </c>
      <c r="AAR21">
        <v>3015358</v>
      </c>
      <c r="AAS21">
        <v>167123958</v>
      </c>
      <c r="AAT21">
        <v>162081</v>
      </c>
      <c r="AAU21">
        <v>231942748</v>
      </c>
      <c r="AAV21">
        <v>3718724</v>
      </c>
      <c r="AAW21">
        <v>2220505</v>
      </c>
      <c r="AAX21">
        <v>17096</v>
      </c>
      <c r="AAY21">
        <v>355248</v>
      </c>
      <c r="AAZ21">
        <v>38372105</v>
      </c>
      <c r="ABA21">
        <v>327757</v>
      </c>
      <c r="ABB21">
        <v>27294</v>
      </c>
      <c r="ABC21">
        <v>1449561</v>
      </c>
      <c r="ABD21">
        <v>1273043</v>
      </c>
      <c r="ABE21">
        <v>203845</v>
      </c>
      <c r="ABF21">
        <v>39374</v>
      </c>
      <c r="ABG21">
        <v>12814137</v>
      </c>
      <c r="ABH21">
        <v>6407898</v>
      </c>
      <c r="ABI21">
        <v>2510831</v>
      </c>
      <c r="ABJ21">
        <v>150616</v>
      </c>
      <c r="ABK21">
        <v>80447</v>
      </c>
      <c r="ABL21">
        <v>1472400</v>
      </c>
      <c r="ABM21">
        <v>109516</v>
      </c>
      <c r="ABN21">
        <v>375511</v>
      </c>
      <c r="ABO21">
        <v>199482</v>
      </c>
      <c r="ABP21">
        <v>868322</v>
      </c>
      <c r="ABQ21">
        <v>1853664</v>
      </c>
      <c r="ABR21">
        <v>8747467</v>
      </c>
      <c r="ABS21">
        <v>1578900</v>
      </c>
      <c r="ABT21">
        <v>479486</v>
      </c>
      <c r="ABU21">
        <v>806147</v>
      </c>
      <c r="ABV21">
        <v>251043</v>
      </c>
      <c r="ABW21">
        <v>2226989</v>
      </c>
      <c r="ABX21">
        <v>915634</v>
      </c>
      <c r="ABY21">
        <v>42675</v>
      </c>
      <c r="ABZ21">
        <v>1554327</v>
      </c>
      <c r="ACA21">
        <v>860</v>
      </c>
      <c r="ACB21">
        <v>110217</v>
      </c>
      <c r="ACC21">
        <v>1613561</v>
      </c>
      <c r="ACD21">
        <v>0</v>
      </c>
      <c r="ACE21">
        <v>1951016</v>
      </c>
      <c r="ACF21">
        <v>986475</v>
      </c>
      <c r="ACG21">
        <v>38229</v>
      </c>
      <c r="ACH21">
        <v>94849</v>
      </c>
      <c r="ACI21">
        <v>23321721</v>
      </c>
      <c r="ACJ21">
        <v>156739427</v>
      </c>
      <c r="ACK21">
        <v>33229</v>
      </c>
      <c r="ACL21">
        <v>52542</v>
      </c>
      <c r="ACM21">
        <v>596518</v>
      </c>
      <c r="ACN21">
        <v>146470</v>
      </c>
      <c r="ACO21">
        <v>68425</v>
      </c>
    </row>
    <row r="22" spans="1:769">
      <c r="A22" t="s">
        <v>21</v>
      </c>
      <c r="B22">
        <v>77589</v>
      </c>
      <c r="C22">
        <v>88202720</v>
      </c>
      <c r="D22">
        <v>72519946</v>
      </c>
      <c r="E22">
        <v>7080648</v>
      </c>
      <c r="F22">
        <v>22867101</v>
      </c>
      <c r="G22">
        <v>1513513</v>
      </c>
      <c r="H22">
        <v>330452</v>
      </c>
      <c r="I22">
        <v>6058353</v>
      </c>
      <c r="J22">
        <v>609852</v>
      </c>
      <c r="K22">
        <v>8034701</v>
      </c>
      <c r="L22">
        <v>682172</v>
      </c>
      <c r="M22">
        <v>2411323</v>
      </c>
      <c r="N22">
        <v>647772</v>
      </c>
      <c r="O22">
        <v>792169</v>
      </c>
      <c r="P22">
        <v>5073514</v>
      </c>
      <c r="Q22">
        <v>29524629</v>
      </c>
      <c r="R22">
        <v>1022170</v>
      </c>
      <c r="S22">
        <v>311</v>
      </c>
      <c r="T22">
        <v>7825425</v>
      </c>
      <c r="U22">
        <v>1503653</v>
      </c>
      <c r="V22">
        <v>1039542</v>
      </c>
      <c r="W22">
        <v>850866</v>
      </c>
      <c r="X22">
        <v>179392860</v>
      </c>
      <c r="Y22">
        <v>12871842</v>
      </c>
      <c r="Z22">
        <v>598085</v>
      </c>
      <c r="AA22">
        <v>736200</v>
      </c>
      <c r="AB22">
        <v>1099021</v>
      </c>
      <c r="AC22">
        <v>3129616</v>
      </c>
      <c r="AD22">
        <v>16652312</v>
      </c>
      <c r="AE22">
        <v>715591</v>
      </c>
      <c r="AF22">
        <v>4586687</v>
      </c>
      <c r="AG22">
        <v>454257</v>
      </c>
      <c r="AH22">
        <v>747800</v>
      </c>
      <c r="AI22">
        <v>5859315</v>
      </c>
      <c r="AJ22">
        <v>9686452</v>
      </c>
      <c r="AK22">
        <v>64000</v>
      </c>
      <c r="AL22">
        <v>6586760</v>
      </c>
      <c r="AM22">
        <v>25000</v>
      </c>
      <c r="AN22">
        <v>311770</v>
      </c>
      <c r="AO22">
        <v>1806182</v>
      </c>
      <c r="AP22">
        <v>3156794</v>
      </c>
      <c r="AQ22">
        <v>12246967</v>
      </c>
      <c r="AR22">
        <v>92500</v>
      </c>
      <c r="AS22">
        <v>1270737995</v>
      </c>
      <c r="AT22">
        <v>1159994</v>
      </c>
      <c r="AU22">
        <v>427151</v>
      </c>
      <c r="AV22">
        <v>48844</v>
      </c>
      <c r="AW22">
        <v>1192972</v>
      </c>
      <c r="AX22">
        <v>15137623</v>
      </c>
      <c r="AY22">
        <v>1809021</v>
      </c>
      <c r="AZ22">
        <v>6327088</v>
      </c>
      <c r="BA22">
        <v>428536</v>
      </c>
      <c r="BB22">
        <v>622421</v>
      </c>
      <c r="BC22">
        <v>106263</v>
      </c>
      <c r="BD22">
        <v>702041</v>
      </c>
      <c r="BE22">
        <v>4443876</v>
      </c>
      <c r="BF22">
        <v>3558511</v>
      </c>
      <c r="BG22">
        <v>1367820</v>
      </c>
      <c r="BH22">
        <v>525208</v>
      </c>
      <c r="BI22">
        <v>209047</v>
      </c>
      <c r="BJ22">
        <v>17193581</v>
      </c>
      <c r="BK22">
        <v>8155421</v>
      </c>
      <c r="BL22">
        <v>28631313</v>
      </c>
      <c r="BM22">
        <v>266602855</v>
      </c>
      <c r="BN22">
        <v>347430</v>
      </c>
      <c r="BO22">
        <v>37296417</v>
      </c>
      <c r="BP22">
        <v>1497933</v>
      </c>
      <c r="BQ22">
        <v>1011001</v>
      </c>
      <c r="BR22">
        <v>163389402</v>
      </c>
      <c r="BS22">
        <v>2183613</v>
      </c>
      <c r="BT22">
        <v>44511378</v>
      </c>
      <c r="BU22">
        <v>3347356</v>
      </c>
      <c r="BV22">
        <v>2299287</v>
      </c>
      <c r="BW22">
        <v>4186417</v>
      </c>
      <c r="BX22">
        <v>127988</v>
      </c>
      <c r="BY22">
        <v>639960</v>
      </c>
      <c r="BZ22">
        <v>952979251</v>
      </c>
      <c r="CA22">
        <v>2508414</v>
      </c>
      <c r="CB22">
        <v>1264085</v>
      </c>
      <c r="CC22">
        <v>2828947</v>
      </c>
      <c r="CD22">
        <v>659004</v>
      </c>
      <c r="CE22">
        <v>293692</v>
      </c>
      <c r="CF22">
        <v>1601830</v>
      </c>
      <c r="CG22">
        <v>1835433</v>
      </c>
      <c r="CH22">
        <v>1621605</v>
      </c>
      <c r="CI22">
        <v>94680</v>
      </c>
      <c r="CJ22">
        <v>7999265</v>
      </c>
      <c r="CK22">
        <v>0</v>
      </c>
      <c r="CL22">
        <v>242129</v>
      </c>
      <c r="CM22">
        <v>3874264</v>
      </c>
      <c r="CN22">
        <v>0</v>
      </c>
      <c r="CO22">
        <v>70325</v>
      </c>
      <c r="CP22">
        <v>2975498</v>
      </c>
      <c r="CQ22">
        <v>10083596</v>
      </c>
      <c r="CR22">
        <v>0</v>
      </c>
      <c r="CS22">
        <v>25398759</v>
      </c>
      <c r="CT22">
        <v>3795428</v>
      </c>
      <c r="CU22">
        <v>4922523</v>
      </c>
      <c r="CV22">
        <v>484414</v>
      </c>
      <c r="CW22">
        <v>462518</v>
      </c>
      <c r="CX22">
        <v>100487050</v>
      </c>
      <c r="CY22">
        <v>564244</v>
      </c>
      <c r="CZ22">
        <v>1354372</v>
      </c>
      <c r="DA22">
        <v>514818</v>
      </c>
      <c r="DB22">
        <v>37029289</v>
      </c>
      <c r="DC22">
        <v>1105558</v>
      </c>
      <c r="DD22">
        <v>1071535</v>
      </c>
      <c r="DE22">
        <v>1160522</v>
      </c>
      <c r="DF22">
        <v>8315553</v>
      </c>
      <c r="DG22">
        <v>2620194</v>
      </c>
      <c r="DH22">
        <v>344995</v>
      </c>
      <c r="DI22">
        <v>847938</v>
      </c>
      <c r="DJ22">
        <v>1166009</v>
      </c>
      <c r="DK22">
        <v>43400489</v>
      </c>
      <c r="DL22">
        <v>2689737</v>
      </c>
      <c r="DM22">
        <v>287606</v>
      </c>
      <c r="DN22">
        <v>2347455</v>
      </c>
      <c r="DO22">
        <v>5007678</v>
      </c>
      <c r="DP22">
        <v>409776</v>
      </c>
      <c r="DQ22">
        <v>1945313</v>
      </c>
      <c r="DR22">
        <v>1346320</v>
      </c>
      <c r="DS22">
        <v>1199206</v>
      </c>
      <c r="DT22">
        <v>440081</v>
      </c>
      <c r="DU22">
        <v>286265</v>
      </c>
      <c r="DV22">
        <v>1478238</v>
      </c>
      <c r="DW22">
        <v>972875</v>
      </c>
      <c r="DX22">
        <v>2405237</v>
      </c>
      <c r="DY22">
        <v>206685</v>
      </c>
      <c r="DZ22">
        <v>441081</v>
      </c>
      <c r="EA22">
        <v>1878380</v>
      </c>
      <c r="EB22">
        <v>120587625</v>
      </c>
      <c r="EC22">
        <v>359256</v>
      </c>
      <c r="ED22">
        <v>122586848</v>
      </c>
      <c r="EE22">
        <v>3060787</v>
      </c>
      <c r="EF22">
        <v>534342</v>
      </c>
      <c r="EG22">
        <v>1259891</v>
      </c>
      <c r="EH22">
        <v>2304510</v>
      </c>
      <c r="EI22">
        <v>12000</v>
      </c>
      <c r="EJ22">
        <v>3338031</v>
      </c>
      <c r="EK22">
        <v>916307</v>
      </c>
      <c r="EL22">
        <v>24755430</v>
      </c>
      <c r="EM22">
        <v>265907</v>
      </c>
      <c r="EN22">
        <v>15080351</v>
      </c>
      <c r="EO22">
        <v>3119787739</v>
      </c>
      <c r="EP22">
        <v>195887610</v>
      </c>
      <c r="EQ22">
        <v>710164</v>
      </c>
      <c r="ER22">
        <v>141588</v>
      </c>
      <c r="ES22">
        <v>1253550</v>
      </c>
      <c r="ET22">
        <v>89000</v>
      </c>
      <c r="EU22">
        <v>4183388</v>
      </c>
      <c r="EV22">
        <v>1839408</v>
      </c>
      <c r="EW22">
        <v>15239872</v>
      </c>
      <c r="EX22">
        <v>791471</v>
      </c>
      <c r="EY22">
        <v>2919147015</v>
      </c>
      <c r="EZ22">
        <v>2282122</v>
      </c>
      <c r="FA22">
        <v>2310438</v>
      </c>
      <c r="FB22">
        <v>285475</v>
      </c>
      <c r="FC22">
        <v>89659</v>
      </c>
      <c r="FD22">
        <v>10532105</v>
      </c>
      <c r="FE22">
        <v>6518341</v>
      </c>
      <c r="FF22">
        <v>304564</v>
      </c>
      <c r="FG22">
        <v>2957600</v>
      </c>
      <c r="FH22">
        <v>69920</v>
      </c>
      <c r="FI22">
        <v>332132</v>
      </c>
      <c r="FJ22">
        <v>340471</v>
      </c>
      <c r="FK22">
        <v>185033937</v>
      </c>
      <c r="FL22">
        <v>3337018</v>
      </c>
      <c r="FM22">
        <v>2922656</v>
      </c>
      <c r="FN22">
        <v>12940401</v>
      </c>
      <c r="FO22">
        <v>143778</v>
      </c>
      <c r="FP22">
        <v>7049770</v>
      </c>
      <c r="FQ22">
        <v>499103</v>
      </c>
      <c r="FR22">
        <v>597770</v>
      </c>
      <c r="FS22">
        <v>56033</v>
      </c>
      <c r="FT22">
        <v>4142694</v>
      </c>
      <c r="FU22">
        <v>2276285</v>
      </c>
      <c r="FV22">
        <v>61371</v>
      </c>
      <c r="FW22">
        <v>376946</v>
      </c>
      <c r="FX22">
        <v>202587</v>
      </c>
      <c r="FY22">
        <v>9646475</v>
      </c>
      <c r="FZ22">
        <v>5603065</v>
      </c>
      <c r="GA22">
        <v>10033535</v>
      </c>
      <c r="GB22">
        <v>3446</v>
      </c>
      <c r="GC22">
        <v>11541810</v>
      </c>
      <c r="GD22">
        <v>4772788</v>
      </c>
      <c r="GE22">
        <v>1674373</v>
      </c>
      <c r="GF22">
        <v>3787784</v>
      </c>
      <c r="GG22">
        <v>9485061</v>
      </c>
      <c r="GH22">
        <v>429088</v>
      </c>
      <c r="GI22">
        <v>1999112</v>
      </c>
      <c r="GJ22">
        <v>10946456</v>
      </c>
      <c r="GK22">
        <v>903123</v>
      </c>
      <c r="GL22">
        <v>291332</v>
      </c>
      <c r="GM22">
        <v>117195</v>
      </c>
      <c r="GN22">
        <v>2545607</v>
      </c>
      <c r="GO22">
        <v>642980</v>
      </c>
      <c r="GP22">
        <v>169302</v>
      </c>
      <c r="GQ22">
        <v>185233</v>
      </c>
      <c r="GR22">
        <v>91015</v>
      </c>
      <c r="GS22">
        <v>1817830</v>
      </c>
      <c r="GT22">
        <v>811630</v>
      </c>
      <c r="GU22">
        <v>2556565</v>
      </c>
      <c r="GV22">
        <v>684715</v>
      </c>
      <c r="GW22">
        <v>1599774</v>
      </c>
      <c r="GX22">
        <v>1391386</v>
      </c>
      <c r="GY22">
        <v>3082366</v>
      </c>
      <c r="GZ22">
        <v>9629088</v>
      </c>
      <c r="HA22">
        <v>168019</v>
      </c>
      <c r="HB22">
        <v>520</v>
      </c>
      <c r="HC22">
        <v>3696060</v>
      </c>
      <c r="HD22">
        <v>7093000</v>
      </c>
      <c r="HE22">
        <v>1046718</v>
      </c>
      <c r="HF22">
        <v>1984192</v>
      </c>
      <c r="HG22">
        <v>2572991</v>
      </c>
      <c r="HH22">
        <v>641181</v>
      </c>
      <c r="HI22">
        <v>418785</v>
      </c>
      <c r="HJ22">
        <v>650502</v>
      </c>
      <c r="HK22">
        <v>1745449</v>
      </c>
      <c r="HL22">
        <v>718770</v>
      </c>
      <c r="HM22">
        <v>135000</v>
      </c>
      <c r="HN22">
        <v>21815415</v>
      </c>
      <c r="HO22">
        <v>3038290</v>
      </c>
      <c r="HP22">
        <v>1042743</v>
      </c>
      <c r="HQ22">
        <v>633444</v>
      </c>
      <c r="HR22">
        <v>2538292</v>
      </c>
      <c r="HS22">
        <v>3104604</v>
      </c>
      <c r="HT22">
        <v>1515120</v>
      </c>
      <c r="HU22">
        <v>762597</v>
      </c>
      <c r="HV22">
        <v>32607</v>
      </c>
      <c r="HW22">
        <v>1021979</v>
      </c>
      <c r="HX22">
        <v>156022</v>
      </c>
      <c r="HY22">
        <v>2748657</v>
      </c>
      <c r="HZ22">
        <v>383924</v>
      </c>
      <c r="IA22">
        <v>0</v>
      </c>
      <c r="IB22">
        <v>2227050</v>
      </c>
      <c r="IC22">
        <v>195207</v>
      </c>
      <c r="ID22">
        <v>438402</v>
      </c>
      <c r="IE22">
        <v>2272122</v>
      </c>
      <c r="IF22">
        <v>4209163</v>
      </c>
      <c r="IG22">
        <v>60000</v>
      </c>
      <c r="IH22">
        <v>1432716</v>
      </c>
      <c r="II22">
        <v>59883419</v>
      </c>
      <c r="IJ22">
        <v>41193408</v>
      </c>
      <c r="IK22">
        <v>807549</v>
      </c>
      <c r="IL22">
        <v>4957290</v>
      </c>
      <c r="IM22">
        <v>1884537</v>
      </c>
      <c r="IN22">
        <v>50904648</v>
      </c>
      <c r="IO22">
        <v>65638</v>
      </c>
      <c r="IP22">
        <v>1726494</v>
      </c>
      <c r="IQ22">
        <v>774898</v>
      </c>
      <c r="IR22">
        <v>17098697</v>
      </c>
      <c r="IS22">
        <v>33203639</v>
      </c>
      <c r="IT22">
        <v>17516948</v>
      </c>
      <c r="IU22">
        <v>89979</v>
      </c>
      <c r="IV22">
        <v>18002</v>
      </c>
      <c r="IW22">
        <v>957900</v>
      </c>
      <c r="IX22">
        <v>36691</v>
      </c>
      <c r="IY22">
        <v>1569844</v>
      </c>
      <c r="IZ22">
        <v>405463</v>
      </c>
      <c r="JA22">
        <v>362922</v>
      </c>
      <c r="JB22">
        <v>7288608</v>
      </c>
      <c r="JC22">
        <v>1279312</v>
      </c>
      <c r="JD22">
        <v>833000</v>
      </c>
      <c r="JE22">
        <v>320815</v>
      </c>
      <c r="JF22">
        <v>388421</v>
      </c>
      <c r="JG22">
        <v>734527</v>
      </c>
      <c r="JH22">
        <v>945061</v>
      </c>
      <c r="JI22">
        <v>351954</v>
      </c>
      <c r="JJ22">
        <v>101809</v>
      </c>
      <c r="JK22">
        <v>809266</v>
      </c>
      <c r="JL22">
        <v>1203643</v>
      </c>
      <c r="JM22">
        <v>8481213</v>
      </c>
      <c r="JN22">
        <v>582751</v>
      </c>
      <c r="JO22">
        <v>840732</v>
      </c>
      <c r="JP22">
        <v>0</v>
      </c>
      <c r="JQ22">
        <v>443653</v>
      </c>
      <c r="JR22">
        <v>9144011</v>
      </c>
      <c r="JS22">
        <v>11440260</v>
      </c>
      <c r="JT22">
        <v>27142401</v>
      </c>
      <c r="JU22">
        <v>916026</v>
      </c>
      <c r="JV22">
        <v>147931</v>
      </c>
      <c r="JW22">
        <v>46117</v>
      </c>
      <c r="JX22">
        <v>38803</v>
      </c>
      <c r="JY22">
        <v>160527</v>
      </c>
      <c r="JZ22">
        <v>73921</v>
      </c>
      <c r="KA22">
        <v>2075817</v>
      </c>
      <c r="KB22">
        <v>694827</v>
      </c>
      <c r="KC22">
        <v>2106899</v>
      </c>
      <c r="KD22">
        <v>114358</v>
      </c>
      <c r="KE22">
        <v>961095</v>
      </c>
      <c r="KF22">
        <v>1101283</v>
      </c>
      <c r="KG22">
        <v>15499513</v>
      </c>
      <c r="KH22">
        <v>3482501</v>
      </c>
      <c r="KI22">
        <v>23132986</v>
      </c>
      <c r="KJ22">
        <v>53131007</v>
      </c>
      <c r="KK22">
        <v>6412560</v>
      </c>
      <c r="KL22">
        <v>1334316</v>
      </c>
      <c r="KM22">
        <v>3356435</v>
      </c>
      <c r="KN22">
        <v>245832</v>
      </c>
      <c r="KO22">
        <v>35293</v>
      </c>
      <c r="KP22">
        <v>454817</v>
      </c>
      <c r="KQ22">
        <v>1523870</v>
      </c>
      <c r="KR22">
        <v>626156</v>
      </c>
      <c r="KS22">
        <v>1200808</v>
      </c>
      <c r="KT22">
        <v>759466</v>
      </c>
      <c r="KU22">
        <v>732845</v>
      </c>
      <c r="KV22">
        <v>770457</v>
      </c>
      <c r="KW22">
        <v>5045313</v>
      </c>
      <c r="KX22">
        <v>1595694</v>
      </c>
      <c r="KY22">
        <v>26073450</v>
      </c>
      <c r="KZ22">
        <v>315794</v>
      </c>
      <c r="LA22">
        <v>304138</v>
      </c>
      <c r="LB22">
        <v>654059</v>
      </c>
      <c r="LC22">
        <v>1435104</v>
      </c>
      <c r="LD22">
        <v>1890763</v>
      </c>
      <c r="LE22">
        <v>327000</v>
      </c>
      <c r="LF22">
        <v>9688635</v>
      </c>
      <c r="LG22">
        <v>0</v>
      </c>
      <c r="LH22">
        <v>639218</v>
      </c>
      <c r="LI22">
        <v>7313560</v>
      </c>
      <c r="LJ22">
        <v>9566925</v>
      </c>
      <c r="LK22">
        <v>13034852</v>
      </c>
      <c r="LL22">
        <v>3180772</v>
      </c>
      <c r="LM22">
        <v>2459042</v>
      </c>
      <c r="LN22">
        <v>0</v>
      </c>
      <c r="LO22">
        <v>14542241</v>
      </c>
      <c r="LP22">
        <v>2988</v>
      </c>
      <c r="LQ22">
        <v>31193251</v>
      </c>
      <c r="LR22">
        <v>0</v>
      </c>
      <c r="LS22">
        <v>21361182</v>
      </c>
      <c r="LT22">
        <v>5995635</v>
      </c>
      <c r="LU22">
        <v>634649</v>
      </c>
      <c r="LV22">
        <v>11113</v>
      </c>
      <c r="LW22">
        <v>336539</v>
      </c>
      <c r="LX22">
        <v>1147992</v>
      </c>
      <c r="LY22">
        <v>590686</v>
      </c>
      <c r="LZ22">
        <v>178020</v>
      </c>
      <c r="MA22">
        <v>15294485</v>
      </c>
      <c r="MB22">
        <v>2665828</v>
      </c>
      <c r="MC22">
        <v>31070194</v>
      </c>
      <c r="MD22">
        <v>271509</v>
      </c>
      <c r="ME22">
        <v>16838</v>
      </c>
      <c r="MF22">
        <v>128015940</v>
      </c>
      <c r="MG22">
        <v>1429488</v>
      </c>
      <c r="MH22">
        <v>9960733</v>
      </c>
      <c r="MI22">
        <v>1952055</v>
      </c>
      <c r="MJ22">
        <v>18939438</v>
      </c>
      <c r="MK22">
        <v>298656</v>
      </c>
      <c r="ML22">
        <v>1768747</v>
      </c>
      <c r="MM22">
        <v>54425226</v>
      </c>
      <c r="MN22">
        <v>1462625</v>
      </c>
      <c r="MO22">
        <v>1126163</v>
      </c>
      <c r="MP22">
        <v>2918555</v>
      </c>
      <c r="MQ22">
        <v>189418</v>
      </c>
      <c r="MR22">
        <v>30878807</v>
      </c>
      <c r="MS22">
        <v>2842023</v>
      </c>
      <c r="MT22">
        <v>3202161</v>
      </c>
      <c r="MU22">
        <v>18476263</v>
      </c>
      <c r="MV22">
        <v>294163</v>
      </c>
      <c r="MW22">
        <v>3638158</v>
      </c>
      <c r="MX22">
        <v>19792466</v>
      </c>
      <c r="MY22">
        <v>8248306</v>
      </c>
      <c r="MZ22">
        <v>755933</v>
      </c>
      <c r="NA22">
        <v>579368</v>
      </c>
      <c r="NB22">
        <v>5438241</v>
      </c>
      <c r="NC22">
        <v>6112599</v>
      </c>
      <c r="ND22">
        <v>998112</v>
      </c>
      <c r="NE22">
        <v>2580161</v>
      </c>
      <c r="NF22">
        <v>251731</v>
      </c>
      <c r="NG22">
        <v>195419</v>
      </c>
      <c r="NH22">
        <v>1902995</v>
      </c>
      <c r="NI22">
        <v>1091897</v>
      </c>
      <c r="NJ22">
        <v>585623</v>
      </c>
      <c r="NK22">
        <v>11696431</v>
      </c>
      <c r="NL22">
        <v>955920</v>
      </c>
      <c r="NM22">
        <v>490058</v>
      </c>
      <c r="NN22">
        <v>534769</v>
      </c>
      <c r="NO22">
        <v>1076218</v>
      </c>
      <c r="NP22">
        <v>144894894</v>
      </c>
      <c r="NQ22">
        <v>622115</v>
      </c>
      <c r="NR22">
        <v>266450756</v>
      </c>
      <c r="NS22">
        <v>5144464</v>
      </c>
      <c r="NT22">
        <v>108645874</v>
      </c>
      <c r="NU22">
        <v>961479</v>
      </c>
      <c r="NV22">
        <v>4998652</v>
      </c>
      <c r="NW22">
        <v>5962616</v>
      </c>
      <c r="NX22">
        <v>660616</v>
      </c>
      <c r="NY22">
        <v>2207869</v>
      </c>
      <c r="NZ22">
        <v>2770995</v>
      </c>
      <c r="OA22">
        <v>58391</v>
      </c>
      <c r="OB22">
        <v>286862</v>
      </c>
      <c r="OC22">
        <v>13851792</v>
      </c>
      <c r="OD22">
        <v>222331</v>
      </c>
      <c r="OE22">
        <v>49961621</v>
      </c>
      <c r="OF22">
        <v>2103291</v>
      </c>
      <c r="OG22">
        <v>50484</v>
      </c>
      <c r="OH22">
        <v>710511</v>
      </c>
      <c r="OI22">
        <v>12493</v>
      </c>
      <c r="OJ22">
        <v>1142578</v>
      </c>
      <c r="OK22">
        <v>49210</v>
      </c>
      <c r="OL22">
        <v>32748</v>
      </c>
      <c r="OM22">
        <v>166401</v>
      </c>
      <c r="ON22">
        <v>11997488</v>
      </c>
      <c r="OO22">
        <v>0</v>
      </c>
      <c r="OP22">
        <v>9444136</v>
      </c>
      <c r="OQ22">
        <v>71928134</v>
      </c>
      <c r="OR22">
        <v>6829311</v>
      </c>
      <c r="OS22">
        <v>29578979</v>
      </c>
      <c r="OT22">
        <v>1753229</v>
      </c>
      <c r="OU22">
        <v>1760513</v>
      </c>
      <c r="OV22">
        <v>687270</v>
      </c>
      <c r="OW22">
        <v>7583074</v>
      </c>
      <c r="OX22">
        <v>2606546</v>
      </c>
      <c r="OY22">
        <v>458998</v>
      </c>
      <c r="OZ22">
        <v>2147526</v>
      </c>
      <c r="PA22">
        <v>436365</v>
      </c>
      <c r="PB22">
        <v>98968</v>
      </c>
      <c r="PC22">
        <v>3230999</v>
      </c>
      <c r="PD22">
        <v>7451280</v>
      </c>
      <c r="PE22">
        <v>1269979</v>
      </c>
      <c r="PF22">
        <v>98046</v>
      </c>
      <c r="PG22">
        <v>6687164</v>
      </c>
      <c r="PH22">
        <v>2815183</v>
      </c>
      <c r="PI22">
        <v>6364913</v>
      </c>
      <c r="PJ22">
        <v>33808</v>
      </c>
      <c r="PK22">
        <v>335178</v>
      </c>
      <c r="PL22">
        <v>764761</v>
      </c>
      <c r="PM22">
        <v>128538808</v>
      </c>
      <c r="PN22">
        <v>900261</v>
      </c>
      <c r="PO22">
        <v>868181</v>
      </c>
      <c r="PP22">
        <v>133245</v>
      </c>
      <c r="PQ22">
        <v>4159991</v>
      </c>
      <c r="PR22">
        <v>772394</v>
      </c>
      <c r="PS22">
        <v>940241</v>
      </c>
      <c r="PT22">
        <v>5107380</v>
      </c>
      <c r="PU22">
        <v>700281</v>
      </c>
      <c r="PV22">
        <v>410124</v>
      </c>
      <c r="PW22">
        <v>1145856</v>
      </c>
      <c r="PX22">
        <v>273626</v>
      </c>
      <c r="PY22">
        <v>331296034</v>
      </c>
      <c r="PZ22">
        <v>47895703</v>
      </c>
      <c r="QA22">
        <v>14970619</v>
      </c>
      <c r="QB22">
        <v>47208</v>
      </c>
      <c r="QC22">
        <v>6231342</v>
      </c>
      <c r="QD22">
        <v>3176260</v>
      </c>
      <c r="QE22">
        <v>22976056</v>
      </c>
      <c r="QF22">
        <v>5025568</v>
      </c>
      <c r="QG22">
        <v>48887</v>
      </c>
      <c r="QH22">
        <v>3208813</v>
      </c>
      <c r="QI22">
        <v>2052861</v>
      </c>
      <c r="QJ22">
        <v>1118</v>
      </c>
      <c r="QK22">
        <v>728648</v>
      </c>
      <c r="QL22">
        <v>37300</v>
      </c>
      <c r="QM22">
        <v>332625</v>
      </c>
      <c r="QN22">
        <v>0</v>
      </c>
      <c r="QO22">
        <v>10589121</v>
      </c>
      <c r="QP22">
        <v>878166</v>
      </c>
      <c r="QQ22">
        <v>436459</v>
      </c>
      <c r="QR22">
        <v>8123855</v>
      </c>
      <c r="QS22">
        <v>17279869</v>
      </c>
      <c r="QT22">
        <v>0</v>
      </c>
      <c r="QU22">
        <v>854288</v>
      </c>
      <c r="QV22">
        <v>248204</v>
      </c>
      <c r="QW22">
        <v>581700</v>
      </c>
      <c r="QX22">
        <v>1270332</v>
      </c>
      <c r="QY22">
        <v>569312</v>
      </c>
      <c r="QZ22">
        <v>25643095</v>
      </c>
      <c r="RA22">
        <v>26221233</v>
      </c>
      <c r="RB22">
        <v>83620946</v>
      </c>
      <c r="RC22">
        <v>839078</v>
      </c>
      <c r="RD22">
        <v>2843985</v>
      </c>
      <c r="RE22">
        <v>96765538</v>
      </c>
      <c r="RF22">
        <v>1480604</v>
      </c>
      <c r="RG22">
        <v>2060612</v>
      </c>
      <c r="RH22">
        <v>927882</v>
      </c>
      <c r="RI22">
        <v>1606739</v>
      </c>
      <c r="RJ22">
        <v>164176</v>
      </c>
      <c r="RK22">
        <v>478776</v>
      </c>
      <c r="RL22">
        <v>648163</v>
      </c>
      <c r="RM22">
        <v>797033</v>
      </c>
      <c r="RN22">
        <v>453896</v>
      </c>
      <c r="RO22">
        <v>13937059</v>
      </c>
      <c r="RP22">
        <v>11126167</v>
      </c>
      <c r="RQ22">
        <v>6093378</v>
      </c>
      <c r="RR22">
        <v>721575</v>
      </c>
      <c r="RS22">
        <v>172436</v>
      </c>
      <c r="RT22">
        <v>827961</v>
      </c>
      <c r="RU22">
        <v>9656480</v>
      </c>
      <c r="RV22">
        <v>1155007</v>
      </c>
      <c r="RW22">
        <v>356605</v>
      </c>
      <c r="RX22">
        <v>4155043</v>
      </c>
      <c r="RY22">
        <v>2937728</v>
      </c>
      <c r="RZ22">
        <v>5503281</v>
      </c>
      <c r="SA22">
        <v>701726970</v>
      </c>
      <c r="SB22">
        <v>78595</v>
      </c>
      <c r="SC22">
        <v>1535285</v>
      </c>
      <c r="SD22">
        <v>1065751</v>
      </c>
      <c r="SE22">
        <v>221499</v>
      </c>
      <c r="SF22">
        <v>1987884</v>
      </c>
      <c r="SG22">
        <v>1006667</v>
      </c>
      <c r="SH22">
        <v>1627757</v>
      </c>
      <c r="SI22">
        <v>290917</v>
      </c>
      <c r="SJ22">
        <v>453179</v>
      </c>
      <c r="SK22">
        <v>667152</v>
      </c>
      <c r="SL22">
        <v>4386629</v>
      </c>
      <c r="SM22">
        <v>10440353</v>
      </c>
      <c r="SN22">
        <v>435986209</v>
      </c>
      <c r="SO22">
        <v>6023352</v>
      </c>
      <c r="SP22">
        <v>355567</v>
      </c>
      <c r="SQ22">
        <v>2728750</v>
      </c>
      <c r="SR22">
        <v>24337213</v>
      </c>
      <c r="SS22">
        <v>4090353</v>
      </c>
      <c r="ST22">
        <v>1576762</v>
      </c>
      <c r="SU22">
        <v>1541160</v>
      </c>
      <c r="SV22">
        <v>4158537</v>
      </c>
      <c r="SW22">
        <v>623699</v>
      </c>
      <c r="SX22">
        <v>752660</v>
      </c>
      <c r="SY22">
        <v>799805</v>
      </c>
      <c r="SZ22">
        <v>3619206</v>
      </c>
      <c r="TA22">
        <v>1338603</v>
      </c>
      <c r="TB22">
        <v>248467</v>
      </c>
      <c r="TC22">
        <v>0</v>
      </c>
      <c r="TD22">
        <v>115280</v>
      </c>
      <c r="TE22">
        <v>128816</v>
      </c>
      <c r="TF22">
        <v>267127</v>
      </c>
      <c r="TG22">
        <v>2421760</v>
      </c>
      <c r="TH22">
        <v>310048</v>
      </c>
      <c r="TI22">
        <v>0</v>
      </c>
      <c r="TJ22">
        <v>7298428</v>
      </c>
      <c r="TK22">
        <v>248288016</v>
      </c>
      <c r="TL22">
        <v>1280101</v>
      </c>
      <c r="TM22">
        <v>6688465</v>
      </c>
      <c r="TN22">
        <v>57289576</v>
      </c>
      <c r="TO22">
        <v>30336804</v>
      </c>
      <c r="TP22">
        <v>1110422809</v>
      </c>
      <c r="TQ22">
        <v>55000</v>
      </c>
      <c r="TR22">
        <v>66554846</v>
      </c>
      <c r="TS22">
        <v>73302830</v>
      </c>
      <c r="TT22">
        <v>1518336</v>
      </c>
      <c r="TU22">
        <v>1755265</v>
      </c>
      <c r="TV22">
        <v>751285</v>
      </c>
      <c r="TW22">
        <v>267560020</v>
      </c>
      <c r="TX22">
        <v>62506070</v>
      </c>
      <c r="TY22">
        <v>489257</v>
      </c>
      <c r="TZ22">
        <v>10304678</v>
      </c>
      <c r="UA22">
        <v>24145421</v>
      </c>
      <c r="UB22">
        <v>465109</v>
      </c>
      <c r="UC22">
        <v>2166851</v>
      </c>
      <c r="UD22">
        <v>1511411</v>
      </c>
      <c r="UE22">
        <v>182515</v>
      </c>
      <c r="UF22">
        <v>8816842</v>
      </c>
      <c r="UG22">
        <v>553384</v>
      </c>
      <c r="UH22">
        <v>0</v>
      </c>
      <c r="UI22">
        <v>4279789</v>
      </c>
      <c r="UJ22">
        <v>615592</v>
      </c>
      <c r="UK22">
        <v>489312</v>
      </c>
      <c r="UL22">
        <v>1982627</v>
      </c>
      <c r="UM22">
        <v>6701361</v>
      </c>
      <c r="UN22">
        <v>31026294</v>
      </c>
      <c r="UO22">
        <v>2998482</v>
      </c>
      <c r="UP22">
        <v>248703</v>
      </c>
      <c r="UQ22">
        <v>12042212</v>
      </c>
      <c r="UR22">
        <v>23548051</v>
      </c>
      <c r="US22">
        <v>6220965</v>
      </c>
      <c r="UT22">
        <v>3952660</v>
      </c>
      <c r="UU22">
        <v>680879</v>
      </c>
      <c r="UV22">
        <v>3263785</v>
      </c>
      <c r="UW22">
        <v>612361</v>
      </c>
      <c r="UX22">
        <v>420147</v>
      </c>
      <c r="UY22">
        <v>2159445</v>
      </c>
      <c r="UZ22">
        <v>6043763</v>
      </c>
      <c r="VA22">
        <v>4085310</v>
      </c>
      <c r="VB22">
        <v>282255</v>
      </c>
      <c r="VC22">
        <v>286569</v>
      </c>
      <c r="VD22">
        <v>325845</v>
      </c>
      <c r="VE22">
        <v>37963</v>
      </c>
      <c r="VF22">
        <v>697600</v>
      </c>
      <c r="VG22">
        <v>12597812</v>
      </c>
      <c r="VH22">
        <v>45757726</v>
      </c>
      <c r="VI22">
        <v>11074994800</v>
      </c>
      <c r="VJ22">
        <v>1012011</v>
      </c>
      <c r="VK22">
        <v>146347351</v>
      </c>
      <c r="VL22">
        <v>17362676</v>
      </c>
      <c r="VM22">
        <v>4052881</v>
      </c>
      <c r="VN22">
        <v>1443374</v>
      </c>
      <c r="VO22">
        <v>3945467</v>
      </c>
      <c r="VP22">
        <v>1350643</v>
      </c>
      <c r="VQ22">
        <v>84756</v>
      </c>
      <c r="VR22">
        <v>140000</v>
      </c>
      <c r="VS22">
        <v>320314</v>
      </c>
      <c r="VT22">
        <v>317786</v>
      </c>
      <c r="VU22">
        <v>35531</v>
      </c>
      <c r="VV22">
        <v>4064746</v>
      </c>
      <c r="VW22">
        <v>1045080</v>
      </c>
      <c r="VX22">
        <v>870583</v>
      </c>
      <c r="VY22">
        <v>1933352</v>
      </c>
      <c r="VZ22">
        <v>611195</v>
      </c>
      <c r="WA22">
        <v>753203</v>
      </c>
      <c r="WB22">
        <v>2262109</v>
      </c>
      <c r="WC22">
        <v>783204</v>
      </c>
      <c r="WD22">
        <v>3247744</v>
      </c>
      <c r="WE22">
        <v>108099344</v>
      </c>
      <c r="WF22">
        <v>1481379</v>
      </c>
      <c r="WG22">
        <v>12472835</v>
      </c>
      <c r="WH22">
        <v>4657155</v>
      </c>
      <c r="WI22">
        <v>235825</v>
      </c>
      <c r="WJ22">
        <v>2808290</v>
      </c>
      <c r="WK22">
        <v>989648</v>
      </c>
      <c r="WL22">
        <v>260861</v>
      </c>
      <c r="WM22">
        <v>205326</v>
      </c>
      <c r="WN22">
        <v>58384316</v>
      </c>
      <c r="WO22">
        <v>2980440</v>
      </c>
      <c r="WP22">
        <v>17337498</v>
      </c>
      <c r="WQ22">
        <v>643692</v>
      </c>
      <c r="WR22">
        <v>8517806</v>
      </c>
      <c r="WS22">
        <v>11184375</v>
      </c>
      <c r="WT22">
        <v>619457</v>
      </c>
      <c r="WU22">
        <v>292325</v>
      </c>
      <c r="WV22">
        <v>1049665</v>
      </c>
      <c r="WW22">
        <v>5636887</v>
      </c>
      <c r="WX22">
        <v>5684486</v>
      </c>
      <c r="WY22">
        <v>5647063</v>
      </c>
      <c r="WZ22">
        <v>791681</v>
      </c>
      <c r="XA22">
        <v>820384</v>
      </c>
      <c r="XB22">
        <v>27632945</v>
      </c>
      <c r="XC22">
        <v>3009607</v>
      </c>
      <c r="XD22">
        <v>143350</v>
      </c>
      <c r="XE22">
        <v>1112811</v>
      </c>
      <c r="XF22">
        <v>11388125</v>
      </c>
      <c r="XG22">
        <v>441023</v>
      </c>
      <c r="XH22">
        <v>3602987</v>
      </c>
      <c r="XI22">
        <v>344243</v>
      </c>
      <c r="XJ22">
        <v>7687053</v>
      </c>
      <c r="XK22">
        <v>1167776</v>
      </c>
      <c r="XL22">
        <v>122470</v>
      </c>
      <c r="XM22">
        <v>649708</v>
      </c>
      <c r="XN22">
        <v>430997</v>
      </c>
      <c r="XO22">
        <v>6032328</v>
      </c>
      <c r="XP22">
        <v>139213</v>
      </c>
      <c r="XQ22">
        <v>1593539</v>
      </c>
      <c r="XR22">
        <v>19569936</v>
      </c>
      <c r="XS22">
        <v>30784435</v>
      </c>
      <c r="XT22">
        <v>10691212</v>
      </c>
      <c r="XU22">
        <v>2280558</v>
      </c>
      <c r="XV22">
        <v>40056643</v>
      </c>
      <c r="XW22">
        <v>238720</v>
      </c>
      <c r="XX22">
        <v>387471</v>
      </c>
      <c r="XY22">
        <v>215249</v>
      </c>
      <c r="XZ22">
        <v>426632</v>
      </c>
      <c r="YA22">
        <v>586167</v>
      </c>
      <c r="YB22">
        <v>1638400</v>
      </c>
      <c r="YC22">
        <v>1003164</v>
      </c>
      <c r="YD22">
        <v>1383592</v>
      </c>
      <c r="YE22">
        <v>4821342</v>
      </c>
      <c r="YF22">
        <v>65714585</v>
      </c>
      <c r="YG22">
        <v>2221199</v>
      </c>
      <c r="YH22">
        <v>368940</v>
      </c>
      <c r="YI22">
        <v>578228</v>
      </c>
      <c r="YJ22">
        <v>6780861</v>
      </c>
      <c r="YK22">
        <v>582724</v>
      </c>
      <c r="YL22">
        <v>140824</v>
      </c>
      <c r="YM22">
        <v>278877</v>
      </c>
      <c r="YN22">
        <v>2075418</v>
      </c>
      <c r="YO22">
        <v>3653521</v>
      </c>
      <c r="YP22">
        <v>3355072</v>
      </c>
      <c r="YQ22">
        <v>8681347</v>
      </c>
      <c r="YR22">
        <v>2040015</v>
      </c>
      <c r="YS22">
        <v>2325219</v>
      </c>
      <c r="YT22">
        <v>3183268</v>
      </c>
      <c r="YU22">
        <v>342959</v>
      </c>
      <c r="YV22">
        <v>93184200</v>
      </c>
      <c r="YW22">
        <v>14297973</v>
      </c>
      <c r="YX22">
        <v>28223207</v>
      </c>
      <c r="YY22">
        <v>3445256</v>
      </c>
      <c r="YZ22">
        <v>58404351</v>
      </c>
      <c r="ZA22">
        <v>1073470</v>
      </c>
      <c r="ZB22">
        <v>7724419</v>
      </c>
      <c r="ZC22">
        <v>1386171</v>
      </c>
      <c r="ZD22">
        <v>0</v>
      </c>
      <c r="ZE22">
        <v>239397</v>
      </c>
      <c r="ZF22">
        <v>15125623</v>
      </c>
      <c r="ZG22">
        <v>4895271</v>
      </c>
      <c r="ZH22">
        <v>85395</v>
      </c>
      <c r="ZI22">
        <v>924252</v>
      </c>
      <c r="ZJ22">
        <v>0</v>
      </c>
      <c r="ZK22">
        <v>4859305</v>
      </c>
      <c r="ZL22">
        <v>1393859</v>
      </c>
      <c r="ZM22">
        <v>125150</v>
      </c>
      <c r="ZN22">
        <v>1091215</v>
      </c>
      <c r="ZO22">
        <v>107195132</v>
      </c>
      <c r="ZP22">
        <v>3127954</v>
      </c>
      <c r="ZQ22">
        <v>89749</v>
      </c>
      <c r="ZR22">
        <v>55266837</v>
      </c>
      <c r="ZS22">
        <v>3955479</v>
      </c>
      <c r="ZT22">
        <v>521518</v>
      </c>
      <c r="ZU22">
        <v>6859604</v>
      </c>
      <c r="ZV22">
        <v>5339109</v>
      </c>
      <c r="ZW22">
        <v>1002310</v>
      </c>
      <c r="ZX22">
        <v>5861741</v>
      </c>
      <c r="ZY22">
        <v>2075841</v>
      </c>
      <c r="ZZ22">
        <v>11917222</v>
      </c>
      <c r="AAA22">
        <v>703193</v>
      </c>
      <c r="AAB22">
        <v>1258648</v>
      </c>
      <c r="AAC22">
        <v>712165</v>
      </c>
      <c r="AAD22">
        <v>5792251</v>
      </c>
      <c r="AAE22">
        <v>745319</v>
      </c>
      <c r="AAF22">
        <v>36831400</v>
      </c>
      <c r="AAG22">
        <v>17401644</v>
      </c>
      <c r="AAH22">
        <v>1084440</v>
      </c>
      <c r="AAI22">
        <v>1294399422</v>
      </c>
      <c r="AAJ22">
        <v>191398</v>
      </c>
      <c r="AAK22">
        <v>3106096</v>
      </c>
      <c r="AAL22">
        <v>67358204</v>
      </c>
      <c r="AAM22">
        <v>23945384</v>
      </c>
      <c r="AAN22">
        <v>912930</v>
      </c>
      <c r="AAO22">
        <v>6005</v>
      </c>
      <c r="AAP22">
        <v>5541878</v>
      </c>
      <c r="AAQ22">
        <v>639895</v>
      </c>
      <c r="AAR22">
        <v>1056746</v>
      </c>
      <c r="AAS22">
        <v>167046707</v>
      </c>
      <c r="AAT22">
        <v>428301</v>
      </c>
      <c r="AAU22">
        <v>17544536</v>
      </c>
      <c r="AAV22">
        <v>6666435</v>
      </c>
      <c r="AAW22">
        <v>7740805</v>
      </c>
      <c r="AAX22">
        <v>317600</v>
      </c>
      <c r="AAY22">
        <v>813921</v>
      </c>
      <c r="AAZ22">
        <v>37728800</v>
      </c>
      <c r="ABA22">
        <v>100551</v>
      </c>
      <c r="ABB22">
        <v>1810843</v>
      </c>
      <c r="ABC22">
        <v>6691127</v>
      </c>
      <c r="ABD22">
        <v>42367150</v>
      </c>
      <c r="ABE22">
        <v>1255657</v>
      </c>
      <c r="ABF22">
        <v>3057108</v>
      </c>
      <c r="ABG22">
        <v>12520563</v>
      </c>
      <c r="ABH22">
        <v>13875876</v>
      </c>
      <c r="ABI22">
        <v>1457899</v>
      </c>
      <c r="ABJ22">
        <v>18717124</v>
      </c>
      <c r="ABK22">
        <v>252758</v>
      </c>
      <c r="ABL22">
        <v>6605370</v>
      </c>
      <c r="ABM22">
        <v>495397</v>
      </c>
      <c r="ABN22">
        <v>2195901</v>
      </c>
      <c r="ABO22">
        <v>2112984</v>
      </c>
      <c r="ABP22">
        <v>2004299</v>
      </c>
      <c r="ABQ22">
        <v>11345884</v>
      </c>
      <c r="ABR22">
        <v>2587562</v>
      </c>
      <c r="ABS22">
        <v>2028198</v>
      </c>
      <c r="ABT22">
        <v>4044615</v>
      </c>
      <c r="ABU22">
        <v>1801920</v>
      </c>
      <c r="ABV22">
        <v>224310</v>
      </c>
      <c r="ABW22">
        <v>13817449</v>
      </c>
      <c r="ABX22">
        <v>4846437</v>
      </c>
      <c r="ABY22">
        <v>441295</v>
      </c>
      <c r="ABZ22">
        <v>5471392</v>
      </c>
      <c r="ACA22">
        <v>217000</v>
      </c>
      <c r="ACB22">
        <v>188955</v>
      </c>
      <c r="ACC22">
        <v>2406753</v>
      </c>
      <c r="ACD22">
        <v>71861</v>
      </c>
      <c r="ACE22">
        <v>2696864</v>
      </c>
      <c r="ACF22">
        <v>135634795</v>
      </c>
      <c r="ACG22">
        <v>223990</v>
      </c>
      <c r="ACH22">
        <v>1073919</v>
      </c>
      <c r="ACI22">
        <v>18979774</v>
      </c>
      <c r="ACJ22">
        <v>756457209</v>
      </c>
      <c r="ACK22">
        <v>37188</v>
      </c>
      <c r="ACL22">
        <v>7837140</v>
      </c>
      <c r="ACM22">
        <v>3044697</v>
      </c>
      <c r="ACN22">
        <v>1332700</v>
      </c>
      <c r="ACO22">
        <v>328049</v>
      </c>
    </row>
    <row r="23" spans="1:769">
      <c r="A23" t="s">
        <v>22</v>
      </c>
      <c r="B23">
        <v>0</v>
      </c>
      <c r="C23">
        <v>562507</v>
      </c>
      <c r="D23">
        <v>0</v>
      </c>
      <c r="E23">
        <v>103292</v>
      </c>
      <c r="F23">
        <v>35780</v>
      </c>
      <c r="G23">
        <v>187578</v>
      </c>
      <c r="H23">
        <v>10000</v>
      </c>
      <c r="I23">
        <v>87801</v>
      </c>
      <c r="J23">
        <v>193852</v>
      </c>
      <c r="K23">
        <v>552094</v>
      </c>
      <c r="L23">
        <v>31600</v>
      </c>
      <c r="M23">
        <v>16142</v>
      </c>
      <c r="N23">
        <v>0</v>
      </c>
      <c r="O23">
        <v>209569</v>
      </c>
      <c r="P23">
        <v>37614</v>
      </c>
      <c r="Q23">
        <v>360453</v>
      </c>
      <c r="R23">
        <v>0</v>
      </c>
      <c r="S23">
        <v>4</v>
      </c>
      <c r="T23">
        <v>0</v>
      </c>
      <c r="U23">
        <v>0</v>
      </c>
      <c r="V23">
        <v>100</v>
      </c>
      <c r="W23">
        <v>0</v>
      </c>
      <c r="X23">
        <v>907893</v>
      </c>
      <c r="Y23">
        <v>229539</v>
      </c>
      <c r="Z23">
        <v>36508</v>
      </c>
      <c r="AA23">
        <v>15350</v>
      </c>
      <c r="AB23">
        <v>9341</v>
      </c>
      <c r="AC23">
        <v>0</v>
      </c>
      <c r="AD23">
        <v>32520</v>
      </c>
      <c r="AE23">
        <v>6812</v>
      </c>
      <c r="AF23">
        <v>195603</v>
      </c>
      <c r="AG23">
        <v>713</v>
      </c>
      <c r="AH23">
        <v>38622</v>
      </c>
      <c r="AI23">
        <v>331705</v>
      </c>
      <c r="AJ23">
        <v>54284</v>
      </c>
      <c r="AK23">
        <v>0</v>
      </c>
      <c r="AL23">
        <v>39267</v>
      </c>
      <c r="AM23">
        <v>0</v>
      </c>
      <c r="AN23">
        <v>0</v>
      </c>
      <c r="AO23">
        <v>44736</v>
      </c>
      <c r="AP23">
        <v>0</v>
      </c>
      <c r="AQ23">
        <v>402075</v>
      </c>
      <c r="AR23">
        <v>0</v>
      </c>
      <c r="AS23">
        <v>18723228</v>
      </c>
      <c r="AT23">
        <v>1436</v>
      </c>
      <c r="AU23">
        <v>0</v>
      </c>
      <c r="AV23">
        <v>0</v>
      </c>
      <c r="AW23">
        <v>165</v>
      </c>
      <c r="AX23">
        <v>0</v>
      </c>
      <c r="AY23">
        <v>8841</v>
      </c>
      <c r="AZ23">
        <v>72949</v>
      </c>
      <c r="BA23">
        <v>0</v>
      </c>
      <c r="BB23">
        <v>0</v>
      </c>
      <c r="BC23">
        <v>0</v>
      </c>
      <c r="BD23">
        <v>0</v>
      </c>
      <c r="BE23">
        <v>35089</v>
      </c>
      <c r="BF23">
        <v>402158</v>
      </c>
      <c r="BG23">
        <v>22127</v>
      </c>
      <c r="BH23">
        <v>276</v>
      </c>
      <c r="BI23">
        <v>0</v>
      </c>
      <c r="BJ23">
        <v>11494</v>
      </c>
      <c r="BK23">
        <v>303703</v>
      </c>
      <c r="BL23">
        <v>367247</v>
      </c>
      <c r="BM23">
        <v>5897438</v>
      </c>
      <c r="BN23">
        <v>26413</v>
      </c>
      <c r="BO23">
        <v>327809</v>
      </c>
      <c r="BP23">
        <v>10625</v>
      </c>
      <c r="BQ23">
        <v>0</v>
      </c>
      <c r="BR23">
        <v>1122177</v>
      </c>
      <c r="BS23">
        <v>150065</v>
      </c>
      <c r="BT23">
        <v>625141</v>
      </c>
      <c r="BU23">
        <v>345342</v>
      </c>
      <c r="BV23">
        <v>4</v>
      </c>
      <c r="BW23">
        <v>9541</v>
      </c>
      <c r="BX23">
        <v>0</v>
      </c>
      <c r="BY23">
        <v>0</v>
      </c>
      <c r="BZ23">
        <v>10478550</v>
      </c>
      <c r="CA23">
        <v>37636</v>
      </c>
      <c r="CB23">
        <v>24215</v>
      </c>
      <c r="CC23">
        <v>58728</v>
      </c>
      <c r="CD23">
        <v>11836</v>
      </c>
      <c r="CE23">
        <v>0</v>
      </c>
      <c r="CF23">
        <v>1856</v>
      </c>
      <c r="CG23">
        <v>70365</v>
      </c>
      <c r="CH23">
        <v>143480</v>
      </c>
      <c r="CI23">
        <v>0</v>
      </c>
      <c r="CJ23">
        <v>1463899</v>
      </c>
      <c r="CK23">
        <v>0</v>
      </c>
      <c r="CL23">
        <v>2397</v>
      </c>
      <c r="CM23">
        <v>842562</v>
      </c>
      <c r="CN23">
        <v>0</v>
      </c>
      <c r="CO23">
        <v>499</v>
      </c>
      <c r="CP23">
        <v>0</v>
      </c>
      <c r="CQ23">
        <v>43385</v>
      </c>
      <c r="CR23">
        <v>0</v>
      </c>
      <c r="CS23">
        <v>389628</v>
      </c>
      <c r="CT23">
        <v>36598</v>
      </c>
      <c r="CU23">
        <v>0</v>
      </c>
      <c r="CV23">
        <v>0</v>
      </c>
      <c r="CW23">
        <v>15381</v>
      </c>
      <c r="CX23">
        <v>780351</v>
      </c>
      <c r="CY23">
        <v>8457</v>
      </c>
      <c r="CZ23">
        <v>0</v>
      </c>
      <c r="DA23">
        <v>0</v>
      </c>
      <c r="DB23">
        <v>0</v>
      </c>
      <c r="DC23">
        <v>17629</v>
      </c>
      <c r="DD23">
        <v>74978</v>
      </c>
      <c r="DE23">
        <v>127233</v>
      </c>
      <c r="DF23">
        <v>26336</v>
      </c>
      <c r="DG23">
        <v>310214</v>
      </c>
      <c r="DH23">
        <v>0</v>
      </c>
      <c r="DI23">
        <v>0</v>
      </c>
      <c r="DJ23">
        <v>0</v>
      </c>
      <c r="DK23">
        <v>19112</v>
      </c>
      <c r="DL23">
        <v>319187</v>
      </c>
      <c r="DM23">
        <v>8890</v>
      </c>
      <c r="DN23">
        <v>59394</v>
      </c>
      <c r="DO23">
        <v>58809</v>
      </c>
      <c r="DP23">
        <v>0</v>
      </c>
      <c r="DQ23">
        <v>97666</v>
      </c>
      <c r="DR23">
        <v>22892</v>
      </c>
      <c r="DS23">
        <v>12368</v>
      </c>
      <c r="DT23">
        <v>0</v>
      </c>
      <c r="DU23">
        <v>2412</v>
      </c>
      <c r="DV23">
        <v>0</v>
      </c>
      <c r="DW23">
        <v>65311</v>
      </c>
      <c r="DX23">
        <v>14720</v>
      </c>
      <c r="DY23">
        <v>4913</v>
      </c>
      <c r="DZ23">
        <v>7512</v>
      </c>
      <c r="EA23">
        <v>164513</v>
      </c>
      <c r="EB23">
        <v>893935</v>
      </c>
      <c r="EC23">
        <v>11297</v>
      </c>
      <c r="ED23">
        <v>3260727</v>
      </c>
      <c r="EE23">
        <v>50258</v>
      </c>
      <c r="EF23">
        <v>12376</v>
      </c>
      <c r="EG23">
        <v>33054</v>
      </c>
      <c r="EH23">
        <v>9300</v>
      </c>
      <c r="EI23">
        <v>0</v>
      </c>
      <c r="EJ23">
        <v>1259402</v>
      </c>
      <c r="EK23">
        <v>18949</v>
      </c>
      <c r="EL23">
        <v>358780</v>
      </c>
      <c r="EM23">
        <v>0</v>
      </c>
      <c r="EN23">
        <v>224334</v>
      </c>
      <c r="EO23">
        <v>11401117</v>
      </c>
      <c r="EP23">
        <v>9338934</v>
      </c>
      <c r="EQ23">
        <v>61317</v>
      </c>
      <c r="ER23">
        <v>2803</v>
      </c>
      <c r="ES23">
        <v>0</v>
      </c>
      <c r="ET23">
        <v>0</v>
      </c>
      <c r="EU23">
        <v>30801</v>
      </c>
      <c r="EV23">
        <v>1593</v>
      </c>
      <c r="EW23">
        <v>235000</v>
      </c>
      <c r="EX23">
        <v>75</v>
      </c>
      <c r="EY23">
        <v>13562426</v>
      </c>
      <c r="EZ23">
        <v>5612</v>
      </c>
      <c r="FA23">
        <v>41037</v>
      </c>
      <c r="FB23">
        <v>15668</v>
      </c>
      <c r="FC23">
        <v>0</v>
      </c>
      <c r="FD23">
        <v>0</v>
      </c>
      <c r="FE23">
        <v>0</v>
      </c>
      <c r="FF23">
        <v>0</v>
      </c>
      <c r="FG23">
        <v>215531</v>
      </c>
      <c r="FH23">
        <v>26920</v>
      </c>
      <c r="FI23">
        <v>1836</v>
      </c>
      <c r="FJ23">
        <v>3571</v>
      </c>
      <c r="FK23">
        <v>473635</v>
      </c>
      <c r="FL23">
        <v>1046762</v>
      </c>
      <c r="FM23">
        <v>1316</v>
      </c>
      <c r="FN23">
        <v>15346</v>
      </c>
      <c r="FO23">
        <v>0</v>
      </c>
      <c r="FP23">
        <v>86981</v>
      </c>
      <c r="FQ23">
        <v>13683</v>
      </c>
      <c r="FR23">
        <v>35239</v>
      </c>
      <c r="FS23">
        <v>0</v>
      </c>
      <c r="FT23">
        <v>0</v>
      </c>
      <c r="FU23">
        <v>17680</v>
      </c>
      <c r="FV23">
        <v>5471</v>
      </c>
      <c r="FW23">
        <v>0</v>
      </c>
      <c r="FX23">
        <v>0</v>
      </c>
      <c r="FY23">
        <v>237449</v>
      </c>
      <c r="FZ23">
        <v>19776</v>
      </c>
      <c r="GA23">
        <v>26144</v>
      </c>
      <c r="GB23">
        <v>0</v>
      </c>
      <c r="GC23">
        <v>0</v>
      </c>
      <c r="GD23">
        <v>24173</v>
      </c>
      <c r="GE23">
        <v>55382</v>
      </c>
      <c r="GF23">
        <v>65972</v>
      </c>
      <c r="GG23">
        <v>4904</v>
      </c>
      <c r="GH23">
        <v>0</v>
      </c>
      <c r="GI23">
        <v>32799</v>
      </c>
      <c r="GJ23">
        <v>4254251</v>
      </c>
      <c r="GK23">
        <v>8058</v>
      </c>
      <c r="GL23">
        <v>1682</v>
      </c>
      <c r="GM23">
        <v>0</v>
      </c>
      <c r="GN23">
        <v>135988</v>
      </c>
      <c r="GO23">
        <v>83804</v>
      </c>
      <c r="GP23">
        <v>2</v>
      </c>
      <c r="GQ23">
        <v>0</v>
      </c>
      <c r="GR23">
        <v>0</v>
      </c>
      <c r="GS23">
        <v>0</v>
      </c>
      <c r="GT23">
        <v>25107</v>
      </c>
      <c r="GU23">
        <v>12446</v>
      </c>
      <c r="GV23">
        <v>49146</v>
      </c>
      <c r="GW23">
        <v>100</v>
      </c>
      <c r="GX23">
        <v>0</v>
      </c>
      <c r="GY23">
        <v>0</v>
      </c>
      <c r="GZ23">
        <v>80996</v>
      </c>
      <c r="HA23">
        <v>0</v>
      </c>
      <c r="HB23">
        <v>0</v>
      </c>
      <c r="HC23">
        <v>160775</v>
      </c>
      <c r="HD23">
        <v>449945</v>
      </c>
      <c r="HE23">
        <v>0</v>
      </c>
      <c r="HF23">
        <v>0</v>
      </c>
      <c r="HG23">
        <v>78625</v>
      </c>
      <c r="HH23">
        <v>2574</v>
      </c>
      <c r="HI23">
        <v>0</v>
      </c>
      <c r="HJ23">
        <v>14565</v>
      </c>
      <c r="HK23">
        <v>20079</v>
      </c>
      <c r="HL23">
        <v>29065</v>
      </c>
      <c r="HM23">
        <v>0</v>
      </c>
      <c r="HN23">
        <v>2058341</v>
      </c>
      <c r="HO23">
        <v>0</v>
      </c>
      <c r="HP23">
        <v>71064</v>
      </c>
      <c r="HQ23">
        <v>687</v>
      </c>
      <c r="HR23">
        <v>12995</v>
      </c>
      <c r="HS23">
        <v>80187</v>
      </c>
      <c r="HT23">
        <v>0</v>
      </c>
      <c r="HU23">
        <v>75671</v>
      </c>
      <c r="HV23">
        <v>0</v>
      </c>
      <c r="HW23">
        <v>51653</v>
      </c>
      <c r="HX23">
        <v>3</v>
      </c>
      <c r="HY23">
        <v>43342</v>
      </c>
      <c r="HZ23">
        <v>1125</v>
      </c>
      <c r="IA23">
        <v>0</v>
      </c>
      <c r="IB23">
        <v>7</v>
      </c>
      <c r="IC23">
        <v>123369</v>
      </c>
      <c r="ID23">
        <v>27233</v>
      </c>
      <c r="IE23">
        <v>6828</v>
      </c>
      <c r="IF23">
        <v>38590</v>
      </c>
      <c r="IG23">
        <v>0</v>
      </c>
      <c r="IH23">
        <v>83</v>
      </c>
      <c r="II23">
        <v>735093</v>
      </c>
      <c r="IJ23">
        <v>1100384</v>
      </c>
      <c r="IK23">
        <v>1973</v>
      </c>
      <c r="IL23">
        <v>0</v>
      </c>
      <c r="IM23">
        <v>0</v>
      </c>
      <c r="IN23">
        <v>508965</v>
      </c>
      <c r="IO23">
        <v>27889</v>
      </c>
      <c r="IP23">
        <v>7653</v>
      </c>
      <c r="IQ23">
        <v>2067</v>
      </c>
      <c r="IR23">
        <v>294944</v>
      </c>
      <c r="IS23">
        <v>4298</v>
      </c>
      <c r="IT23">
        <v>137152</v>
      </c>
      <c r="IU23">
        <v>0</v>
      </c>
      <c r="IV23">
        <v>900</v>
      </c>
      <c r="IW23">
        <v>0</v>
      </c>
      <c r="IX23">
        <v>0</v>
      </c>
      <c r="IY23">
        <v>0</v>
      </c>
      <c r="IZ23">
        <v>53301</v>
      </c>
      <c r="JA23">
        <v>48277</v>
      </c>
      <c r="JB23">
        <v>1818</v>
      </c>
      <c r="JC23">
        <v>18932</v>
      </c>
      <c r="JD23">
        <v>0</v>
      </c>
      <c r="JE23">
        <v>1445</v>
      </c>
      <c r="JF23">
        <v>16908</v>
      </c>
      <c r="JG23">
        <v>29657</v>
      </c>
      <c r="JH23">
        <v>30127</v>
      </c>
      <c r="JI23">
        <v>1798</v>
      </c>
      <c r="JJ23">
        <v>27899</v>
      </c>
      <c r="JK23">
        <v>0</v>
      </c>
      <c r="JL23">
        <v>0</v>
      </c>
      <c r="JM23">
        <v>230017</v>
      </c>
      <c r="JN23">
        <v>39965</v>
      </c>
      <c r="JO23">
        <v>0</v>
      </c>
      <c r="JP23">
        <v>0</v>
      </c>
      <c r="JQ23">
        <v>0</v>
      </c>
      <c r="JR23">
        <v>0</v>
      </c>
      <c r="JS23">
        <v>90147</v>
      </c>
      <c r="JT23">
        <v>1002002</v>
      </c>
      <c r="JU23">
        <v>79826</v>
      </c>
      <c r="JV23">
        <v>2</v>
      </c>
      <c r="JW23">
        <v>0</v>
      </c>
      <c r="JX23">
        <v>22056</v>
      </c>
      <c r="JY23">
        <v>0</v>
      </c>
      <c r="JZ23">
        <v>0</v>
      </c>
      <c r="KA23">
        <v>0</v>
      </c>
      <c r="KB23">
        <v>0</v>
      </c>
      <c r="KC23">
        <v>426076</v>
      </c>
      <c r="KD23">
        <v>4349</v>
      </c>
      <c r="KE23">
        <v>8444</v>
      </c>
      <c r="KF23">
        <v>0</v>
      </c>
      <c r="KG23">
        <v>247759</v>
      </c>
      <c r="KH23">
        <v>66020</v>
      </c>
      <c r="KI23">
        <v>5368977</v>
      </c>
      <c r="KJ23">
        <v>28231</v>
      </c>
      <c r="KK23">
        <v>529776</v>
      </c>
      <c r="KL23">
        <v>289</v>
      </c>
      <c r="KM23">
        <v>66252</v>
      </c>
      <c r="KN23">
        <v>85127</v>
      </c>
      <c r="KO23">
        <v>20</v>
      </c>
      <c r="KP23">
        <v>9180</v>
      </c>
      <c r="KQ23">
        <v>8216</v>
      </c>
      <c r="KR23">
        <v>0</v>
      </c>
      <c r="KS23">
        <v>24784</v>
      </c>
      <c r="KT23">
        <v>2197</v>
      </c>
      <c r="KU23">
        <v>0</v>
      </c>
      <c r="KV23">
        <v>39525</v>
      </c>
      <c r="KW23">
        <v>15902</v>
      </c>
      <c r="KX23">
        <v>3190</v>
      </c>
      <c r="KY23">
        <v>90283</v>
      </c>
      <c r="KZ23">
        <v>3941</v>
      </c>
      <c r="LA23">
        <v>4988</v>
      </c>
      <c r="LB23">
        <v>26375</v>
      </c>
      <c r="LC23">
        <v>66981</v>
      </c>
      <c r="LD23">
        <v>54865</v>
      </c>
      <c r="LE23">
        <v>4050</v>
      </c>
      <c r="LF23">
        <v>82779</v>
      </c>
      <c r="LG23">
        <v>0</v>
      </c>
      <c r="LH23">
        <v>3446</v>
      </c>
      <c r="LI23">
        <v>95717</v>
      </c>
      <c r="LJ23">
        <v>440063</v>
      </c>
      <c r="LK23">
        <v>236338</v>
      </c>
      <c r="LL23">
        <v>2982</v>
      </c>
      <c r="LM23">
        <v>17839</v>
      </c>
      <c r="LN23">
        <v>0</v>
      </c>
      <c r="LO23">
        <v>185326</v>
      </c>
      <c r="LP23">
        <v>2988</v>
      </c>
      <c r="LQ23">
        <v>594117</v>
      </c>
      <c r="LR23">
        <v>0</v>
      </c>
      <c r="LS23">
        <v>31</v>
      </c>
      <c r="LT23">
        <v>0</v>
      </c>
      <c r="LU23">
        <v>28374</v>
      </c>
      <c r="LV23">
        <v>0</v>
      </c>
      <c r="LW23">
        <v>0</v>
      </c>
      <c r="LX23">
        <v>0</v>
      </c>
      <c r="LY23">
        <v>6412</v>
      </c>
      <c r="LZ23">
        <v>0</v>
      </c>
      <c r="MA23">
        <v>17546</v>
      </c>
      <c r="MB23">
        <v>42954</v>
      </c>
      <c r="MC23">
        <v>30885</v>
      </c>
      <c r="MD23">
        <v>26759</v>
      </c>
      <c r="ME23">
        <v>0</v>
      </c>
      <c r="MF23">
        <v>1571053</v>
      </c>
      <c r="MG23">
        <v>2955</v>
      </c>
      <c r="MH23">
        <v>5532</v>
      </c>
      <c r="MI23">
        <v>1821</v>
      </c>
      <c r="MJ23">
        <v>106753</v>
      </c>
      <c r="MK23">
        <v>0</v>
      </c>
      <c r="ML23">
        <v>0</v>
      </c>
      <c r="MM23">
        <v>114004</v>
      </c>
      <c r="MN23">
        <v>60278</v>
      </c>
      <c r="MO23">
        <v>0</v>
      </c>
      <c r="MP23">
        <v>2929</v>
      </c>
      <c r="MQ23">
        <v>0</v>
      </c>
      <c r="MR23">
        <v>74514</v>
      </c>
      <c r="MS23">
        <v>59464</v>
      </c>
      <c r="MT23">
        <v>0</v>
      </c>
      <c r="MU23">
        <v>297812</v>
      </c>
      <c r="MV23">
        <v>1000</v>
      </c>
      <c r="MW23">
        <v>43071</v>
      </c>
      <c r="MX23">
        <v>19229</v>
      </c>
      <c r="MY23">
        <v>83635</v>
      </c>
      <c r="MZ23">
        <v>12343</v>
      </c>
      <c r="NA23">
        <v>1636</v>
      </c>
      <c r="NB23">
        <v>1858</v>
      </c>
      <c r="NC23">
        <v>176679</v>
      </c>
      <c r="ND23">
        <v>0</v>
      </c>
      <c r="NE23">
        <v>69874</v>
      </c>
      <c r="NF23">
        <v>0</v>
      </c>
      <c r="NG23">
        <v>22395</v>
      </c>
      <c r="NH23">
        <v>19724</v>
      </c>
      <c r="NI23">
        <v>16274</v>
      </c>
      <c r="NJ23">
        <v>0</v>
      </c>
      <c r="NK23">
        <v>11932</v>
      </c>
      <c r="NL23">
        <v>102946</v>
      </c>
      <c r="NM23">
        <v>0</v>
      </c>
      <c r="NN23">
        <v>0</v>
      </c>
      <c r="NO23">
        <v>9182</v>
      </c>
      <c r="NP23">
        <v>1307261</v>
      </c>
      <c r="NQ23">
        <v>164104</v>
      </c>
      <c r="NR23">
        <v>1620353</v>
      </c>
      <c r="NS23">
        <v>151128</v>
      </c>
      <c r="NT23">
        <v>154</v>
      </c>
      <c r="NU23">
        <v>14662</v>
      </c>
      <c r="NV23">
        <v>15778</v>
      </c>
      <c r="NW23">
        <v>6947</v>
      </c>
      <c r="NX23">
        <v>0</v>
      </c>
      <c r="NY23">
        <v>3173</v>
      </c>
      <c r="NZ23">
        <v>65172</v>
      </c>
      <c r="OA23">
        <v>0</v>
      </c>
      <c r="OB23">
        <v>13664</v>
      </c>
      <c r="OC23">
        <v>0</v>
      </c>
      <c r="OD23">
        <v>0</v>
      </c>
      <c r="OE23">
        <v>2279693</v>
      </c>
      <c r="OF23">
        <v>0</v>
      </c>
      <c r="OG23">
        <v>0</v>
      </c>
      <c r="OH23">
        <v>0</v>
      </c>
      <c r="OI23">
        <v>12493</v>
      </c>
      <c r="OJ23">
        <v>0</v>
      </c>
      <c r="OK23">
        <v>0</v>
      </c>
      <c r="OL23">
        <v>0</v>
      </c>
      <c r="OM23">
        <v>0</v>
      </c>
      <c r="ON23">
        <v>0</v>
      </c>
      <c r="OO23">
        <v>0</v>
      </c>
      <c r="OP23">
        <v>0</v>
      </c>
      <c r="OQ23">
        <v>1590894</v>
      </c>
      <c r="OR23">
        <v>0</v>
      </c>
      <c r="OS23">
        <v>515765</v>
      </c>
      <c r="OT23">
        <v>125338</v>
      </c>
      <c r="OU23">
        <v>60711</v>
      </c>
      <c r="OV23">
        <v>0</v>
      </c>
      <c r="OW23">
        <v>32406</v>
      </c>
      <c r="OX23">
        <v>0</v>
      </c>
      <c r="OY23">
        <v>40690</v>
      </c>
      <c r="OZ23">
        <v>119964</v>
      </c>
      <c r="PA23">
        <v>36809</v>
      </c>
      <c r="PB23">
        <v>0</v>
      </c>
      <c r="PC23">
        <v>54726</v>
      </c>
      <c r="PD23">
        <v>37642</v>
      </c>
      <c r="PE23">
        <v>0</v>
      </c>
      <c r="PF23">
        <v>0</v>
      </c>
      <c r="PG23">
        <v>8155</v>
      </c>
      <c r="PH23">
        <v>146373</v>
      </c>
      <c r="PI23">
        <v>0</v>
      </c>
      <c r="PJ23">
        <v>0</v>
      </c>
      <c r="PK23">
        <v>992</v>
      </c>
      <c r="PL23">
        <v>54812</v>
      </c>
      <c r="PM23">
        <v>175939</v>
      </c>
      <c r="PN23">
        <v>45282</v>
      </c>
      <c r="PO23">
        <v>7868</v>
      </c>
      <c r="PP23">
        <v>0</v>
      </c>
      <c r="PQ23">
        <v>13042</v>
      </c>
      <c r="PR23">
        <v>0</v>
      </c>
      <c r="PS23">
        <v>19892</v>
      </c>
      <c r="PT23">
        <v>0</v>
      </c>
      <c r="PU23">
        <v>4464</v>
      </c>
      <c r="PV23">
        <v>129025</v>
      </c>
      <c r="PW23">
        <v>827</v>
      </c>
      <c r="PX23">
        <v>0</v>
      </c>
      <c r="PY23">
        <v>393627</v>
      </c>
      <c r="PZ23">
        <v>877454</v>
      </c>
      <c r="QA23">
        <v>9833</v>
      </c>
      <c r="QB23">
        <v>1550</v>
      </c>
      <c r="QC23">
        <v>0</v>
      </c>
      <c r="QD23">
        <v>31107</v>
      </c>
      <c r="QE23">
        <v>269255</v>
      </c>
      <c r="QF23">
        <v>26734</v>
      </c>
      <c r="QG23">
        <v>0</v>
      </c>
      <c r="QH23">
        <v>0</v>
      </c>
      <c r="QI23">
        <v>10279</v>
      </c>
      <c r="QJ23">
        <v>0</v>
      </c>
      <c r="QK23">
        <v>3005</v>
      </c>
      <c r="QL23">
        <v>0</v>
      </c>
      <c r="QM23">
        <v>144</v>
      </c>
      <c r="QN23">
        <v>0</v>
      </c>
      <c r="QO23">
        <v>99163</v>
      </c>
      <c r="QP23">
        <v>9883</v>
      </c>
      <c r="QQ23">
        <v>65</v>
      </c>
      <c r="QR23">
        <v>79344</v>
      </c>
      <c r="QS23">
        <v>29595</v>
      </c>
      <c r="QT23">
        <v>0</v>
      </c>
      <c r="QU23">
        <v>229622</v>
      </c>
      <c r="QV23">
        <v>37178</v>
      </c>
      <c r="QW23">
        <v>22748</v>
      </c>
      <c r="QX23">
        <v>0</v>
      </c>
      <c r="QY23">
        <v>21130</v>
      </c>
      <c r="QZ23">
        <v>207554</v>
      </c>
      <c r="RA23">
        <v>57559</v>
      </c>
      <c r="RB23">
        <v>375</v>
      </c>
      <c r="RC23">
        <v>18251</v>
      </c>
      <c r="RD23">
        <v>255931</v>
      </c>
      <c r="RE23">
        <v>1084326</v>
      </c>
      <c r="RF23">
        <v>56</v>
      </c>
      <c r="RG23">
        <v>39989</v>
      </c>
      <c r="RH23">
        <v>0</v>
      </c>
      <c r="RI23">
        <v>101496</v>
      </c>
      <c r="RJ23">
        <v>0</v>
      </c>
      <c r="RK23">
        <v>17875</v>
      </c>
      <c r="RL23">
        <v>4824</v>
      </c>
      <c r="RM23">
        <v>51390</v>
      </c>
      <c r="RN23">
        <v>51218</v>
      </c>
      <c r="RO23">
        <v>315538</v>
      </c>
      <c r="RP23">
        <v>488214</v>
      </c>
      <c r="RQ23">
        <v>144170</v>
      </c>
      <c r="RR23">
        <v>18399</v>
      </c>
      <c r="RS23">
        <v>0</v>
      </c>
      <c r="RT23">
        <v>4897</v>
      </c>
      <c r="RU23">
        <v>1069931</v>
      </c>
      <c r="RV23">
        <v>32526</v>
      </c>
      <c r="RW23">
        <v>26483</v>
      </c>
      <c r="RX23">
        <v>0</v>
      </c>
      <c r="RY23">
        <v>154000</v>
      </c>
      <c r="RZ23">
        <v>17396</v>
      </c>
      <c r="SA23">
        <v>8602015</v>
      </c>
      <c r="SB23">
        <v>0</v>
      </c>
      <c r="SC23">
        <v>6042</v>
      </c>
      <c r="SD23">
        <v>993</v>
      </c>
      <c r="SE23">
        <v>0</v>
      </c>
      <c r="SF23">
        <v>42277</v>
      </c>
      <c r="SG23">
        <v>757</v>
      </c>
      <c r="SH23">
        <v>0</v>
      </c>
      <c r="SI23">
        <v>0</v>
      </c>
      <c r="SJ23">
        <v>3674</v>
      </c>
      <c r="SK23">
        <v>9596</v>
      </c>
      <c r="SL23">
        <v>0</v>
      </c>
      <c r="SM23">
        <v>0</v>
      </c>
      <c r="SN23">
        <v>11307923</v>
      </c>
      <c r="SO23">
        <v>0</v>
      </c>
      <c r="SP23">
        <v>0</v>
      </c>
      <c r="SQ23">
        <v>0</v>
      </c>
      <c r="SR23">
        <v>48904</v>
      </c>
      <c r="SS23">
        <v>505</v>
      </c>
      <c r="ST23">
        <v>0</v>
      </c>
      <c r="SU23">
        <v>0</v>
      </c>
      <c r="SV23">
        <v>0</v>
      </c>
      <c r="SW23">
        <v>9461</v>
      </c>
      <c r="SX23">
        <v>23410</v>
      </c>
      <c r="SY23">
        <v>1197</v>
      </c>
      <c r="SZ23">
        <v>0</v>
      </c>
      <c r="TA23">
        <v>0</v>
      </c>
      <c r="TB23">
        <v>29698</v>
      </c>
      <c r="TC23">
        <v>0</v>
      </c>
      <c r="TD23">
        <v>0</v>
      </c>
      <c r="TE23">
        <v>21401</v>
      </c>
      <c r="TF23">
        <v>16701</v>
      </c>
      <c r="TG23">
        <v>23180</v>
      </c>
      <c r="TH23">
        <v>4080</v>
      </c>
      <c r="TI23">
        <v>0</v>
      </c>
      <c r="TJ23">
        <v>39886</v>
      </c>
      <c r="TK23">
        <v>5157298</v>
      </c>
      <c r="TL23">
        <v>0</v>
      </c>
      <c r="TM23">
        <v>78289</v>
      </c>
      <c r="TN23">
        <v>726228</v>
      </c>
      <c r="TO23">
        <v>20242</v>
      </c>
      <c r="TP23">
        <v>3713816</v>
      </c>
      <c r="TQ23">
        <v>0</v>
      </c>
      <c r="TR23">
        <v>42346</v>
      </c>
      <c r="TS23">
        <v>0</v>
      </c>
      <c r="TT23">
        <v>98405</v>
      </c>
      <c r="TU23">
        <v>66732</v>
      </c>
      <c r="TV23">
        <v>83582</v>
      </c>
      <c r="TW23">
        <v>286205</v>
      </c>
      <c r="TX23">
        <v>158421</v>
      </c>
      <c r="TY23">
        <v>42204</v>
      </c>
      <c r="TZ23">
        <v>0</v>
      </c>
      <c r="UA23">
        <v>84153</v>
      </c>
      <c r="UB23">
        <v>2553</v>
      </c>
      <c r="UC23">
        <v>0</v>
      </c>
      <c r="UD23">
        <v>664</v>
      </c>
      <c r="UE23">
        <v>0</v>
      </c>
      <c r="UF23">
        <v>3</v>
      </c>
      <c r="UG23">
        <v>6326</v>
      </c>
      <c r="UH23">
        <v>0</v>
      </c>
      <c r="UI23">
        <v>200270</v>
      </c>
      <c r="UJ23">
        <v>3097</v>
      </c>
      <c r="UK23">
        <v>0</v>
      </c>
      <c r="UL23">
        <v>109461</v>
      </c>
      <c r="UM23">
        <v>0</v>
      </c>
      <c r="UN23">
        <v>25997</v>
      </c>
      <c r="UO23">
        <v>0</v>
      </c>
      <c r="UP23">
        <v>0</v>
      </c>
      <c r="UQ23">
        <v>1077532</v>
      </c>
      <c r="UR23">
        <v>9405</v>
      </c>
      <c r="US23">
        <v>256739</v>
      </c>
      <c r="UT23">
        <v>0</v>
      </c>
      <c r="UU23">
        <v>3</v>
      </c>
      <c r="UV23">
        <v>291796</v>
      </c>
      <c r="UW23">
        <v>10</v>
      </c>
      <c r="UX23">
        <v>0</v>
      </c>
      <c r="UY23">
        <v>178958</v>
      </c>
      <c r="UZ23">
        <v>0</v>
      </c>
      <c r="VA23">
        <v>24729</v>
      </c>
      <c r="VB23">
        <v>0</v>
      </c>
      <c r="VC23">
        <v>19592</v>
      </c>
      <c r="VD23">
        <v>28489</v>
      </c>
      <c r="VE23">
        <v>0</v>
      </c>
      <c r="VF23">
        <v>0</v>
      </c>
      <c r="VG23">
        <v>181155</v>
      </c>
      <c r="VH23">
        <v>2784751</v>
      </c>
      <c r="VI23">
        <v>299369683</v>
      </c>
      <c r="VJ23">
        <v>6118</v>
      </c>
      <c r="VK23">
        <v>1311562</v>
      </c>
      <c r="VL23">
        <v>600903</v>
      </c>
      <c r="VM23">
        <v>180593</v>
      </c>
      <c r="VN23">
        <v>330</v>
      </c>
      <c r="VO23">
        <v>981</v>
      </c>
      <c r="VP23">
        <v>15697</v>
      </c>
      <c r="VQ23">
        <v>17125</v>
      </c>
      <c r="VR23">
        <v>0</v>
      </c>
      <c r="VS23">
        <v>3</v>
      </c>
      <c r="VT23">
        <v>0</v>
      </c>
      <c r="VU23">
        <v>20537</v>
      </c>
      <c r="VV23">
        <v>509536</v>
      </c>
      <c r="VW23">
        <v>0</v>
      </c>
      <c r="VX23">
        <v>12585</v>
      </c>
      <c r="VY23">
        <v>35237</v>
      </c>
      <c r="VZ23">
        <v>19059</v>
      </c>
      <c r="WA23">
        <v>0</v>
      </c>
      <c r="WB23">
        <v>40278</v>
      </c>
      <c r="WC23">
        <v>0</v>
      </c>
      <c r="WD23">
        <v>9108</v>
      </c>
      <c r="WE23">
        <v>11904247</v>
      </c>
      <c r="WF23">
        <v>263</v>
      </c>
      <c r="WG23">
        <v>348809</v>
      </c>
      <c r="WH23">
        <v>7707</v>
      </c>
      <c r="WI23">
        <v>9992</v>
      </c>
      <c r="WJ23">
        <v>0</v>
      </c>
      <c r="WK23">
        <v>1146</v>
      </c>
      <c r="WL23">
        <v>0</v>
      </c>
      <c r="WM23">
        <v>1012</v>
      </c>
      <c r="WN23">
        <v>1235365</v>
      </c>
      <c r="WO23">
        <v>12377</v>
      </c>
      <c r="WP23">
        <v>0</v>
      </c>
      <c r="WQ23">
        <v>29</v>
      </c>
      <c r="WR23">
        <v>47706</v>
      </c>
      <c r="WS23">
        <v>224613</v>
      </c>
      <c r="WT23">
        <v>0</v>
      </c>
      <c r="WU23">
        <v>3437</v>
      </c>
      <c r="WV23">
        <v>0</v>
      </c>
      <c r="WW23">
        <v>144302</v>
      </c>
      <c r="WX23">
        <v>9</v>
      </c>
      <c r="WY23">
        <v>25842</v>
      </c>
      <c r="WZ23">
        <v>11876</v>
      </c>
      <c r="XA23">
        <v>0</v>
      </c>
      <c r="XB23">
        <v>217353</v>
      </c>
      <c r="XC23">
        <v>98133</v>
      </c>
      <c r="XD23">
        <v>0</v>
      </c>
      <c r="XE23">
        <v>8040</v>
      </c>
      <c r="XF23">
        <v>38389</v>
      </c>
      <c r="XG23">
        <v>0</v>
      </c>
      <c r="XH23">
        <v>69544</v>
      </c>
      <c r="XI23">
        <v>27226</v>
      </c>
      <c r="XJ23">
        <v>16150</v>
      </c>
      <c r="XK23">
        <v>21634</v>
      </c>
      <c r="XL23">
        <v>0</v>
      </c>
      <c r="XM23">
        <v>0</v>
      </c>
      <c r="XN23">
        <v>66151</v>
      </c>
      <c r="XO23">
        <v>3804</v>
      </c>
      <c r="XP23">
        <v>0</v>
      </c>
      <c r="XQ23">
        <v>8874</v>
      </c>
      <c r="XR23">
        <v>0</v>
      </c>
      <c r="XS23">
        <v>1213601</v>
      </c>
      <c r="XT23">
        <v>157471</v>
      </c>
      <c r="XU23">
        <v>42787</v>
      </c>
      <c r="XV23">
        <v>2344</v>
      </c>
      <c r="XW23">
        <v>0</v>
      </c>
      <c r="XX23">
        <v>6819</v>
      </c>
      <c r="XY23">
        <v>0</v>
      </c>
      <c r="XZ23">
        <v>0</v>
      </c>
      <c r="YA23">
        <v>0</v>
      </c>
      <c r="YB23">
        <v>58659</v>
      </c>
      <c r="YC23">
        <v>8972</v>
      </c>
      <c r="YD23">
        <v>0</v>
      </c>
      <c r="YE23">
        <v>158760</v>
      </c>
      <c r="YF23">
        <v>543274</v>
      </c>
      <c r="YG23">
        <v>7615</v>
      </c>
      <c r="YH23">
        <v>7499</v>
      </c>
      <c r="YI23">
        <v>0</v>
      </c>
      <c r="YJ23">
        <v>11987</v>
      </c>
      <c r="YK23">
        <v>0</v>
      </c>
      <c r="YL23">
        <v>0</v>
      </c>
      <c r="YM23">
        <v>35096</v>
      </c>
      <c r="YN23">
        <v>3799</v>
      </c>
      <c r="YO23">
        <v>3653521</v>
      </c>
      <c r="YP23">
        <v>0</v>
      </c>
      <c r="YQ23">
        <v>29179</v>
      </c>
      <c r="YR23">
        <v>71881</v>
      </c>
      <c r="YS23">
        <v>0</v>
      </c>
      <c r="YT23">
        <v>11620</v>
      </c>
      <c r="YU23">
        <v>10549</v>
      </c>
      <c r="YV23">
        <v>300876</v>
      </c>
      <c r="YW23">
        <v>42669</v>
      </c>
      <c r="YX23">
        <v>3439</v>
      </c>
      <c r="YY23">
        <v>48167</v>
      </c>
      <c r="YZ23">
        <v>1297714</v>
      </c>
      <c r="ZA23">
        <v>5170</v>
      </c>
      <c r="ZB23">
        <v>35103</v>
      </c>
      <c r="ZC23">
        <v>55855</v>
      </c>
      <c r="ZD23">
        <v>0</v>
      </c>
      <c r="ZE23">
        <v>0</v>
      </c>
      <c r="ZF23">
        <v>9776</v>
      </c>
      <c r="ZG23">
        <v>82296</v>
      </c>
      <c r="ZH23">
        <v>438</v>
      </c>
      <c r="ZI23">
        <v>7750</v>
      </c>
      <c r="ZJ23">
        <v>0</v>
      </c>
      <c r="ZK23">
        <v>35194</v>
      </c>
      <c r="ZL23">
        <v>0</v>
      </c>
      <c r="ZM23">
        <v>497</v>
      </c>
      <c r="ZN23">
        <v>10162</v>
      </c>
      <c r="ZO23">
        <v>9139837</v>
      </c>
      <c r="ZP23">
        <v>62732</v>
      </c>
      <c r="ZQ23">
        <v>2534</v>
      </c>
      <c r="ZR23">
        <v>530928</v>
      </c>
      <c r="ZS23">
        <v>1246</v>
      </c>
      <c r="ZT23">
        <v>0</v>
      </c>
      <c r="ZU23">
        <v>212235</v>
      </c>
      <c r="ZV23">
        <v>0</v>
      </c>
      <c r="ZW23">
        <v>0</v>
      </c>
      <c r="ZX23">
        <v>26830</v>
      </c>
      <c r="ZY23">
        <v>32765</v>
      </c>
      <c r="ZZ23">
        <v>77502</v>
      </c>
      <c r="AAA23">
        <v>59</v>
      </c>
      <c r="AAB23">
        <v>72032</v>
      </c>
      <c r="AAC23">
        <v>0</v>
      </c>
      <c r="AAD23">
        <v>47654</v>
      </c>
      <c r="AAE23">
        <v>41619</v>
      </c>
      <c r="AAF23">
        <v>200674</v>
      </c>
      <c r="AAG23">
        <v>174600</v>
      </c>
      <c r="AAH23">
        <v>0</v>
      </c>
      <c r="AAI23">
        <v>18053223</v>
      </c>
      <c r="AAJ23">
        <v>4405</v>
      </c>
      <c r="AAK23">
        <v>0</v>
      </c>
      <c r="AAL23">
        <v>133486</v>
      </c>
      <c r="AAM23">
        <v>447722</v>
      </c>
      <c r="AAN23">
        <v>78608</v>
      </c>
      <c r="AAO23">
        <v>0</v>
      </c>
      <c r="AAP23">
        <v>419457</v>
      </c>
      <c r="AAQ23">
        <v>0</v>
      </c>
      <c r="AAR23">
        <v>13895</v>
      </c>
      <c r="AAS23">
        <v>3625294</v>
      </c>
      <c r="AAT23">
        <v>0</v>
      </c>
      <c r="AAU23">
        <v>1569455</v>
      </c>
      <c r="AAV23">
        <v>168357</v>
      </c>
      <c r="AAW23">
        <v>0</v>
      </c>
      <c r="AAX23">
        <v>0</v>
      </c>
      <c r="AAY23">
        <v>0</v>
      </c>
      <c r="AAZ23">
        <v>891061</v>
      </c>
      <c r="ABA23">
        <v>56</v>
      </c>
      <c r="ABB23">
        <v>0</v>
      </c>
      <c r="ABC23">
        <v>0</v>
      </c>
      <c r="ABD23">
        <v>0</v>
      </c>
      <c r="ABE23">
        <v>2653</v>
      </c>
      <c r="ABF23">
        <v>0</v>
      </c>
      <c r="ABG23">
        <v>982903</v>
      </c>
      <c r="ABH23">
        <v>364961</v>
      </c>
      <c r="ABI23">
        <v>40679</v>
      </c>
      <c r="ABJ23">
        <v>252243</v>
      </c>
      <c r="ABK23">
        <v>0</v>
      </c>
      <c r="ABL23">
        <v>49110</v>
      </c>
      <c r="ABM23">
        <v>10567</v>
      </c>
      <c r="ABN23">
        <v>107189</v>
      </c>
      <c r="ABO23">
        <v>3641</v>
      </c>
      <c r="ABP23">
        <v>105225</v>
      </c>
      <c r="ABQ23">
        <v>2230</v>
      </c>
      <c r="ABR23">
        <v>106996</v>
      </c>
      <c r="ABS23">
        <v>68143</v>
      </c>
      <c r="ABT23">
        <v>8919</v>
      </c>
      <c r="ABU23">
        <v>29025</v>
      </c>
      <c r="ABV23">
        <v>1762</v>
      </c>
      <c r="ABW23">
        <v>77246</v>
      </c>
      <c r="ABX23">
        <v>349466</v>
      </c>
      <c r="ABY23">
        <v>0</v>
      </c>
      <c r="ABZ23">
        <v>10732</v>
      </c>
      <c r="ACA23">
        <v>0</v>
      </c>
      <c r="ACB23">
        <v>0</v>
      </c>
      <c r="ACC23">
        <v>0</v>
      </c>
      <c r="ACD23">
        <v>600</v>
      </c>
      <c r="ACE23">
        <v>71265</v>
      </c>
      <c r="ACF23">
        <v>59278</v>
      </c>
      <c r="ACG23">
        <v>0</v>
      </c>
      <c r="ACH23">
        <v>0</v>
      </c>
      <c r="ACI23">
        <v>475547</v>
      </c>
      <c r="ACJ23">
        <v>4044746</v>
      </c>
      <c r="ACK23">
        <v>0</v>
      </c>
      <c r="ACL23">
        <v>0</v>
      </c>
      <c r="ACM23">
        <v>22589</v>
      </c>
      <c r="ACN23">
        <v>83543</v>
      </c>
      <c r="ACO23">
        <v>8318</v>
      </c>
    </row>
    <row r="24" spans="1:769">
      <c r="A24" t="s">
        <v>23</v>
      </c>
      <c r="B24">
        <v>0</v>
      </c>
      <c r="C24">
        <v>7658941</v>
      </c>
      <c r="D24">
        <v>865176</v>
      </c>
      <c r="E24">
        <v>2500</v>
      </c>
      <c r="F24">
        <v>175</v>
      </c>
      <c r="G24">
        <v>0</v>
      </c>
      <c r="H24">
        <v>0</v>
      </c>
      <c r="I24">
        <v>0</v>
      </c>
      <c r="J24">
        <v>0</v>
      </c>
      <c r="K24">
        <v>9600</v>
      </c>
      <c r="L24">
        <v>0</v>
      </c>
      <c r="M24">
        <v>137000</v>
      </c>
      <c r="N24">
        <v>0</v>
      </c>
      <c r="O24">
        <v>0</v>
      </c>
      <c r="P24">
        <v>1094</v>
      </c>
      <c r="Q24">
        <v>949107</v>
      </c>
      <c r="R24">
        <v>47464</v>
      </c>
      <c r="S24">
        <v>0</v>
      </c>
      <c r="T24">
        <v>0</v>
      </c>
      <c r="U24">
        <v>0</v>
      </c>
      <c r="V24">
        <v>0</v>
      </c>
      <c r="W24">
        <v>0</v>
      </c>
      <c r="X24">
        <v>2751162</v>
      </c>
      <c r="Y24">
        <v>73250</v>
      </c>
      <c r="Z24">
        <v>0</v>
      </c>
      <c r="AA24">
        <v>0</v>
      </c>
      <c r="AB24">
        <v>0</v>
      </c>
      <c r="AC24">
        <v>0</v>
      </c>
      <c r="AD24">
        <v>0</v>
      </c>
      <c r="AE24">
        <v>6270</v>
      </c>
      <c r="AF24">
        <v>6800</v>
      </c>
      <c r="AG24">
        <v>0</v>
      </c>
      <c r="AH24">
        <v>0</v>
      </c>
      <c r="AI24">
        <v>0</v>
      </c>
      <c r="AJ24">
        <v>132</v>
      </c>
      <c r="AK24">
        <v>0</v>
      </c>
      <c r="AL24">
        <v>3000</v>
      </c>
      <c r="AM24">
        <v>15000</v>
      </c>
      <c r="AN24">
        <v>0</v>
      </c>
      <c r="AO24">
        <v>100518</v>
      </c>
      <c r="AP24">
        <v>30000</v>
      </c>
      <c r="AQ24">
        <v>0</v>
      </c>
      <c r="AR24">
        <v>0</v>
      </c>
      <c r="AS24">
        <v>20653831</v>
      </c>
      <c r="AT24">
        <v>3118</v>
      </c>
      <c r="AU24">
        <v>0</v>
      </c>
      <c r="AV24">
        <v>0</v>
      </c>
      <c r="AW24">
        <v>0</v>
      </c>
      <c r="AX24">
        <v>0</v>
      </c>
      <c r="AY24">
        <v>0</v>
      </c>
      <c r="AZ24">
        <v>11700</v>
      </c>
      <c r="BA24">
        <v>0</v>
      </c>
      <c r="BB24">
        <v>0</v>
      </c>
      <c r="BC24">
        <v>0</v>
      </c>
      <c r="BD24">
        <v>6100</v>
      </c>
      <c r="BE24">
        <v>0</v>
      </c>
      <c r="BF24">
        <v>29952</v>
      </c>
      <c r="BG24">
        <v>0</v>
      </c>
      <c r="BH24">
        <v>0</v>
      </c>
      <c r="BI24">
        <v>6000</v>
      </c>
      <c r="BJ24">
        <v>0</v>
      </c>
      <c r="BK24">
        <v>5334</v>
      </c>
      <c r="BL24">
        <v>459516</v>
      </c>
      <c r="BM24">
        <v>7306172</v>
      </c>
      <c r="BN24">
        <v>0</v>
      </c>
      <c r="BO24">
        <v>0</v>
      </c>
      <c r="BP24">
        <v>0</v>
      </c>
      <c r="BQ24">
        <v>0</v>
      </c>
      <c r="BR24">
        <v>1274322</v>
      </c>
      <c r="BS24">
        <v>0</v>
      </c>
      <c r="BT24">
        <v>310000</v>
      </c>
      <c r="BU24">
        <v>0</v>
      </c>
      <c r="BV24">
        <v>0</v>
      </c>
      <c r="BW24">
        <v>0</v>
      </c>
      <c r="BX24">
        <v>0</v>
      </c>
      <c r="BY24">
        <v>0</v>
      </c>
      <c r="BZ24">
        <v>18449328</v>
      </c>
      <c r="CA24">
        <v>0</v>
      </c>
      <c r="CB24">
        <v>0</v>
      </c>
      <c r="CC24">
        <v>0</v>
      </c>
      <c r="CD24">
        <v>276</v>
      </c>
      <c r="CE24">
        <v>0</v>
      </c>
      <c r="CF24">
        <v>0</v>
      </c>
      <c r="CG24">
        <v>0</v>
      </c>
      <c r="CH24">
        <v>0</v>
      </c>
      <c r="CI24">
        <v>0</v>
      </c>
      <c r="CJ24">
        <v>28538</v>
      </c>
      <c r="CK24">
        <v>0</v>
      </c>
      <c r="CL24">
        <v>0</v>
      </c>
      <c r="CM24">
        <v>2059</v>
      </c>
      <c r="CN24">
        <v>0</v>
      </c>
      <c r="CO24">
        <v>0</v>
      </c>
      <c r="CP24">
        <v>0</v>
      </c>
      <c r="CQ24">
        <v>0</v>
      </c>
      <c r="CR24">
        <v>0</v>
      </c>
      <c r="CS24">
        <v>0</v>
      </c>
      <c r="CT24">
        <v>0</v>
      </c>
      <c r="CU24">
        <v>0</v>
      </c>
      <c r="CV24">
        <v>0</v>
      </c>
      <c r="CW24">
        <v>0</v>
      </c>
      <c r="CX24">
        <v>17400</v>
      </c>
      <c r="CY24">
        <v>0</v>
      </c>
      <c r="CZ24">
        <v>294000</v>
      </c>
      <c r="DA24">
        <v>0</v>
      </c>
      <c r="DB24">
        <v>45000</v>
      </c>
      <c r="DC24">
        <v>28</v>
      </c>
      <c r="DD24">
        <v>0</v>
      </c>
      <c r="DE24">
        <v>2900</v>
      </c>
      <c r="DF24">
        <v>0</v>
      </c>
      <c r="DG24">
        <v>0</v>
      </c>
      <c r="DH24">
        <v>8500</v>
      </c>
      <c r="DI24">
        <v>0</v>
      </c>
      <c r="DJ24">
        <v>61210</v>
      </c>
      <c r="DK24">
        <v>0</v>
      </c>
      <c r="DL24">
        <v>17720</v>
      </c>
      <c r="DM24">
        <v>0</v>
      </c>
      <c r="DN24">
        <v>0</v>
      </c>
      <c r="DO24">
        <v>80000</v>
      </c>
      <c r="DP24">
        <v>0</v>
      </c>
      <c r="DQ24">
        <v>0</v>
      </c>
      <c r="DR24">
        <v>0</v>
      </c>
      <c r="DS24">
        <v>0</v>
      </c>
      <c r="DT24">
        <v>0</v>
      </c>
      <c r="DU24">
        <v>0</v>
      </c>
      <c r="DV24">
        <v>0</v>
      </c>
      <c r="DW24">
        <v>0</v>
      </c>
      <c r="DX24">
        <v>0</v>
      </c>
      <c r="DY24">
        <v>0</v>
      </c>
      <c r="DZ24">
        <v>0</v>
      </c>
      <c r="EA24">
        <v>0</v>
      </c>
      <c r="EB24">
        <v>588379</v>
      </c>
      <c r="EC24">
        <v>0</v>
      </c>
      <c r="ED24">
        <v>144100</v>
      </c>
      <c r="EE24">
        <v>17933</v>
      </c>
      <c r="EF24">
        <v>5000</v>
      </c>
      <c r="EG24">
        <v>2500</v>
      </c>
      <c r="EH24">
        <v>75933</v>
      </c>
      <c r="EI24">
        <v>0</v>
      </c>
      <c r="EJ24">
        <v>0</v>
      </c>
      <c r="EK24">
        <v>0</v>
      </c>
      <c r="EL24">
        <v>0</v>
      </c>
      <c r="EM24">
        <v>0</v>
      </c>
      <c r="EN24">
        <v>500000</v>
      </c>
      <c r="EO24">
        <v>99088273</v>
      </c>
      <c r="EP24">
        <v>6011970</v>
      </c>
      <c r="EQ24">
        <v>2405</v>
      </c>
      <c r="ER24">
        <v>0</v>
      </c>
      <c r="ES24">
        <v>0</v>
      </c>
      <c r="ET24">
        <v>0</v>
      </c>
      <c r="EU24">
        <v>1169</v>
      </c>
      <c r="EV24">
        <v>0</v>
      </c>
      <c r="EW24">
        <v>421400</v>
      </c>
      <c r="EX24">
        <v>0</v>
      </c>
      <c r="EY24">
        <v>13211165</v>
      </c>
      <c r="EZ24">
        <v>0</v>
      </c>
      <c r="FA24">
        <v>0</v>
      </c>
      <c r="FB24">
        <v>0</v>
      </c>
      <c r="FC24">
        <v>0</v>
      </c>
      <c r="FD24">
        <v>0</v>
      </c>
      <c r="FE24">
        <v>0</v>
      </c>
      <c r="FF24">
        <v>0</v>
      </c>
      <c r="FG24">
        <v>0</v>
      </c>
      <c r="FH24">
        <v>0</v>
      </c>
      <c r="FI24">
        <v>0</v>
      </c>
      <c r="FJ24">
        <v>0</v>
      </c>
      <c r="FK24">
        <v>2241578</v>
      </c>
      <c r="FL24">
        <v>2290256</v>
      </c>
      <c r="FM24">
        <v>170000</v>
      </c>
      <c r="FN24">
        <v>548937</v>
      </c>
      <c r="FO24">
        <v>0</v>
      </c>
      <c r="FP24">
        <v>45000</v>
      </c>
      <c r="FQ24">
        <v>0</v>
      </c>
      <c r="FR24">
        <v>0</v>
      </c>
      <c r="FS24">
        <v>0</v>
      </c>
      <c r="FT24">
        <v>0</v>
      </c>
      <c r="FU24">
        <v>0</v>
      </c>
      <c r="FV24">
        <v>0</v>
      </c>
      <c r="FW24">
        <v>0</v>
      </c>
      <c r="FX24">
        <v>0</v>
      </c>
      <c r="FY24">
        <v>166</v>
      </c>
      <c r="FZ24">
        <v>0</v>
      </c>
      <c r="GA24">
        <v>156997</v>
      </c>
      <c r="GB24">
        <v>0</v>
      </c>
      <c r="GC24">
        <v>0</v>
      </c>
      <c r="GD24">
        <v>362312</v>
      </c>
      <c r="GE24">
        <v>547296</v>
      </c>
      <c r="GF24">
        <v>0</v>
      </c>
      <c r="GG24">
        <v>985</v>
      </c>
      <c r="GH24">
        <v>10850</v>
      </c>
      <c r="GI24">
        <v>0</v>
      </c>
      <c r="GJ24">
        <v>0</v>
      </c>
      <c r="GK24">
        <v>0</v>
      </c>
      <c r="GL24">
        <v>0</v>
      </c>
      <c r="GM24">
        <v>0</v>
      </c>
      <c r="GN24">
        <v>0</v>
      </c>
      <c r="GO24">
        <v>0</v>
      </c>
      <c r="GP24">
        <v>0</v>
      </c>
      <c r="GQ24">
        <v>0</v>
      </c>
      <c r="GR24">
        <v>0</v>
      </c>
      <c r="GS24">
        <v>119276</v>
      </c>
      <c r="GT24">
        <v>0</v>
      </c>
      <c r="GU24">
        <v>0</v>
      </c>
      <c r="GV24">
        <v>0</v>
      </c>
      <c r="GW24">
        <v>0</v>
      </c>
      <c r="GX24">
        <v>0</v>
      </c>
      <c r="GY24">
        <v>0</v>
      </c>
      <c r="GZ24">
        <v>0</v>
      </c>
      <c r="HA24">
        <v>0</v>
      </c>
      <c r="HB24">
        <v>0</v>
      </c>
      <c r="HC24">
        <v>0</v>
      </c>
      <c r="HD24">
        <v>25420</v>
      </c>
      <c r="HE24">
        <v>0</v>
      </c>
      <c r="HF24">
        <v>0</v>
      </c>
      <c r="HG24">
        <v>0</v>
      </c>
      <c r="HH24">
        <v>0</v>
      </c>
      <c r="HI24">
        <v>0</v>
      </c>
      <c r="HJ24">
        <v>0</v>
      </c>
      <c r="HK24">
        <v>0</v>
      </c>
      <c r="HL24">
        <v>4650</v>
      </c>
      <c r="HM24">
        <v>0</v>
      </c>
      <c r="HN24">
        <v>35710</v>
      </c>
      <c r="HO24">
        <v>0</v>
      </c>
      <c r="HP24">
        <v>0</v>
      </c>
      <c r="HQ24">
        <v>0</v>
      </c>
      <c r="HR24">
        <v>0</v>
      </c>
      <c r="HS24">
        <v>300</v>
      </c>
      <c r="HT24">
        <v>0</v>
      </c>
      <c r="HU24">
        <v>1510</v>
      </c>
      <c r="HV24">
        <v>0</v>
      </c>
      <c r="HW24">
        <v>10000</v>
      </c>
      <c r="HX24">
        <v>0</v>
      </c>
      <c r="HY24">
        <v>47</v>
      </c>
      <c r="HZ24">
        <v>0</v>
      </c>
      <c r="IA24">
        <v>0</v>
      </c>
      <c r="IB24">
        <v>811883</v>
      </c>
      <c r="IC24">
        <v>0</v>
      </c>
      <c r="ID24">
        <v>0</v>
      </c>
      <c r="IE24">
        <v>25410</v>
      </c>
      <c r="IF24">
        <v>25531</v>
      </c>
      <c r="IG24">
        <v>0</v>
      </c>
      <c r="IH24">
        <v>3456</v>
      </c>
      <c r="II24">
        <v>27919</v>
      </c>
      <c r="IJ24">
        <v>3738341</v>
      </c>
      <c r="IK24">
        <v>0</v>
      </c>
      <c r="IL24">
        <v>0</v>
      </c>
      <c r="IM24">
        <v>2770</v>
      </c>
      <c r="IN24">
        <v>0</v>
      </c>
      <c r="IO24">
        <v>0</v>
      </c>
      <c r="IP24">
        <v>616387</v>
      </c>
      <c r="IQ24">
        <v>0</v>
      </c>
      <c r="IR24">
        <v>0</v>
      </c>
      <c r="IS24">
        <v>186109</v>
      </c>
      <c r="IT24">
        <v>78000</v>
      </c>
      <c r="IU24">
        <v>0</v>
      </c>
      <c r="IV24">
        <v>0</v>
      </c>
      <c r="IW24">
        <v>0</v>
      </c>
      <c r="IX24">
        <v>0</v>
      </c>
      <c r="IY24">
        <v>0</v>
      </c>
      <c r="IZ24">
        <v>0</v>
      </c>
      <c r="JA24">
        <v>0</v>
      </c>
      <c r="JB24">
        <v>0</v>
      </c>
      <c r="JC24">
        <v>0</v>
      </c>
      <c r="JD24">
        <v>0</v>
      </c>
      <c r="JE24">
        <v>0</v>
      </c>
      <c r="JF24">
        <v>0</v>
      </c>
      <c r="JG24">
        <v>0</v>
      </c>
      <c r="JH24">
        <v>0</v>
      </c>
      <c r="JI24">
        <v>0</v>
      </c>
      <c r="JJ24">
        <v>0</v>
      </c>
      <c r="JK24">
        <v>0</v>
      </c>
      <c r="JL24">
        <v>1244</v>
      </c>
      <c r="JM24">
        <v>0</v>
      </c>
      <c r="JN24">
        <v>60000</v>
      </c>
      <c r="JO24">
        <v>12000</v>
      </c>
      <c r="JP24">
        <v>0</v>
      </c>
      <c r="JQ24">
        <v>0</v>
      </c>
      <c r="JR24">
        <v>0</v>
      </c>
      <c r="JS24">
        <v>0</v>
      </c>
      <c r="JT24">
        <v>0</v>
      </c>
      <c r="JU24">
        <v>44000</v>
      </c>
      <c r="JV24">
        <v>0</v>
      </c>
      <c r="JW24">
        <v>0</v>
      </c>
      <c r="JX24">
        <v>0</v>
      </c>
      <c r="JY24">
        <v>0</v>
      </c>
      <c r="JZ24">
        <v>0</v>
      </c>
      <c r="KA24">
        <v>0</v>
      </c>
      <c r="KB24">
        <v>0</v>
      </c>
      <c r="KC24">
        <v>18000</v>
      </c>
      <c r="KD24">
        <v>0</v>
      </c>
      <c r="KE24">
        <v>0</v>
      </c>
      <c r="KF24">
        <v>9200</v>
      </c>
      <c r="KG24">
        <v>284933</v>
      </c>
      <c r="KH24">
        <v>89223</v>
      </c>
      <c r="KI24">
        <v>6008659</v>
      </c>
      <c r="KJ24">
        <v>5827</v>
      </c>
      <c r="KK24">
        <v>1658</v>
      </c>
      <c r="KL24">
        <v>41500</v>
      </c>
      <c r="KM24">
        <v>25600</v>
      </c>
      <c r="KN24">
        <v>0</v>
      </c>
      <c r="KO24">
        <v>0</v>
      </c>
      <c r="KP24">
        <v>0</v>
      </c>
      <c r="KQ24">
        <v>0</v>
      </c>
      <c r="KR24">
        <v>0</v>
      </c>
      <c r="KS24">
        <v>0</v>
      </c>
      <c r="KT24">
        <v>0</v>
      </c>
      <c r="KU24">
        <v>0</v>
      </c>
      <c r="KV24">
        <v>0</v>
      </c>
      <c r="KW24">
        <v>0</v>
      </c>
      <c r="KX24">
        <v>0</v>
      </c>
      <c r="KY24">
        <v>0</v>
      </c>
      <c r="KZ24">
        <v>0</v>
      </c>
      <c r="LA24">
        <v>0</v>
      </c>
      <c r="LB24">
        <v>0</v>
      </c>
      <c r="LC24">
        <v>0</v>
      </c>
      <c r="LD24">
        <v>0</v>
      </c>
      <c r="LE24">
        <v>11800</v>
      </c>
      <c r="LF24">
        <v>17190</v>
      </c>
      <c r="LG24">
        <v>0</v>
      </c>
      <c r="LH24">
        <v>0</v>
      </c>
      <c r="LI24">
        <v>0</v>
      </c>
      <c r="LJ24">
        <v>13946</v>
      </c>
      <c r="LK24">
        <v>145630</v>
      </c>
      <c r="LL24">
        <v>14600</v>
      </c>
      <c r="LM24">
        <v>0</v>
      </c>
      <c r="LN24">
        <v>0</v>
      </c>
      <c r="LO24">
        <v>185601</v>
      </c>
      <c r="LP24">
        <v>0</v>
      </c>
      <c r="LQ24">
        <v>641391</v>
      </c>
      <c r="LR24">
        <v>0</v>
      </c>
      <c r="LS24">
        <v>0</v>
      </c>
      <c r="LT24">
        <v>624560</v>
      </c>
      <c r="LU24">
        <v>0</v>
      </c>
      <c r="LV24">
        <v>0</v>
      </c>
      <c r="LW24">
        <v>0</v>
      </c>
      <c r="LX24">
        <v>0</v>
      </c>
      <c r="LY24">
        <v>11143</v>
      </c>
      <c r="LZ24">
        <v>0</v>
      </c>
      <c r="MA24">
        <v>0</v>
      </c>
      <c r="MB24">
        <v>0</v>
      </c>
      <c r="MC24">
        <v>2935</v>
      </c>
      <c r="MD24">
        <v>0</v>
      </c>
      <c r="ME24">
        <v>0</v>
      </c>
      <c r="MF24">
        <v>5797085</v>
      </c>
      <c r="MG24">
        <v>0</v>
      </c>
      <c r="MH24">
        <v>0</v>
      </c>
      <c r="MI24">
        <v>104110</v>
      </c>
      <c r="MJ24">
        <v>336029</v>
      </c>
      <c r="MK24">
        <v>0</v>
      </c>
      <c r="ML24">
        <v>0</v>
      </c>
      <c r="MM24">
        <v>1019437</v>
      </c>
      <c r="MN24">
        <v>7000</v>
      </c>
      <c r="MO24">
        <v>0</v>
      </c>
      <c r="MP24">
        <v>500</v>
      </c>
      <c r="MQ24">
        <v>0</v>
      </c>
      <c r="MR24">
        <v>515763</v>
      </c>
      <c r="MS24">
        <v>0</v>
      </c>
      <c r="MT24">
        <v>0</v>
      </c>
      <c r="MU24">
        <v>1651991</v>
      </c>
      <c r="MV24">
        <v>0</v>
      </c>
      <c r="MW24">
        <v>0</v>
      </c>
      <c r="MX24">
        <v>0</v>
      </c>
      <c r="MY24">
        <v>0</v>
      </c>
      <c r="MZ24">
        <v>0</v>
      </c>
      <c r="NA24">
        <v>17000</v>
      </c>
      <c r="NB24">
        <v>0</v>
      </c>
      <c r="NC24">
        <v>496100</v>
      </c>
      <c r="ND24">
        <v>0</v>
      </c>
      <c r="NE24">
        <v>0</v>
      </c>
      <c r="NF24">
        <v>0</v>
      </c>
      <c r="NG24">
        <v>0</v>
      </c>
      <c r="NH24">
        <v>8500</v>
      </c>
      <c r="NI24">
        <v>0</v>
      </c>
      <c r="NJ24">
        <v>0</v>
      </c>
      <c r="NK24">
        <v>0</v>
      </c>
      <c r="NL24">
        <v>0</v>
      </c>
      <c r="NM24">
        <v>0</v>
      </c>
      <c r="NN24">
        <v>0</v>
      </c>
      <c r="NO24">
        <v>0</v>
      </c>
      <c r="NP24">
        <v>1871592</v>
      </c>
      <c r="NQ24">
        <v>0</v>
      </c>
      <c r="NR24">
        <v>17174913</v>
      </c>
      <c r="NS24">
        <v>0</v>
      </c>
      <c r="NT24">
        <v>0</v>
      </c>
      <c r="NU24">
        <v>0</v>
      </c>
      <c r="NV24">
        <v>0</v>
      </c>
      <c r="NW24">
        <v>0</v>
      </c>
      <c r="NX24">
        <v>0</v>
      </c>
      <c r="NY24">
        <v>190000</v>
      </c>
      <c r="NZ24">
        <v>0</v>
      </c>
      <c r="OA24">
        <v>0</v>
      </c>
      <c r="OB24">
        <v>0</v>
      </c>
      <c r="OC24">
        <v>0</v>
      </c>
      <c r="OD24">
        <v>0</v>
      </c>
      <c r="OE24">
        <v>1684703</v>
      </c>
      <c r="OF24">
        <v>7120</v>
      </c>
      <c r="OG24">
        <v>0</v>
      </c>
      <c r="OH24">
        <v>0</v>
      </c>
      <c r="OI24">
        <v>0</v>
      </c>
      <c r="OJ24">
        <v>0</v>
      </c>
      <c r="OK24">
        <v>0</v>
      </c>
      <c r="OL24">
        <v>0</v>
      </c>
      <c r="OM24">
        <v>0</v>
      </c>
      <c r="ON24">
        <v>0</v>
      </c>
      <c r="OO24">
        <v>0</v>
      </c>
      <c r="OP24">
        <v>0</v>
      </c>
      <c r="OQ24">
        <v>70337240</v>
      </c>
      <c r="OR24">
        <v>0</v>
      </c>
      <c r="OS24">
        <v>676698</v>
      </c>
      <c r="OT24">
        <v>0</v>
      </c>
      <c r="OU24">
        <v>0</v>
      </c>
      <c r="OV24">
        <v>0</v>
      </c>
      <c r="OW24">
        <v>3910</v>
      </c>
      <c r="OX24">
        <v>0</v>
      </c>
      <c r="OY24">
        <v>0</v>
      </c>
      <c r="OZ24">
        <v>50000</v>
      </c>
      <c r="PA24">
        <v>40</v>
      </c>
      <c r="PB24">
        <v>0</v>
      </c>
      <c r="PC24">
        <v>85233</v>
      </c>
      <c r="PD24">
        <v>0</v>
      </c>
      <c r="PE24">
        <v>56905</v>
      </c>
      <c r="PF24">
        <v>0</v>
      </c>
      <c r="PG24">
        <v>19634</v>
      </c>
      <c r="PH24">
        <v>0</v>
      </c>
      <c r="PI24">
        <v>279268</v>
      </c>
      <c r="PJ24">
        <v>0</v>
      </c>
      <c r="PK24">
        <v>0</v>
      </c>
      <c r="PL24">
        <v>0</v>
      </c>
      <c r="PM24">
        <v>3219968</v>
      </c>
      <c r="PN24">
        <v>0</v>
      </c>
      <c r="PO24">
        <v>0</v>
      </c>
      <c r="PP24">
        <v>0</v>
      </c>
      <c r="PQ24">
        <v>0</v>
      </c>
      <c r="PR24">
        <v>745</v>
      </c>
      <c r="PS24">
        <v>0</v>
      </c>
      <c r="PT24">
        <v>0</v>
      </c>
      <c r="PU24">
        <v>5000</v>
      </c>
      <c r="PV24">
        <v>57763</v>
      </c>
      <c r="PW24">
        <v>800</v>
      </c>
      <c r="PX24">
        <v>0</v>
      </c>
      <c r="PY24">
        <v>1723228</v>
      </c>
      <c r="PZ24">
        <v>104990</v>
      </c>
      <c r="QA24">
        <v>0</v>
      </c>
      <c r="QB24">
        <v>0</v>
      </c>
      <c r="QC24">
        <v>0</v>
      </c>
      <c r="QD24">
        <v>0</v>
      </c>
      <c r="QE24">
        <v>107774</v>
      </c>
      <c r="QF24">
        <v>20000</v>
      </c>
      <c r="QG24">
        <v>0</v>
      </c>
      <c r="QH24">
        <v>10400</v>
      </c>
      <c r="QI24">
        <v>1046</v>
      </c>
      <c r="QJ24">
        <v>0</v>
      </c>
      <c r="QK24">
        <v>36907</v>
      </c>
      <c r="QL24">
        <v>0</v>
      </c>
      <c r="QM24">
        <v>0</v>
      </c>
      <c r="QN24">
        <v>0</v>
      </c>
      <c r="QO24">
        <v>120000</v>
      </c>
      <c r="QP24">
        <v>0</v>
      </c>
      <c r="QQ24">
        <v>0</v>
      </c>
      <c r="QR24">
        <v>324750</v>
      </c>
      <c r="QS24">
        <v>584746</v>
      </c>
      <c r="QT24">
        <v>0</v>
      </c>
      <c r="QU24">
        <v>0</v>
      </c>
      <c r="QV24">
        <v>0</v>
      </c>
      <c r="QW24">
        <v>0</v>
      </c>
      <c r="QX24">
        <v>0</v>
      </c>
      <c r="QY24">
        <v>0</v>
      </c>
      <c r="QZ24">
        <v>2886</v>
      </c>
      <c r="RA24">
        <v>1769979</v>
      </c>
      <c r="RB24">
        <v>0</v>
      </c>
      <c r="RC24">
        <v>5821</v>
      </c>
      <c r="RD24">
        <v>58420</v>
      </c>
      <c r="RE24">
        <v>280043</v>
      </c>
      <c r="RF24">
        <v>0</v>
      </c>
      <c r="RG24">
        <v>0</v>
      </c>
      <c r="RH24">
        <v>0</v>
      </c>
      <c r="RI24">
        <v>0</v>
      </c>
      <c r="RJ24">
        <v>0</v>
      </c>
      <c r="RK24">
        <v>0</v>
      </c>
      <c r="RL24">
        <v>32650</v>
      </c>
      <c r="RM24">
        <v>0</v>
      </c>
      <c r="RN24">
        <v>0</v>
      </c>
      <c r="RO24">
        <v>0</v>
      </c>
      <c r="RP24">
        <v>3000</v>
      </c>
      <c r="RQ24">
        <v>200</v>
      </c>
      <c r="RR24">
        <v>0</v>
      </c>
      <c r="RS24">
        <v>0</v>
      </c>
      <c r="RT24">
        <v>0</v>
      </c>
      <c r="RU24">
        <v>86524</v>
      </c>
      <c r="RV24">
        <v>6000</v>
      </c>
      <c r="RW24">
        <v>0</v>
      </c>
      <c r="RX24">
        <v>8300</v>
      </c>
      <c r="RY24">
        <v>0</v>
      </c>
      <c r="RZ24">
        <v>0</v>
      </c>
      <c r="SA24">
        <v>4716761</v>
      </c>
      <c r="SB24">
        <v>0</v>
      </c>
      <c r="SC24">
        <v>0</v>
      </c>
      <c r="SD24">
        <v>0</v>
      </c>
      <c r="SE24">
        <v>0</v>
      </c>
      <c r="SF24">
        <v>0</v>
      </c>
      <c r="SG24">
        <v>0</v>
      </c>
      <c r="SH24">
        <v>50</v>
      </c>
      <c r="SI24">
        <v>0</v>
      </c>
      <c r="SJ24">
        <v>0</v>
      </c>
      <c r="SK24">
        <v>0</v>
      </c>
      <c r="SL24">
        <v>0</v>
      </c>
      <c r="SM24">
        <v>0</v>
      </c>
      <c r="SN24">
        <v>1793011</v>
      </c>
      <c r="SO24">
        <v>0</v>
      </c>
      <c r="SP24">
        <v>0</v>
      </c>
      <c r="SQ24">
        <v>0</v>
      </c>
      <c r="SR24">
        <v>3099777</v>
      </c>
      <c r="SS24">
        <v>0</v>
      </c>
      <c r="ST24">
        <v>0</v>
      </c>
      <c r="SU24">
        <v>0</v>
      </c>
      <c r="SV24">
        <v>0</v>
      </c>
      <c r="SW24">
        <v>0</v>
      </c>
      <c r="SX24">
        <v>0</v>
      </c>
      <c r="SY24">
        <v>0</v>
      </c>
      <c r="SZ24">
        <v>12300</v>
      </c>
      <c r="TA24">
        <v>0</v>
      </c>
      <c r="TB24">
        <v>0</v>
      </c>
      <c r="TC24">
        <v>0</v>
      </c>
      <c r="TD24">
        <v>0</v>
      </c>
      <c r="TE24">
        <v>0</v>
      </c>
      <c r="TF24">
        <v>20000</v>
      </c>
      <c r="TG24">
        <v>0</v>
      </c>
      <c r="TH24">
        <v>18213</v>
      </c>
      <c r="TI24">
        <v>0</v>
      </c>
      <c r="TJ24">
        <v>5019</v>
      </c>
      <c r="TK24">
        <v>1403200</v>
      </c>
      <c r="TL24">
        <v>50000</v>
      </c>
      <c r="TM24">
        <v>0</v>
      </c>
      <c r="TN24">
        <v>3071194</v>
      </c>
      <c r="TO24">
        <v>0</v>
      </c>
      <c r="TP24">
        <v>6044069</v>
      </c>
      <c r="TQ24">
        <v>0</v>
      </c>
      <c r="TR24">
        <v>0</v>
      </c>
      <c r="TS24">
        <v>0</v>
      </c>
      <c r="TT24">
        <v>0</v>
      </c>
      <c r="TU24">
        <v>0</v>
      </c>
      <c r="TV24">
        <v>0</v>
      </c>
      <c r="TW24">
        <v>521565</v>
      </c>
      <c r="TX24">
        <v>0</v>
      </c>
      <c r="TY24">
        <v>19400</v>
      </c>
      <c r="TZ24">
        <v>0</v>
      </c>
      <c r="UA24">
        <v>0</v>
      </c>
      <c r="UB24">
        <v>0</v>
      </c>
      <c r="UC24">
        <v>0</v>
      </c>
      <c r="UD24">
        <v>120000</v>
      </c>
      <c r="UE24">
        <v>0</v>
      </c>
      <c r="UF24">
        <v>12797</v>
      </c>
      <c r="UG24">
        <v>0</v>
      </c>
      <c r="UH24">
        <v>0</v>
      </c>
      <c r="UI24">
        <v>0</v>
      </c>
      <c r="UJ24">
        <v>0</v>
      </c>
      <c r="UK24">
        <v>0</v>
      </c>
      <c r="UL24">
        <v>0</v>
      </c>
      <c r="UM24">
        <v>23200</v>
      </c>
      <c r="UN24">
        <v>50000</v>
      </c>
      <c r="UO24">
        <v>0</v>
      </c>
      <c r="UP24">
        <v>0</v>
      </c>
      <c r="UQ24">
        <v>680000</v>
      </c>
      <c r="UR24">
        <v>0</v>
      </c>
      <c r="US24">
        <v>41975</v>
      </c>
      <c r="UT24">
        <v>0</v>
      </c>
      <c r="UU24">
        <v>24965</v>
      </c>
      <c r="UV24">
        <v>0</v>
      </c>
      <c r="UW24">
        <v>0</v>
      </c>
      <c r="UX24">
        <v>0</v>
      </c>
      <c r="UY24">
        <v>1592</v>
      </c>
      <c r="UZ24">
        <v>0</v>
      </c>
      <c r="VA24">
        <v>24500</v>
      </c>
      <c r="VB24">
        <v>0</v>
      </c>
      <c r="VC24">
        <v>0</v>
      </c>
      <c r="VD24">
        <v>0</v>
      </c>
      <c r="VE24">
        <v>0</v>
      </c>
      <c r="VF24">
        <v>0</v>
      </c>
      <c r="VG24">
        <v>200</v>
      </c>
      <c r="VH24">
        <v>0</v>
      </c>
      <c r="VI24">
        <v>52506415</v>
      </c>
      <c r="VJ24">
        <v>0</v>
      </c>
      <c r="VK24">
        <v>26100</v>
      </c>
      <c r="VL24">
        <v>0</v>
      </c>
      <c r="VM24">
        <v>19539</v>
      </c>
      <c r="VN24">
        <v>0</v>
      </c>
      <c r="VO24">
        <v>0</v>
      </c>
      <c r="VP24">
        <v>0</v>
      </c>
      <c r="VQ24">
        <v>0</v>
      </c>
      <c r="VR24">
        <v>0</v>
      </c>
      <c r="VS24">
        <v>0</v>
      </c>
      <c r="VT24">
        <v>0</v>
      </c>
      <c r="VU24">
        <v>0</v>
      </c>
      <c r="VV24">
        <v>0</v>
      </c>
      <c r="VW24">
        <v>0</v>
      </c>
      <c r="VX24">
        <v>0</v>
      </c>
      <c r="VY24">
        <v>0</v>
      </c>
      <c r="VZ24">
        <v>0</v>
      </c>
      <c r="WA24">
        <v>0</v>
      </c>
      <c r="WB24">
        <v>0</v>
      </c>
      <c r="WC24">
        <v>12739</v>
      </c>
      <c r="WD24">
        <v>0</v>
      </c>
      <c r="WE24">
        <v>28557445</v>
      </c>
      <c r="WF24">
        <v>0</v>
      </c>
      <c r="WG24">
        <v>1331474</v>
      </c>
      <c r="WH24">
        <v>10500</v>
      </c>
      <c r="WI24">
        <v>0</v>
      </c>
      <c r="WJ24">
        <v>22500</v>
      </c>
      <c r="WK24">
        <v>0</v>
      </c>
      <c r="WL24">
        <v>0</v>
      </c>
      <c r="WM24">
        <v>0</v>
      </c>
      <c r="WN24">
        <v>8487816</v>
      </c>
      <c r="WO24">
        <v>2800</v>
      </c>
      <c r="WP24">
        <v>0</v>
      </c>
      <c r="WQ24">
        <v>100000</v>
      </c>
      <c r="WR24">
        <v>0</v>
      </c>
      <c r="WS24">
        <v>2243883</v>
      </c>
      <c r="WT24">
        <v>0</v>
      </c>
      <c r="WU24">
        <v>0</v>
      </c>
      <c r="WV24">
        <v>163000</v>
      </c>
      <c r="WW24">
        <v>308400</v>
      </c>
      <c r="WX24">
        <v>3506</v>
      </c>
      <c r="WY24">
        <v>0</v>
      </c>
      <c r="WZ24">
        <v>0</v>
      </c>
      <c r="XA24">
        <v>25405</v>
      </c>
      <c r="XB24">
        <v>143400</v>
      </c>
      <c r="XC24">
        <v>30400</v>
      </c>
      <c r="XD24">
        <v>0</v>
      </c>
      <c r="XE24">
        <v>0</v>
      </c>
      <c r="XF24">
        <v>121255</v>
      </c>
      <c r="XG24">
        <v>0</v>
      </c>
      <c r="XH24">
        <v>0</v>
      </c>
      <c r="XI24">
        <v>0</v>
      </c>
      <c r="XJ24">
        <v>0</v>
      </c>
      <c r="XK24">
        <v>0</v>
      </c>
      <c r="XL24">
        <v>0</v>
      </c>
      <c r="XM24">
        <v>0</v>
      </c>
      <c r="XN24">
        <v>0</v>
      </c>
      <c r="XO24">
        <v>0</v>
      </c>
      <c r="XP24">
        <v>0</v>
      </c>
      <c r="XQ24">
        <v>0</v>
      </c>
      <c r="XR24">
        <v>0</v>
      </c>
      <c r="XS24">
        <v>50000</v>
      </c>
      <c r="XT24">
        <v>0</v>
      </c>
      <c r="XU24">
        <v>50000</v>
      </c>
      <c r="XV24">
        <v>0</v>
      </c>
      <c r="XW24">
        <v>0</v>
      </c>
      <c r="XX24">
        <v>0</v>
      </c>
      <c r="XY24">
        <v>0</v>
      </c>
      <c r="XZ24">
        <v>5300</v>
      </c>
      <c r="YA24">
        <v>0</v>
      </c>
      <c r="YB24">
        <v>0</v>
      </c>
      <c r="YC24">
        <v>0</v>
      </c>
      <c r="YD24">
        <v>0</v>
      </c>
      <c r="YE24">
        <v>350000</v>
      </c>
      <c r="YF24">
        <v>1568543</v>
      </c>
      <c r="YG24">
        <v>0</v>
      </c>
      <c r="YH24">
        <v>0</v>
      </c>
      <c r="YI24">
        <v>0</v>
      </c>
      <c r="YJ24">
        <v>6000</v>
      </c>
      <c r="YK24">
        <v>0</v>
      </c>
      <c r="YL24">
        <v>0</v>
      </c>
      <c r="YM24">
        <v>0</v>
      </c>
      <c r="YN24">
        <v>0</v>
      </c>
      <c r="YO24">
        <v>0</v>
      </c>
      <c r="YP24">
        <v>0</v>
      </c>
      <c r="YQ24">
        <v>0</v>
      </c>
      <c r="YR24">
        <v>0</v>
      </c>
      <c r="YS24">
        <v>0</v>
      </c>
      <c r="YT24">
        <v>0</v>
      </c>
      <c r="YU24">
        <v>0</v>
      </c>
      <c r="YV24">
        <v>766728</v>
      </c>
      <c r="YW24">
        <v>3000</v>
      </c>
      <c r="YX24">
        <v>26500</v>
      </c>
      <c r="YY24">
        <v>0</v>
      </c>
      <c r="YZ24">
        <v>0</v>
      </c>
      <c r="ZA24">
        <v>0</v>
      </c>
      <c r="ZB24">
        <v>0</v>
      </c>
      <c r="ZC24">
        <v>13000</v>
      </c>
      <c r="ZD24">
        <v>0</v>
      </c>
      <c r="ZE24">
        <v>0</v>
      </c>
      <c r="ZF24">
        <v>0</v>
      </c>
      <c r="ZG24">
        <v>0</v>
      </c>
      <c r="ZH24">
        <v>0</v>
      </c>
      <c r="ZI24">
        <v>4950</v>
      </c>
      <c r="ZJ24">
        <v>0</v>
      </c>
      <c r="ZK24">
        <v>8064</v>
      </c>
      <c r="ZL24">
        <v>0</v>
      </c>
      <c r="ZM24">
        <v>0</v>
      </c>
      <c r="ZN24">
        <v>0</v>
      </c>
      <c r="ZO24">
        <v>277337</v>
      </c>
      <c r="ZP24">
        <v>250</v>
      </c>
      <c r="ZQ24">
        <v>0</v>
      </c>
      <c r="ZR24">
        <v>1379678</v>
      </c>
      <c r="ZS24">
        <v>23000</v>
      </c>
      <c r="ZT24">
        <v>0</v>
      </c>
      <c r="ZU24">
        <v>0</v>
      </c>
      <c r="ZV24">
        <v>0</v>
      </c>
      <c r="ZW24">
        <v>0</v>
      </c>
      <c r="ZX24">
        <v>50000</v>
      </c>
      <c r="ZY24">
        <v>112488</v>
      </c>
      <c r="ZZ24">
        <v>230</v>
      </c>
      <c r="AAA24">
        <v>0</v>
      </c>
      <c r="AAB24">
        <v>0</v>
      </c>
      <c r="AAC24">
        <v>0</v>
      </c>
      <c r="AAD24">
        <v>0</v>
      </c>
      <c r="AAE24">
        <v>5000</v>
      </c>
      <c r="AAF24">
        <v>0</v>
      </c>
      <c r="AAG24">
        <v>113572</v>
      </c>
      <c r="AAH24">
        <v>0</v>
      </c>
      <c r="AAI24">
        <v>412295766</v>
      </c>
      <c r="AAJ24">
        <v>0</v>
      </c>
      <c r="AAK24">
        <v>0</v>
      </c>
      <c r="AAL24">
        <v>45000</v>
      </c>
      <c r="AAM24">
        <v>0</v>
      </c>
      <c r="AAN24">
        <v>0</v>
      </c>
      <c r="AAO24">
        <v>0</v>
      </c>
      <c r="AAP24">
        <v>5000</v>
      </c>
      <c r="AAQ24">
        <v>0</v>
      </c>
      <c r="AAR24">
        <v>747</v>
      </c>
      <c r="AAS24">
        <v>19760</v>
      </c>
      <c r="AAT24">
        <v>1200</v>
      </c>
      <c r="AAU24">
        <v>0</v>
      </c>
      <c r="AAV24">
        <v>0</v>
      </c>
      <c r="AAW24">
        <v>0</v>
      </c>
      <c r="AAX24">
        <v>50000</v>
      </c>
      <c r="AAY24">
        <v>0</v>
      </c>
      <c r="AAZ24">
        <v>2983</v>
      </c>
      <c r="ABA24">
        <v>0</v>
      </c>
      <c r="ABB24">
        <v>0</v>
      </c>
      <c r="ABC24">
        <v>0</v>
      </c>
      <c r="ABD24">
        <v>26304674</v>
      </c>
      <c r="ABE24">
        <v>0</v>
      </c>
      <c r="ABF24">
        <v>0</v>
      </c>
      <c r="ABG24">
        <v>0</v>
      </c>
      <c r="ABH24">
        <v>31859</v>
      </c>
      <c r="ABI24">
        <v>0</v>
      </c>
      <c r="ABJ24">
        <v>3746790</v>
      </c>
      <c r="ABK24">
        <v>0</v>
      </c>
      <c r="ABL24">
        <v>7400</v>
      </c>
      <c r="ABM24">
        <v>0</v>
      </c>
      <c r="ABN24">
        <v>0</v>
      </c>
      <c r="ABO24">
        <v>0</v>
      </c>
      <c r="ABP24">
        <v>0</v>
      </c>
      <c r="ABQ24">
        <v>0</v>
      </c>
      <c r="ABR24">
        <v>12703</v>
      </c>
      <c r="ABS24">
        <v>0</v>
      </c>
      <c r="ABT24">
        <v>34253</v>
      </c>
      <c r="ABU24">
        <v>6000</v>
      </c>
      <c r="ABV24">
        <v>0</v>
      </c>
      <c r="ABW24">
        <v>0</v>
      </c>
      <c r="ABX24">
        <v>1450</v>
      </c>
      <c r="ABY24">
        <v>0</v>
      </c>
      <c r="ABZ24">
        <v>0</v>
      </c>
      <c r="ACA24">
        <v>0</v>
      </c>
      <c r="ACB24">
        <v>0</v>
      </c>
      <c r="ACC24">
        <v>0</v>
      </c>
      <c r="ACD24">
        <v>0</v>
      </c>
      <c r="ACE24">
        <v>0</v>
      </c>
      <c r="ACF24">
        <v>0</v>
      </c>
      <c r="ACG24">
        <v>0</v>
      </c>
      <c r="ACH24">
        <v>0</v>
      </c>
      <c r="ACI24">
        <v>0</v>
      </c>
      <c r="ACJ24">
        <v>3663735</v>
      </c>
      <c r="ACK24">
        <v>0</v>
      </c>
      <c r="ACL24">
        <v>17000</v>
      </c>
      <c r="ACM24">
        <v>0</v>
      </c>
      <c r="ACN24">
        <v>14583</v>
      </c>
      <c r="ACO24">
        <v>0</v>
      </c>
    </row>
    <row r="25" spans="1:769">
      <c r="A25" t="s">
        <v>24</v>
      </c>
      <c r="B25">
        <v>0</v>
      </c>
      <c r="C25">
        <v>5544036</v>
      </c>
      <c r="D25">
        <v>1424066</v>
      </c>
      <c r="E25">
        <v>81027</v>
      </c>
      <c r="F25">
        <v>8826112</v>
      </c>
      <c r="G25">
        <v>38228</v>
      </c>
      <c r="H25">
        <v>0</v>
      </c>
      <c r="I25">
        <v>0</v>
      </c>
      <c r="J25">
        <v>0</v>
      </c>
      <c r="K25">
        <v>675446</v>
      </c>
      <c r="L25">
        <v>181501</v>
      </c>
      <c r="M25">
        <v>362839</v>
      </c>
      <c r="N25">
        <v>2100</v>
      </c>
      <c r="O25">
        <v>0</v>
      </c>
      <c r="P25">
        <v>0</v>
      </c>
      <c r="Q25">
        <v>426018</v>
      </c>
      <c r="R25">
        <v>60</v>
      </c>
      <c r="S25">
        <v>0</v>
      </c>
      <c r="T25">
        <v>0</v>
      </c>
      <c r="U25">
        <v>16700</v>
      </c>
      <c r="V25">
        <v>300000</v>
      </c>
      <c r="W25">
        <v>0</v>
      </c>
      <c r="X25">
        <v>4883444</v>
      </c>
      <c r="Y25">
        <v>1840129</v>
      </c>
      <c r="Z25">
        <v>0</v>
      </c>
      <c r="AA25">
        <v>8766</v>
      </c>
      <c r="AB25">
        <v>4900</v>
      </c>
      <c r="AC25">
        <v>0</v>
      </c>
      <c r="AD25">
        <v>164158</v>
      </c>
      <c r="AE25">
        <v>920</v>
      </c>
      <c r="AF25">
        <v>226983</v>
      </c>
      <c r="AG25">
        <v>7691</v>
      </c>
      <c r="AH25">
        <v>0</v>
      </c>
      <c r="AI25">
        <v>34500</v>
      </c>
      <c r="AJ25">
        <v>1696</v>
      </c>
      <c r="AK25">
        <v>0</v>
      </c>
      <c r="AL25">
        <v>0</v>
      </c>
      <c r="AM25">
        <v>0</v>
      </c>
      <c r="AN25">
        <v>109500</v>
      </c>
      <c r="AO25">
        <v>112857</v>
      </c>
      <c r="AP25">
        <v>137857</v>
      </c>
      <c r="AQ25">
        <v>59568</v>
      </c>
      <c r="AR25">
        <v>0</v>
      </c>
      <c r="AS25">
        <v>42354424</v>
      </c>
      <c r="AT25">
        <v>3663</v>
      </c>
      <c r="AU25">
        <v>427149</v>
      </c>
      <c r="AV25">
        <v>0</v>
      </c>
      <c r="AW25">
        <v>4950</v>
      </c>
      <c r="AX25">
        <v>0</v>
      </c>
      <c r="AY25">
        <v>114114</v>
      </c>
      <c r="AZ25">
        <v>265299</v>
      </c>
      <c r="BA25">
        <v>2856</v>
      </c>
      <c r="BB25">
        <v>0</v>
      </c>
      <c r="BC25">
        <v>4000</v>
      </c>
      <c r="BD25">
        <v>71274</v>
      </c>
      <c r="BE25">
        <v>7327</v>
      </c>
      <c r="BF25">
        <v>32712</v>
      </c>
      <c r="BG25">
        <v>10000</v>
      </c>
      <c r="BH25">
        <v>375</v>
      </c>
      <c r="BI25">
        <v>6107</v>
      </c>
      <c r="BJ25">
        <v>220247</v>
      </c>
      <c r="BK25">
        <v>893524</v>
      </c>
      <c r="BL25">
        <v>122088</v>
      </c>
      <c r="BM25">
        <v>16237938</v>
      </c>
      <c r="BN25">
        <v>32751</v>
      </c>
      <c r="BO25">
        <v>521395</v>
      </c>
      <c r="BP25">
        <v>0</v>
      </c>
      <c r="BQ25">
        <v>0</v>
      </c>
      <c r="BR25">
        <v>3262037</v>
      </c>
      <c r="BS25">
        <v>0</v>
      </c>
      <c r="BT25">
        <v>2352401</v>
      </c>
      <c r="BU25">
        <v>126032</v>
      </c>
      <c r="BV25">
        <v>0</v>
      </c>
      <c r="BW25">
        <v>97833</v>
      </c>
      <c r="BX25">
        <v>0</v>
      </c>
      <c r="BY25">
        <v>0</v>
      </c>
      <c r="BZ25">
        <v>16496448</v>
      </c>
      <c r="CA25">
        <v>10000</v>
      </c>
      <c r="CB25">
        <v>115749</v>
      </c>
      <c r="CC25">
        <v>31106</v>
      </c>
      <c r="CD25">
        <v>96</v>
      </c>
      <c r="CE25">
        <v>3441</v>
      </c>
      <c r="CF25">
        <v>0</v>
      </c>
      <c r="CG25">
        <v>8250</v>
      </c>
      <c r="CH25">
        <v>0</v>
      </c>
      <c r="CI25">
        <v>0</v>
      </c>
      <c r="CJ25">
        <v>465116</v>
      </c>
      <c r="CK25">
        <v>0</v>
      </c>
      <c r="CL25">
        <v>0</v>
      </c>
      <c r="CM25">
        <v>186789</v>
      </c>
      <c r="CN25">
        <v>0</v>
      </c>
      <c r="CO25">
        <v>0</v>
      </c>
      <c r="CP25">
        <v>46000</v>
      </c>
      <c r="CQ25">
        <v>20322</v>
      </c>
      <c r="CR25">
        <v>0</v>
      </c>
      <c r="CS25">
        <v>484113</v>
      </c>
      <c r="CT25">
        <v>3788</v>
      </c>
      <c r="CU25">
        <v>0</v>
      </c>
      <c r="CV25">
        <v>0</v>
      </c>
      <c r="CW25">
        <v>0</v>
      </c>
      <c r="CX25">
        <v>3495476</v>
      </c>
      <c r="CY25">
        <v>0</v>
      </c>
      <c r="CZ25">
        <v>25000</v>
      </c>
      <c r="DA25">
        <v>71945</v>
      </c>
      <c r="DB25">
        <v>381000</v>
      </c>
      <c r="DC25">
        <v>35650</v>
      </c>
      <c r="DD25">
        <v>0</v>
      </c>
      <c r="DE25">
        <v>6909</v>
      </c>
      <c r="DF25">
        <v>383500</v>
      </c>
      <c r="DG25">
        <v>30245</v>
      </c>
      <c r="DH25">
        <v>0</v>
      </c>
      <c r="DI25">
        <v>0</v>
      </c>
      <c r="DJ25">
        <v>171060</v>
      </c>
      <c r="DK25">
        <v>8184366</v>
      </c>
      <c r="DL25">
        <v>76746</v>
      </c>
      <c r="DM25">
        <v>1000</v>
      </c>
      <c r="DN25">
        <v>30107</v>
      </c>
      <c r="DO25">
        <v>73605</v>
      </c>
      <c r="DP25">
        <v>0</v>
      </c>
      <c r="DQ25">
        <v>160297</v>
      </c>
      <c r="DR25">
        <v>3120</v>
      </c>
      <c r="DS25">
        <v>0</v>
      </c>
      <c r="DT25">
        <v>208500</v>
      </c>
      <c r="DU25">
        <v>0</v>
      </c>
      <c r="DV25">
        <v>32072</v>
      </c>
      <c r="DW25">
        <v>46570</v>
      </c>
      <c r="DX25">
        <v>592669</v>
      </c>
      <c r="DY25">
        <v>0</v>
      </c>
      <c r="DZ25">
        <v>0</v>
      </c>
      <c r="EA25">
        <v>25000</v>
      </c>
      <c r="EB25">
        <v>62958</v>
      </c>
      <c r="EC25">
        <v>5000</v>
      </c>
      <c r="ED25">
        <v>2292520</v>
      </c>
      <c r="EE25">
        <v>158413</v>
      </c>
      <c r="EF25">
        <v>64000</v>
      </c>
      <c r="EG25">
        <v>36100</v>
      </c>
      <c r="EH25">
        <v>20000</v>
      </c>
      <c r="EI25">
        <v>0</v>
      </c>
      <c r="EJ25">
        <v>0</v>
      </c>
      <c r="EK25">
        <v>0</v>
      </c>
      <c r="EL25">
        <v>327726</v>
      </c>
      <c r="EM25">
        <v>0</v>
      </c>
      <c r="EN25">
        <v>1692745</v>
      </c>
      <c r="EO25">
        <v>61113564</v>
      </c>
      <c r="EP25">
        <v>2437593</v>
      </c>
      <c r="EQ25">
        <v>10069</v>
      </c>
      <c r="ER25">
        <v>0</v>
      </c>
      <c r="ES25">
        <v>0</v>
      </c>
      <c r="ET25">
        <v>0</v>
      </c>
      <c r="EU25">
        <v>615763</v>
      </c>
      <c r="EV25">
        <v>130967</v>
      </c>
      <c r="EW25">
        <v>123575</v>
      </c>
      <c r="EX25">
        <v>970</v>
      </c>
      <c r="EY25">
        <v>40110219</v>
      </c>
      <c r="EZ25">
        <v>0</v>
      </c>
      <c r="FA25">
        <v>90000</v>
      </c>
      <c r="FB25">
        <v>6500</v>
      </c>
      <c r="FC25">
        <v>0</v>
      </c>
      <c r="FD25">
        <v>510075</v>
      </c>
      <c r="FE25">
        <v>0</v>
      </c>
      <c r="FF25">
        <v>2881</v>
      </c>
      <c r="FG25">
        <v>277832</v>
      </c>
      <c r="FH25">
        <v>0</v>
      </c>
      <c r="FI25">
        <v>0</v>
      </c>
      <c r="FJ25">
        <v>8120</v>
      </c>
      <c r="FK25">
        <v>2881424</v>
      </c>
      <c r="FL25">
        <v>0</v>
      </c>
      <c r="FM25">
        <v>40000</v>
      </c>
      <c r="FN25">
        <v>881807</v>
      </c>
      <c r="FO25">
        <v>0</v>
      </c>
      <c r="FP25">
        <v>367600</v>
      </c>
      <c r="FQ25">
        <v>53000</v>
      </c>
      <c r="FR25">
        <v>20000</v>
      </c>
      <c r="FS25">
        <v>0</v>
      </c>
      <c r="FT25">
        <v>123421</v>
      </c>
      <c r="FU25">
        <v>0</v>
      </c>
      <c r="FV25">
        <v>0</v>
      </c>
      <c r="FW25">
        <v>0</v>
      </c>
      <c r="FX25">
        <v>24210</v>
      </c>
      <c r="FY25">
        <v>174168</v>
      </c>
      <c r="FZ25">
        <v>9400</v>
      </c>
      <c r="GA25">
        <v>1184000</v>
      </c>
      <c r="GB25">
        <v>0</v>
      </c>
      <c r="GC25">
        <v>2135</v>
      </c>
      <c r="GD25">
        <v>173464</v>
      </c>
      <c r="GE25">
        <v>0</v>
      </c>
      <c r="GF25">
        <v>450921</v>
      </c>
      <c r="GG25">
        <v>5000</v>
      </c>
      <c r="GH25">
        <v>0</v>
      </c>
      <c r="GI25">
        <v>15200</v>
      </c>
      <c r="GJ25">
        <v>1392406</v>
      </c>
      <c r="GK25">
        <v>7770</v>
      </c>
      <c r="GL25">
        <v>0</v>
      </c>
      <c r="GM25">
        <v>122</v>
      </c>
      <c r="GN25">
        <v>6000</v>
      </c>
      <c r="GO25">
        <v>5650</v>
      </c>
      <c r="GP25">
        <v>0</v>
      </c>
      <c r="GQ25">
        <v>0</v>
      </c>
      <c r="GR25">
        <v>0</v>
      </c>
      <c r="GS25">
        <v>56214</v>
      </c>
      <c r="GT25">
        <v>0</v>
      </c>
      <c r="GU25">
        <v>0</v>
      </c>
      <c r="GV25">
        <v>0</v>
      </c>
      <c r="GW25">
        <v>115095</v>
      </c>
      <c r="GX25">
        <v>6719</v>
      </c>
      <c r="GY25">
        <v>0</v>
      </c>
      <c r="GZ25">
        <v>50000</v>
      </c>
      <c r="HA25">
        <v>0</v>
      </c>
      <c r="HB25">
        <v>0</v>
      </c>
      <c r="HC25">
        <v>349211</v>
      </c>
      <c r="HD25">
        <v>549631</v>
      </c>
      <c r="HE25">
        <v>0</v>
      </c>
      <c r="HF25">
        <v>155252</v>
      </c>
      <c r="HG25">
        <v>1310</v>
      </c>
      <c r="HH25">
        <v>0</v>
      </c>
      <c r="HI25">
        <v>0</v>
      </c>
      <c r="HJ25">
        <v>60769</v>
      </c>
      <c r="HK25">
        <v>4741</v>
      </c>
      <c r="HL25">
        <v>0</v>
      </c>
      <c r="HM25">
        <v>0</v>
      </c>
      <c r="HN25">
        <v>451407</v>
      </c>
      <c r="HO25">
        <v>52490</v>
      </c>
      <c r="HP25">
        <v>15000</v>
      </c>
      <c r="HQ25">
        <v>100000</v>
      </c>
      <c r="HR25">
        <v>10709</v>
      </c>
      <c r="HS25">
        <v>20666</v>
      </c>
      <c r="HT25">
        <v>0</v>
      </c>
      <c r="HU25">
        <v>21983</v>
      </c>
      <c r="HV25">
        <v>0</v>
      </c>
      <c r="HW25">
        <v>9581</v>
      </c>
      <c r="HX25">
        <v>0</v>
      </c>
      <c r="HY25">
        <v>351324</v>
      </c>
      <c r="HZ25">
        <v>497</v>
      </c>
      <c r="IA25">
        <v>0</v>
      </c>
      <c r="IB25">
        <v>0</v>
      </c>
      <c r="IC25">
        <v>15668</v>
      </c>
      <c r="ID25">
        <v>20</v>
      </c>
      <c r="IE25">
        <v>0</v>
      </c>
      <c r="IF25">
        <v>311245</v>
      </c>
      <c r="IG25">
        <v>1700</v>
      </c>
      <c r="IH25">
        <v>207867</v>
      </c>
      <c r="II25">
        <v>798050</v>
      </c>
      <c r="IJ25">
        <v>6892910</v>
      </c>
      <c r="IK25">
        <v>10000</v>
      </c>
      <c r="IL25">
        <v>0</v>
      </c>
      <c r="IM25">
        <v>204688</v>
      </c>
      <c r="IN25">
        <v>53915</v>
      </c>
      <c r="IO25">
        <v>0</v>
      </c>
      <c r="IP25">
        <v>77885</v>
      </c>
      <c r="IQ25">
        <v>0</v>
      </c>
      <c r="IR25">
        <v>1153462</v>
      </c>
      <c r="IS25">
        <v>1333287</v>
      </c>
      <c r="IT25">
        <v>45367</v>
      </c>
      <c r="IU25">
        <v>0</v>
      </c>
      <c r="IV25">
        <v>450</v>
      </c>
      <c r="IW25">
        <v>0</v>
      </c>
      <c r="IX25">
        <v>0</v>
      </c>
      <c r="IY25">
        <v>240419</v>
      </c>
      <c r="IZ25">
        <v>0</v>
      </c>
      <c r="JA25">
        <v>0</v>
      </c>
      <c r="JB25">
        <v>25140</v>
      </c>
      <c r="JC25">
        <v>0</v>
      </c>
      <c r="JD25">
        <v>10000</v>
      </c>
      <c r="JE25">
        <v>0</v>
      </c>
      <c r="JF25">
        <v>10000</v>
      </c>
      <c r="JG25">
        <v>19170</v>
      </c>
      <c r="JH25">
        <v>0</v>
      </c>
      <c r="JI25">
        <v>675</v>
      </c>
      <c r="JJ25">
        <v>0</v>
      </c>
      <c r="JK25">
        <v>0</v>
      </c>
      <c r="JL25">
        <v>6261</v>
      </c>
      <c r="JM25">
        <v>166687</v>
      </c>
      <c r="JN25">
        <v>99700</v>
      </c>
      <c r="JO25">
        <v>4891</v>
      </c>
      <c r="JP25">
        <v>0</v>
      </c>
      <c r="JQ25">
        <v>0</v>
      </c>
      <c r="JR25">
        <v>130</v>
      </c>
      <c r="JS25">
        <v>21066</v>
      </c>
      <c r="JT25">
        <v>2019822</v>
      </c>
      <c r="JU25">
        <v>7000</v>
      </c>
      <c r="JV25">
        <v>0</v>
      </c>
      <c r="JW25">
        <v>46117</v>
      </c>
      <c r="JX25">
        <v>0</v>
      </c>
      <c r="JY25">
        <v>0</v>
      </c>
      <c r="JZ25">
        <v>0</v>
      </c>
      <c r="KA25">
        <v>0</v>
      </c>
      <c r="KB25">
        <v>0</v>
      </c>
      <c r="KC25">
        <v>549000</v>
      </c>
      <c r="KD25">
        <v>0</v>
      </c>
      <c r="KE25">
        <v>0</v>
      </c>
      <c r="KF25">
        <v>126978</v>
      </c>
      <c r="KG25">
        <v>426741</v>
      </c>
      <c r="KH25">
        <v>95614</v>
      </c>
      <c r="KI25">
        <v>2367778</v>
      </c>
      <c r="KJ25">
        <v>884624</v>
      </c>
      <c r="KK25">
        <v>462836</v>
      </c>
      <c r="KL25">
        <v>33500</v>
      </c>
      <c r="KM25">
        <v>144556</v>
      </c>
      <c r="KN25">
        <v>50</v>
      </c>
      <c r="KO25">
        <v>0</v>
      </c>
      <c r="KP25">
        <v>0</v>
      </c>
      <c r="KQ25">
        <v>18861</v>
      </c>
      <c r="KR25">
        <v>1000</v>
      </c>
      <c r="KS25">
        <v>0</v>
      </c>
      <c r="KT25">
        <v>0</v>
      </c>
      <c r="KU25">
        <v>0</v>
      </c>
      <c r="KV25">
        <v>0</v>
      </c>
      <c r="KW25">
        <v>20000</v>
      </c>
      <c r="KX25">
        <v>1782</v>
      </c>
      <c r="KY25">
        <v>964</v>
      </c>
      <c r="KZ25">
        <v>8000</v>
      </c>
      <c r="LA25">
        <v>14000</v>
      </c>
      <c r="LB25">
        <v>989</v>
      </c>
      <c r="LC25">
        <v>65090</v>
      </c>
      <c r="LD25">
        <v>57925</v>
      </c>
      <c r="LE25">
        <v>0</v>
      </c>
      <c r="LF25">
        <v>682778</v>
      </c>
      <c r="LG25">
        <v>0</v>
      </c>
      <c r="LH25">
        <v>15965</v>
      </c>
      <c r="LI25">
        <v>8571</v>
      </c>
      <c r="LJ25">
        <v>275330</v>
      </c>
      <c r="LK25">
        <v>194866</v>
      </c>
      <c r="LL25">
        <v>5000</v>
      </c>
      <c r="LM25">
        <v>103327</v>
      </c>
      <c r="LN25">
        <v>0</v>
      </c>
      <c r="LO25">
        <v>80272</v>
      </c>
      <c r="LP25">
        <v>0</v>
      </c>
      <c r="LQ25">
        <v>3212606</v>
      </c>
      <c r="LR25">
        <v>0</v>
      </c>
      <c r="LS25">
        <v>400</v>
      </c>
      <c r="LT25">
        <v>30254</v>
      </c>
      <c r="LU25">
        <v>7200</v>
      </c>
      <c r="LV25">
        <v>0</v>
      </c>
      <c r="LW25">
        <v>0</v>
      </c>
      <c r="LX25">
        <v>0</v>
      </c>
      <c r="LY25">
        <v>42121</v>
      </c>
      <c r="LZ25">
        <v>4500</v>
      </c>
      <c r="MA25">
        <v>128541</v>
      </c>
      <c r="MB25">
        <v>18325</v>
      </c>
      <c r="MC25">
        <v>66488</v>
      </c>
      <c r="MD25">
        <v>0</v>
      </c>
      <c r="ME25">
        <v>0</v>
      </c>
      <c r="MF25">
        <v>5506903</v>
      </c>
      <c r="MG25">
        <v>0</v>
      </c>
      <c r="MH25">
        <v>0</v>
      </c>
      <c r="MI25">
        <v>28000</v>
      </c>
      <c r="MJ25">
        <v>214000</v>
      </c>
      <c r="MK25">
        <v>18015</v>
      </c>
      <c r="ML25">
        <v>0</v>
      </c>
      <c r="MM25">
        <v>2542857</v>
      </c>
      <c r="MN25">
        <v>0</v>
      </c>
      <c r="MO25">
        <v>0</v>
      </c>
      <c r="MP25">
        <v>0</v>
      </c>
      <c r="MQ25">
        <v>0</v>
      </c>
      <c r="MR25">
        <v>740505</v>
      </c>
      <c r="MS25">
        <v>18300</v>
      </c>
      <c r="MT25">
        <v>0</v>
      </c>
      <c r="MU25">
        <v>566395</v>
      </c>
      <c r="MV25">
        <v>40854</v>
      </c>
      <c r="MW25">
        <v>332050</v>
      </c>
      <c r="MX25">
        <v>571749</v>
      </c>
      <c r="MY25">
        <v>0</v>
      </c>
      <c r="MZ25">
        <v>0</v>
      </c>
      <c r="NA25">
        <v>18800</v>
      </c>
      <c r="NB25">
        <v>10657</v>
      </c>
      <c r="NC25">
        <v>670080</v>
      </c>
      <c r="ND25">
        <v>11000</v>
      </c>
      <c r="NE25">
        <v>61284</v>
      </c>
      <c r="NF25">
        <v>0</v>
      </c>
      <c r="NG25">
        <v>0</v>
      </c>
      <c r="NH25">
        <v>112063</v>
      </c>
      <c r="NI25">
        <v>7000</v>
      </c>
      <c r="NJ25">
        <v>1200</v>
      </c>
      <c r="NK25">
        <v>525188</v>
      </c>
      <c r="NL25">
        <v>15000</v>
      </c>
      <c r="NM25">
        <v>173000</v>
      </c>
      <c r="NN25">
        <v>0</v>
      </c>
      <c r="NO25">
        <v>30402</v>
      </c>
      <c r="NP25">
        <v>10284394</v>
      </c>
      <c r="NQ25">
        <v>0</v>
      </c>
      <c r="NR25">
        <v>15889693</v>
      </c>
      <c r="NS25">
        <v>346707</v>
      </c>
      <c r="NT25">
        <v>0</v>
      </c>
      <c r="NU25">
        <v>85000</v>
      </c>
      <c r="NV25">
        <v>0</v>
      </c>
      <c r="NW25">
        <v>10000</v>
      </c>
      <c r="NX25">
        <v>0</v>
      </c>
      <c r="NY25">
        <v>154322</v>
      </c>
      <c r="NZ25">
        <v>32530</v>
      </c>
      <c r="OA25">
        <v>0</v>
      </c>
      <c r="OB25">
        <v>0</v>
      </c>
      <c r="OC25">
        <v>0</v>
      </c>
      <c r="OD25">
        <v>26000</v>
      </c>
      <c r="OE25">
        <v>818130</v>
      </c>
      <c r="OF25">
        <v>32000</v>
      </c>
      <c r="OG25">
        <v>0</v>
      </c>
      <c r="OH25">
        <v>404</v>
      </c>
      <c r="OI25">
        <v>0</v>
      </c>
      <c r="OJ25">
        <v>0</v>
      </c>
      <c r="OK25">
        <v>0</v>
      </c>
      <c r="OL25">
        <v>0</v>
      </c>
      <c r="OM25">
        <v>0</v>
      </c>
      <c r="ON25">
        <v>300000</v>
      </c>
      <c r="OO25">
        <v>0</v>
      </c>
      <c r="OP25">
        <v>68125</v>
      </c>
      <c r="OQ25">
        <v>0</v>
      </c>
      <c r="OR25">
        <v>0</v>
      </c>
      <c r="OS25">
        <v>7315</v>
      </c>
      <c r="OT25">
        <v>35968</v>
      </c>
      <c r="OU25">
        <v>0</v>
      </c>
      <c r="OV25">
        <v>83000</v>
      </c>
      <c r="OW25">
        <v>1790677</v>
      </c>
      <c r="OX25">
        <v>185089</v>
      </c>
      <c r="OY25">
        <v>31890</v>
      </c>
      <c r="OZ25">
        <v>30616</v>
      </c>
      <c r="PA25">
        <v>59114</v>
      </c>
      <c r="PB25">
        <v>0</v>
      </c>
      <c r="PC25">
        <v>323347</v>
      </c>
      <c r="PD25">
        <v>14744</v>
      </c>
      <c r="PE25">
        <v>64366</v>
      </c>
      <c r="PF25">
        <v>1285</v>
      </c>
      <c r="PG25">
        <v>966936</v>
      </c>
      <c r="PH25">
        <v>68549</v>
      </c>
      <c r="PI25">
        <v>558675</v>
      </c>
      <c r="PJ25">
        <v>0</v>
      </c>
      <c r="PK25">
        <v>0</v>
      </c>
      <c r="PL25">
        <v>20000</v>
      </c>
      <c r="PM25">
        <v>2471510</v>
      </c>
      <c r="PN25">
        <v>0</v>
      </c>
      <c r="PO25">
        <v>0</v>
      </c>
      <c r="PP25">
        <v>0</v>
      </c>
      <c r="PQ25">
        <v>302580</v>
      </c>
      <c r="PR25">
        <v>5000</v>
      </c>
      <c r="PS25">
        <v>121300</v>
      </c>
      <c r="PT25">
        <v>0</v>
      </c>
      <c r="PU25">
        <v>3000</v>
      </c>
      <c r="PV25">
        <v>3896</v>
      </c>
      <c r="PW25">
        <v>0</v>
      </c>
      <c r="PX25">
        <v>0</v>
      </c>
      <c r="PY25">
        <v>0</v>
      </c>
      <c r="PZ25">
        <v>5440380</v>
      </c>
      <c r="QA25">
        <v>435583</v>
      </c>
      <c r="QB25">
        <v>0</v>
      </c>
      <c r="QC25">
        <v>136119</v>
      </c>
      <c r="QD25">
        <v>0</v>
      </c>
      <c r="QE25">
        <v>2291698</v>
      </c>
      <c r="QF25">
        <v>0</v>
      </c>
      <c r="QG25">
        <v>7500</v>
      </c>
      <c r="QH25">
        <v>55377</v>
      </c>
      <c r="QI25">
        <v>11645</v>
      </c>
      <c r="QJ25">
        <v>0</v>
      </c>
      <c r="QK25">
        <v>0</v>
      </c>
      <c r="QL25">
        <v>0</v>
      </c>
      <c r="QM25">
        <v>45000</v>
      </c>
      <c r="QN25">
        <v>0</v>
      </c>
      <c r="QO25">
        <v>11590</v>
      </c>
      <c r="QP25">
        <v>73411</v>
      </c>
      <c r="QQ25">
        <v>0</v>
      </c>
      <c r="QR25">
        <v>464329</v>
      </c>
      <c r="QS25">
        <v>288211</v>
      </c>
      <c r="QT25">
        <v>0</v>
      </c>
      <c r="QU25">
        <v>133430</v>
      </c>
      <c r="QV25">
        <v>650</v>
      </c>
      <c r="QW25">
        <v>10000</v>
      </c>
      <c r="QX25">
        <v>52920</v>
      </c>
      <c r="QY25">
        <v>40424</v>
      </c>
      <c r="QZ25">
        <v>583050</v>
      </c>
      <c r="RA25">
        <v>0</v>
      </c>
      <c r="RB25">
        <v>1367813</v>
      </c>
      <c r="RC25">
        <v>4781</v>
      </c>
      <c r="RD25">
        <v>119698</v>
      </c>
      <c r="RE25">
        <v>4420110</v>
      </c>
      <c r="RF25">
        <v>0</v>
      </c>
      <c r="RG25">
        <v>0</v>
      </c>
      <c r="RH25">
        <v>0</v>
      </c>
      <c r="RI25">
        <v>0</v>
      </c>
      <c r="RJ25">
        <v>0</v>
      </c>
      <c r="RK25">
        <v>0</v>
      </c>
      <c r="RL25">
        <v>20250</v>
      </c>
      <c r="RM25">
        <v>0</v>
      </c>
      <c r="RN25">
        <v>0</v>
      </c>
      <c r="RO25">
        <v>93910</v>
      </c>
      <c r="RP25">
        <v>317173</v>
      </c>
      <c r="RQ25">
        <v>181170</v>
      </c>
      <c r="RR25">
        <v>8570</v>
      </c>
      <c r="RS25">
        <v>0</v>
      </c>
      <c r="RT25">
        <v>5000</v>
      </c>
      <c r="RU25">
        <v>3463243</v>
      </c>
      <c r="RV25">
        <v>110578</v>
      </c>
      <c r="RW25">
        <v>55642</v>
      </c>
      <c r="RX25">
        <v>485</v>
      </c>
      <c r="RY25">
        <v>215983</v>
      </c>
      <c r="RZ25">
        <v>0</v>
      </c>
      <c r="SA25">
        <v>23646130</v>
      </c>
      <c r="SB25">
        <v>0</v>
      </c>
      <c r="SC25">
        <v>0</v>
      </c>
      <c r="SD25">
        <v>10700</v>
      </c>
      <c r="SE25">
        <v>1000</v>
      </c>
      <c r="SF25">
        <v>5000</v>
      </c>
      <c r="SG25">
        <v>2850</v>
      </c>
      <c r="SH25">
        <v>0</v>
      </c>
      <c r="SI25">
        <v>0</v>
      </c>
      <c r="SJ25">
        <v>0</v>
      </c>
      <c r="SK25">
        <v>22181</v>
      </c>
      <c r="SL25">
        <v>190000</v>
      </c>
      <c r="SM25">
        <v>156000</v>
      </c>
      <c r="SN25">
        <v>2744654</v>
      </c>
      <c r="SO25">
        <v>10000</v>
      </c>
      <c r="SP25">
        <v>12000</v>
      </c>
      <c r="SQ25">
        <v>0</v>
      </c>
      <c r="SR25">
        <v>18602</v>
      </c>
      <c r="SS25">
        <v>0</v>
      </c>
      <c r="ST25">
        <v>0</v>
      </c>
      <c r="SU25">
        <v>0</v>
      </c>
      <c r="SV25">
        <v>1793865</v>
      </c>
      <c r="SW25">
        <v>4610</v>
      </c>
      <c r="SX25">
        <v>0</v>
      </c>
      <c r="SY25">
        <v>338</v>
      </c>
      <c r="SZ25">
        <v>70503</v>
      </c>
      <c r="TA25">
        <v>0</v>
      </c>
      <c r="TB25">
        <v>0</v>
      </c>
      <c r="TC25">
        <v>0</v>
      </c>
      <c r="TD25">
        <v>6730</v>
      </c>
      <c r="TE25">
        <v>0</v>
      </c>
      <c r="TF25">
        <v>3350</v>
      </c>
      <c r="TG25">
        <v>15000</v>
      </c>
      <c r="TH25">
        <v>16026</v>
      </c>
      <c r="TI25">
        <v>0</v>
      </c>
      <c r="TJ25">
        <v>18125</v>
      </c>
      <c r="TK25">
        <v>17523086</v>
      </c>
      <c r="TL25">
        <v>0</v>
      </c>
      <c r="TM25">
        <v>530998</v>
      </c>
      <c r="TN25">
        <v>2440216</v>
      </c>
      <c r="TO25">
        <v>338528</v>
      </c>
      <c r="TP25">
        <v>581467</v>
      </c>
      <c r="TQ25">
        <v>0</v>
      </c>
      <c r="TR25">
        <v>2350930</v>
      </c>
      <c r="TS25">
        <v>737650</v>
      </c>
      <c r="TT25">
        <v>622945</v>
      </c>
      <c r="TU25">
        <v>3000</v>
      </c>
      <c r="TV25">
        <v>0</v>
      </c>
      <c r="TW25">
        <v>6993146</v>
      </c>
      <c r="TX25">
        <v>0</v>
      </c>
      <c r="TY25">
        <v>148629</v>
      </c>
      <c r="TZ25">
        <v>0</v>
      </c>
      <c r="UA25">
        <v>176405</v>
      </c>
      <c r="UB25">
        <v>23595</v>
      </c>
      <c r="UC25">
        <v>38680</v>
      </c>
      <c r="UD25">
        <v>310000</v>
      </c>
      <c r="UE25">
        <v>0</v>
      </c>
      <c r="UF25">
        <v>28466</v>
      </c>
      <c r="UG25">
        <v>3500</v>
      </c>
      <c r="UH25">
        <v>0</v>
      </c>
      <c r="UI25">
        <v>22950</v>
      </c>
      <c r="UJ25">
        <v>0</v>
      </c>
      <c r="UK25">
        <v>49000</v>
      </c>
      <c r="UL25">
        <v>39054</v>
      </c>
      <c r="UM25">
        <v>214746</v>
      </c>
      <c r="UN25">
        <v>231949</v>
      </c>
      <c r="UO25">
        <v>0</v>
      </c>
      <c r="UP25">
        <v>0</v>
      </c>
      <c r="UQ25">
        <v>30200</v>
      </c>
      <c r="UR25">
        <v>87925</v>
      </c>
      <c r="US25">
        <v>420241</v>
      </c>
      <c r="UT25">
        <v>4584</v>
      </c>
      <c r="UU25">
        <v>0</v>
      </c>
      <c r="UV25">
        <v>0</v>
      </c>
      <c r="UW25">
        <v>100000</v>
      </c>
      <c r="UX25">
        <v>3672</v>
      </c>
      <c r="UY25">
        <v>112635</v>
      </c>
      <c r="UZ25">
        <v>0</v>
      </c>
      <c r="VA25">
        <v>43279</v>
      </c>
      <c r="VB25">
        <v>3000</v>
      </c>
      <c r="VC25">
        <v>0</v>
      </c>
      <c r="VD25">
        <v>0</v>
      </c>
      <c r="VE25">
        <v>0</v>
      </c>
      <c r="VF25">
        <v>0</v>
      </c>
      <c r="VG25">
        <v>519882</v>
      </c>
      <c r="VH25">
        <v>223258</v>
      </c>
      <c r="VI25">
        <v>24149944</v>
      </c>
      <c r="VJ25">
        <v>0</v>
      </c>
      <c r="VK25">
        <v>2421531</v>
      </c>
      <c r="VL25">
        <v>0</v>
      </c>
      <c r="VM25">
        <v>425590</v>
      </c>
      <c r="VN25">
        <v>100</v>
      </c>
      <c r="VO25">
        <v>63122</v>
      </c>
      <c r="VP25">
        <v>100000</v>
      </c>
      <c r="VQ25">
        <v>5000</v>
      </c>
      <c r="VR25">
        <v>0</v>
      </c>
      <c r="VS25">
        <v>9764</v>
      </c>
      <c r="VT25">
        <v>0</v>
      </c>
      <c r="VU25">
        <v>0</v>
      </c>
      <c r="VV25">
        <v>17697</v>
      </c>
      <c r="VW25">
        <v>9239</v>
      </c>
      <c r="VX25">
        <v>0</v>
      </c>
      <c r="VY25">
        <v>18600</v>
      </c>
      <c r="VZ25">
        <v>0</v>
      </c>
      <c r="WA25">
        <v>0</v>
      </c>
      <c r="WB25">
        <v>116889</v>
      </c>
      <c r="WC25">
        <v>0</v>
      </c>
      <c r="WD25">
        <v>0</v>
      </c>
      <c r="WE25">
        <v>18864716</v>
      </c>
      <c r="WF25">
        <v>850</v>
      </c>
      <c r="WG25">
        <v>226917</v>
      </c>
      <c r="WH25">
        <v>995262</v>
      </c>
      <c r="WI25">
        <v>0</v>
      </c>
      <c r="WJ25">
        <v>14900</v>
      </c>
      <c r="WK25">
        <v>0</v>
      </c>
      <c r="WL25">
        <v>1000</v>
      </c>
      <c r="WM25">
        <v>2950</v>
      </c>
      <c r="WN25">
        <v>1832216</v>
      </c>
      <c r="WO25">
        <v>200232</v>
      </c>
      <c r="WP25">
        <v>300000</v>
      </c>
      <c r="WQ25">
        <v>0</v>
      </c>
      <c r="WR25">
        <v>30440</v>
      </c>
      <c r="WS25">
        <v>3289078</v>
      </c>
      <c r="WT25">
        <v>3960</v>
      </c>
      <c r="WU25">
        <v>0</v>
      </c>
      <c r="WV25">
        <v>46172</v>
      </c>
      <c r="WW25">
        <v>185119</v>
      </c>
      <c r="WX25">
        <v>715</v>
      </c>
      <c r="WY25">
        <v>197837</v>
      </c>
      <c r="WZ25">
        <v>2625</v>
      </c>
      <c r="XA25">
        <v>0</v>
      </c>
      <c r="XB25">
        <v>1318023</v>
      </c>
      <c r="XC25">
        <v>259463</v>
      </c>
      <c r="XD25">
        <v>0</v>
      </c>
      <c r="XE25">
        <v>0</v>
      </c>
      <c r="XF25">
        <v>358684</v>
      </c>
      <c r="XG25">
        <v>11683</v>
      </c>
      <c r="XH25">
        <v>250092</v>
      </c>
      <c r="XI25">
        <v>0</v>
      </c>
      <c r="XJ25">
        <v>5073</v>
      </c>
      <c r="XK25">
        <v>0</v>
      </c>
      <c r="XL25">
        <v>0</v>
      </c>
      <c r="XM25">
        <v>57000</v>
      </c>
      <c r="XN25">
        <v>0</v>
      </c>
      <c r="XO25">
        <v>491670</v>
      </c>
      <c r="XP25">
        <v>156</v>
      </c>
      <c r="XQ25">
        <v>6752</v>
      </c>
      <c r="XR25">
        <v>10000</v>
      </c>
      <c r="XS25">
        <v>222612</v>
      </c>
      <c r="XT25">
        <v>0</v>
      </c>
      <c r="XU25">
        <v>133908</v>
      </c>
      <c r="XV25">
        <v>366665</v>
      </c>
      <c r="XW25">
        <v>700</v>
      </c>
      <c r="XX25">
        <v>29141</v>
      </c>
      <c r="XY25">
        <v>0</v>
      </c>
      <c r="XZ25">
        <v>53172</v>
      </c>
      <c r="YA25">
        <v>0</v>
      </c>
      <c r="YB25">
        <v>37000</v>
      </c>
      <c r="YC25">
        <v>66875</v>
      </c>
      <c r="YD25">
        <v>46850</v>
      </c>
      <c r="YE25">
        <v>1611</v>
      </c>
      <c r="YF25">
        <v>82707</v>
      </c>
      <c r="YG25">
        <v>0</v>
      </c>
      <c r="YH25">
        <v>0</v>
      </c>
      <c r="YI25">
        <v>0</v>
      </c>
      <c r="YJ25">
        <v>994</v>
      </c>
      <c r="YK25">
        <v>180000</v>
      </c>
      <c r="YL25">
        <v>0</v>
      </c>
      <c r="YM25">
        <v>3540</v>
      </c>
      <c r="YN25">
        <v>0</v>
      </c>
      <c r="YO25">
        <v>0</v>
      </c>
      <c r="YP25">
        <v>932552</v>
      </c>
      <c r="YQ25">
        <v>0</v>
      </c>
      <c r="YR25">
        <v>16000</v>
      </c>
      <c r="YS25">
        <v>280000</v>
      </c>
      <c r="YT25">
        <v>31160</v>
      </c>
      <c r="YU25">
        <v>0</v>
      </c>
      <c r="YV25">
        <v>5799533</v>
      </c>
      <c r="YW25">
        <v>9790</v>
      </c>
      <c r="YX25">
        <v>78676</v>
      </c>
      <c r="YY25">
        <v>0</v>
      </c>
      <c r="YZ25">
        <v>0</v>
      </c>
      <c r="ZA25">
        <v>0</v>
      </c>
      <c r="ZB25">
        <v>112335</v>
      </c>
      <c r="ZC25">
        <v>9900</v>
      </c>
      <c r="ZD25">
        <v>0</v>
      </c>
      <c r="ZE25">
        <v>0</v>
      </c>
      <c r="ZF25">
        <v>20000</v>
      </c>
      <c r="ZG25">
        <v>38032</v>
      </c>
      <c r="ZH25">
        <v>0</v>
      </c>
      <c r="ZI25">
        <v>60000</v>
      </c>
      <c r="ZJ25">
        <v>0</v>
      </c>
      <c r="ZK25">
        <v>28592</v>
      </c>
      <c r="ZL25">
        <v>236000</v>
      </c>
      <c r="ZM25">
        <v>750</v>
      </c>
      <c r="ZN25">
        <v>0</v>
      </c>
      <c r="ZO25">
        <v>3387314</v>
      </c>
      <c r="ZP25">
        <v>108892</v>
      </c>
      <c r="ZQ25">
        <v>0</v>
      </c>
      <c r="ZR25">
        <v>1340085</v>
      </c>
      <c r="ZS25">
        <v>60302</v>
      </c>
      <c r="ZT25">
        <v>0</v>
      </c>
      <c r="ZU25">
        <v>372486</v>
      </c>
      <c r="ZV25">
        <v>15000</v>
      </c>
      <c r="ZW25">
        <v>53750</v>
      </c>
      <c r="ZX25">
        <v>75336</v>
      </c>
      <c r="ZY25">
        <v>3800</v>
      </c>
      <c r="ZZ25">
        <v>257446</v>
      </c>
      <c r="AAA25">
        <v>0</v>
      </c>
      <c r="AAB25">
        <v>93270</v>
      </c>
      <c r="AAC25">
        <v>0</v>
      </c>
      <c r="AAD25">
        <v>132237</v>
      </c>
      <c r="AAE25">
        <v>0</v>
      </c>
      <c r="AAF25">
        <v>142423</v>
      </c>
      <c r="AAG25">
        <v>615024</v>
      </c>
      <c r="AAH25">
        <v>15000</v>
      </c>
      <c r="AAI25">
        <v>25491892</v>
      </c>
      <c r="AAJ25">
        <v>0</v>
      </c>
      <c r="AAK25">
        <v>1050000</v>
      </c>
      <c r="AAL25">
        <v>317572</v>
      </c>
      <c r="AAM25">
        <v>95539</v>
      </c>
      <c r="AAN25">
        <v>42876</v>
      </c>
      <c r="AAO25">
        <v>0</v>
      </c>
      <c r="AAP25">
        <v>97061</v>
      </c>
      <c r="AAQ25">
        <v>0</v>
      </c>
      <c r="AAR25">
        <v>25460</v>
      </c>
      <c r="AAS25">
        <v>3106982</v>
      </c>
      <c r="AAT25">
        <v>18456</v>
      </c>
      <c r="AAU25">
        <v>0</v>
      </c>
      <c r="AAV25">
        <v>78058</v>
      </c>
      <c r="AAW25">
        <v>0</v>
      </c>
      <c r="AAX25">
        <v>50000</v>
      </c>
      <c r="AAY25">
        <v>7501</v>
      </c>
      <c r="AAZ25">
        <v>539016</v>
      </c>
      <c r="ABA25">
        <v>0</v>
      </c>
      <c r="ABB25">
        <v>0</v>
      </c>
      <c r="ABC25">
        <v>369481</v>
      </c>
      <c r="ABD25">
        <v>27809</v>
      </c>
      <c r="ABE25">
        <v>148448</v>
      </c>
      <c r="ABF25">
        <v>0</v>
      </c>
      <c r="ABG25">
        <v>443441</v>
      </c>
      <c r="ABH25">
        <v>236306</v>
      </c>
      <c r="ABI25">
        <v>5871</v>
      </c>
      <c r="ABJ25">
        <v>5377027</v>
      </c>
      <c r="ABK25">
        <v>0</v>
      </c>
      <c r="ABL25">
        <v>156494</v>
      </c>
      <c r="ABM25">
        <v>54995</v>
      </c>
      <c r="ABN25">
        <v>10000</v>
      </c>
      <c r="ABO25">
        <v>28100</v>
      </c>
      <c r="ABP25">
        <v>109383</v>
      </c>
      <c r="ABQ25">
        <v>306265</v>
      </c>
      <c r="ABR25">
        <v>594423</v>
      </c>
      <c r="ABS25">
        <v>22588</v>
      </c>
      <c r="ABT25">
        <v>36727</v>
      </c>
      <c r="ABU25">
        <v>86000</v>
      </c>
      <c r="ABV25">
        <v>0</v>
      </c>
      <c r="ABW25">
        <v>0</v>
      </c>
      <c r="ABX25">
        <v>56092</v>
      </c>
      <c r="ABY25">
        <v>0</v>
      </c>
      <c r="ABZ25">
        <v>201541</v>
      </c>
      <c r="ACA25">
        <v>0</v>
      </c>
      <c r="ACB25">
        <v>0</v>
      </c>
      <c r="ACC25">
        <v>10503</v>
      </c>
      <c r="ACD25">
        <v>0</v>
      </c>
      <c r="ACE25">
        <v>0</v>
      </c>
      <c r="ACF25">
        <v>60161</v>
      </c>
      <c r="ACG25">
        <v>0</v>
      </c>
      <c r="ACH25">
        <v>0</v>
      </c>
      <c r="ACI25">
        <v>10600</v>
      </c>
      <c r="ACJ25">
        <v>6573104</v>
      </c>
      <c r="ACK25">
        <v>0</v>
      </c>
      <c r="ACL25">
        <v>127000</v>
      </c>
      <c r="ACM25">
        <v>0</v>
      </c>
      <c r="ACN25">
        <v>121925</v>
      </c>
      <c r="ACO25">
        <v>0</v>
      </c>
    </row>
    <row r="26" spans="1:769">
      <c r="A26" t="s">
        <v>25</v>
      </c>
      <c r="B26">
        <v>350</v>
      </c>
      <c r="C26">
        <v>25756996</v>
      </c>
      <c r="D26">
        <v>3393989</v>
      </c>
      <c r="E26">
        <v>647645</v>
      </c>
      <c r="F26">
        <v>1353969</v>
      </c>
      <c r="G26">
        <v>227636</v>
      </c>
      <c r="H26">
        <v>80000</v>
      </c>
      <c r="I26">
        <v>157200</v>
      </c>
      <c r="J26">
        <v>0</v>
      </c>
      <c r="K26">
        <v>977889</v>
      </c>
      <c r="L26">
        <v>142938</v>
      </c>
      <c r="M26">
        <v>183680</v>
      </c>
      <c r="N26">
        <v>5900</v>
      </c>
      <c r="O26">
        <v>15000</v>
      </c>
      <c r="P26">
        <v>40700</v>
      </c>
      <c r="Q26">
        <v>1420849</v>
      </c>
      <c r="R26">
        <v>11800</v>
      </c>
      <c r="S26">
        <v>0</v>
      </c>
      <c r="T26">
        <v>3596651</v>
      </c>
      <c r="U26">
        <v>31450</v>
      </c>
      <c r="V26">
        <v>4</v>
      </c>
      <c r="W26">
        <v>0</v>
      </c>
      <c r="X26">
        <v>4815242</v>
      </c>
      <c r="Y26">
        <v>1421684</v>
      </c>
      <c r="Z26">
        <v>2008</v>
      </c>
      <c r="AA26">
        <v>0</v>
      </c>
      <c r="AB26">
        <v>0</v>
      </c>
      <c r="AC26">
        <v>0</v>
      </c>
      <c r="AD26">
        <v>766065</v>
      </c>
      <c r="AE26">
        <v>113400</v>
      </c>
      <c r="AF26">
        <v>659485</v>
      </c>
      <c r="AG26">
        <v>11019</v>
      </c>
      <c r="AH26">
        <v>35200</v>
      </c>
      <c r="AI26">
        <v>59424</v>
      </c>
      <c r="AJ26">
        <v>0</v>
      </c>
      <c r="AK26">
        <v>0</v>
      </c>
      <c r="AL26">
        <v>22267</v>
      </c>
      <c r="AM26">
        <v>0</v>
      </c>
      <c r="AN26">
        <v>49800</v>
      </c>
      <c r="AO26">
        <v>110058</v>
      </c>
      <c r="AP26">
        <v>155355</v>
      </c>
      <c r="AQ26">
        <v>393708</v>
      </c>
      <c r="AR26">
        <v>6500</v>
      </c>
      <c r="AS26">
        <v>33905122</v>
      </c>
      <c r="AT26">
        <v>0</v>
      </c>
      <c r="AU26">
        <v>0</v>
      </c>
      <c r="AV26">
        <v>0</v>
      </c>
      <c r="AW26">
        <v>5644</v>
      </c>
      <c r="AX26">
        <v>0</v>
      </c>
      <c r="AY26">
        <v>249584</v>
      </c>
      <c r="AZ26">
        <v>22653</v>
      </c>
      <c r="BA26">
        <v>2446</v>
      </c>
      <c r="BB26">
        <v>0</v>
      </c>
      <c r="BC26">
        <v>2500</v>
      </c>
      <c r="BD26">
        <v>8000</v>
      </c>
      <c r="BE26">
        <v>39201</v>
      </c>
      <c r="BF26">
        <v>31004</v>
      </c>
      <c r="BG26">
        <v>5000</v>
      </c>
      <c r="BH26">
        <v>9065</v>
      </c>
      <c r="BI26">
        <v>6250</v>
      </c>
      <c r="BJ26">
        <v>112400</v>
      </c>
      <c r="BK26">
        <v>777009</v>
      </c>
      <c r="BL26">
        <v>290885</v>
      </c>
      <c r="BM26">
        <v>16320467</v>
      </c>
      <c r="BN26">
        <v>0</v>
      </c>
      <c r="BO26">
        <v>3509380</v>
      </c>
      <c r="BP26">
        <v>50700</v>
      </c>
      <c r="BQ26">
        <v>0</v>
      </c>
      <c r="BR26">
        <v>21189073</v>
      </c>
      <c r="BS26">
        <v>62434</v>
      </c>
      <c r="BT26">
        <v>4666584</v>
      </c>
      <c r="BU26">
        <v>268463</v>
      </c>
      <c r="BV26">
        <v>77327</v>
      </c>
      <c r="BW26">
        <v>382060</v>
      </c>
      <c r="BX26">
        <v>0</v>
      </c>
      <c r="BY26">
        <v>4760</v>
      </c>
      <c r="BZ26">
        <v>71846671</v>
      </c>
      <c r="CA26">
        <v>0</v>
      </c>
      <c r="CB26">
        <v>539723</v>
      </c>
      <c r="CC26">
        <v>9708</v>
      </c>
      <c r="CD26">
        <v>0</v>
      </c>
      <c r="CE26">
        <v>219467</v>
      </c>
      <c r="CF26">
        <v>0</v>
      </c>
      <c r="CG26">
        <v>4000</v>
      </c>
      <c r="CH26">
        <v>30000</v>
      </c>
      <c r="CI26">
        <v>2000</v>
      </c>
      <c r="CJ26">
        <v>908824</v>
      </c>
      <c r="CK26">
        <v>0</v>
      </c>
      <c r="CL26">
        <v>0</v>
      </c>
      <c r="CM26">
        <v>149392</v>
      </c>
      <c r="CN26">
        <v>0</v>
      </c>
      <c r="CO26">
        <v>0</v>
      </c>
      <c r="CP26">
        <v>41357</v>
      </c>
      <c r="CQ26">
        <v>149835</v>
      </c>
      <c r="CR26">
        <v>0</v>
      </c>
      <c r="CS26">
        <v>2459937</v>
      </c>
      <c r="CT26">
        <v>46650</v>
      </c>
      <c r="CU26">
        <v>40000</v>
      </c>
      <c r="CV26">
        <v>11037</v>
      </c>
      <c r="CW26">
        <v>0</v>
      </c>
      <c r="CX26">
        <v>8072587</v>
      </c>
      <c r="CY26">
        <v>0</v>
      </c>
      <c r="CZ26">
        <v>425585</v>
      </c>
      <c r="DA26">
        <v>0</v>
      </c>
      <c r="DB26">
        <v>864707</v>
      </c>
      <c r="DC26">
        <v>69232</v>
      </c>
      <c r="DD26">
        <v>0</v>
      </c>
      <c r="DE26">
        <v>16821</v>
      </c>
      <c r="DF26">
        <v>30710</v>
      </c>
      <c r="DG26">
        <v>355013</v>
      </c>
      <c r="DH26">
        <v>6270</v>
      </c>
      <c r="DI26">
        <v>0</v>
      </c>
      <c r="DJ26">
        <v>398895</v>
      </c>
      <c r="DK26">
        <v>8305059</v>
      </c>
      <c r="DL26">
        <v>162220</v>
      </c>
      <c r="DM26">
        <v>5030</v>
      </c>
      <c r="DN26">
        <v>33295</v>
      </c>
      <c r="DO26">
        <v>730082</v>
      </c>
      <c r="DP26">
        <v>1870</v>
      </c>
      <c r="DQ26">
        <v>216705</v>
      </c>
      <c r="DR26">
        <v>544199</v>
      </c>
      <c r="DS26">
        <v>328799</v>
      </c>
      <c r="DT26">
        <v>27000</v>
      </c>
      <c r="DU26">
        <v>34747</v>
      </c>
      <c r="DV26">
        <v>35500</v>
      </c>
      <c r="DW26">
        <v>42900</v>
      </c>
      <c r="DX26">
        <v>830180</v>
      </c>
      <c r="DY26">
        <v>5966</v>
      </c>
      <c r="DZ26">
        <v>30075</v>
      </c>
      <c r="EA26">
        <v>98308</v>
      </c>
      <c r="EB26">
        <v>84992</v>
      </c>
      <c r="EC26">
        <v>2350</v>
      </c>
      <c r="ED26">
        <v>8354893</v>
      </c>
      <c r="EE26">
        <v>1487133</v>
      </c>
      <c r="EF26">
        <v>26000</v>
      </c>
      <c r="EG26">
        <v>107455</v>
      </c>
      <c r="EH26">
        <v>208463</v>
      </c>
      <c r="EI26">
        <v>0</v>
      </c>
      <c r="EJ26">
        <v>17928</v>
      </c>
      <c r="EK26">
        <v>0</v>
      </c>
      <c r="EL26">
        <v>4059</v>
      </c>
      <c r="EM26">
        <v>0</v>
      </c>
      <c r="EN26">
        <v>1307256</v>
      </c>
      <c r="EO26">
        <v>138186435</v>
      </c>
      <c r="EP26">
        <v>53803780</v>
      </c>
      <c r="EQ26">
        <v>69234</v>
      </c>
      <c r="ER26">
        <v>0</v>
      </c>
      <c r="ES26">
        <v>95507</v>
      </c>
      <c r="ET26">
        <v>10000</v>
      </c>
      <c r="EU26">
        <v>165122</v>
      </c>
      <c r="EV26">
        <v>352442</v>
      </c>
      <c r="EW26">
        <v>154734</v>
      </c>
      <c r="EX26">
        <v>200</v>
      </c>
      <c r="EY26">
        <v>169750518</v>
      </c>
      <c r="EZ26">
        <v>7400</v>
      </c>
      <c r="FA26">
        <v>45000</v>
      </c>
      <c r="FB26">
        <v>31454</v>
      </c>
      <c r="FC26">
        <v>0</v>
      </c>
      <c r="FD26">
        <v>279465</v>
      </c>
      <c r="FE26">
        <v>300000</v>
      </c>
      <c r="FF26">
        <v>11071</v>
      </c>
      <c r="FG26">
        <v>64617</v>
      </c>
      <c r="FH26">
        <v>15000</v>
      </c>
      <c r="FI26">
        <v>10000</v>
      </c>
      <c r="FJ26">
        <v>20265</v>
      </c>
      <c r="FK26">
        <v>8049076</v>
      </c>
      <c r="FL26">
        <v>0</v>
      </c>
      <c r="FM26">
        <v>219200</v>
      </c>
      <c r="FN26">
        <v>3570130</v>
      </c>
      <c r="FO26">
        <v>0</v>
      </c>
      <c r="FP26">
        <v>44000</v>
      </c>
      <c r="FQ26">
        <v>26500</v>
      </c>
      <c r="FR26">
        <v>25112</v>
      </c>
      <c r="FS26">
        <v>0</v>
      </c>
      <c r="FT26">
        <v>50616</v>
      </c>
      <c r="FU26">
        <v>8900</v>
      </c>
      <c r="FV26">
        <v>0</v>
      </c>
      <c r="FW26">
        <v>0</v>
      </c>
      <c r="FX26">
        <v>0</v>
      </c>
      <c r="FY26">
        <v>2385921</v>
      </c>
      <c r="FZ26">
        <v>0</v>
      </c>
      <c r="GA26">
        <v>1112360</v>
      </c>
      <c r="GB26">
        <v>0</v>
      </c>
      <c r="GC26">
        <v>132344</v>
      </c>
      <c r="GD26">
        <v>358953</v>
      </c>
      <c r="GE26">
        <v>210667</v>
      </c>
      <c r="GF26">
        <v>1026310</v>
      </c>
      <c r="GG26">
        <v>0</v>
      </c>
      <c r="GH26">
        <v>46000</v>
      </c>
      <c r="GI26">
        <v>20695</v>
      </c>
      <c r="GJ26">
        <v>2838200</v>
      </c>
      <c r="GK26">
        <v>54618</v>
      </c>
      <c r="GL26">
        <v>185</v>
      </c>
      <c r="GM26">
        <v>0</v>
      </c>
      <c r="GN26">
        <v>85997</v>
      </c>
      <c r="GO26">
        <v>1000</v>
      </c>
      <c r="GP26">
        <v>0</v>
      </c>
      <c r="GQ26">
        <v>0</v>
      </c>
      <c r="GR26">
        <v>0</v>
      </c>
      <c r="GS26">
        <v>440088</v>
      </c>
      <c r="GT26">
        <v>211164</v>
      </c>
      <c r="GU26">
        <v>0</v>
      </c>
      <c r="GV26">
        <v>2870</v>
      </c>
      <c r="GW26">
        <v>7730</v>
      </c>
      <c r="GX26">
        <v>16786</v>
      </c>
      <c r="GY26">
        <v>0</v>
      </c>
      <c r="GZ26">
        <v>2130</v>
      </c>
      <c r="HA26">
        <v>11200</v>
      </c>
      <c r="HB26">
        <v>0</v>
      </c>
      <c r="HC26">
        <v>299988</v>
      </c>
      <c r="HD26">
        <v>1380000</v>
      </c>
      <c r="HE26">
        <v>95430</v>
      </c>
      <c r="HF26">
        <v>13000</v>
      </c>
      <c r="HG26">
        <v>5471</v>
      </c>
      <c r="HH26">
        <v>15582</v>
      </c>
      <c r="HI26">
        <v>0</v>
      </c>
      <c r="HJ26">
        <v>45798</v>
      </c>
      <c r="HK26">
        <v>23671</v>
      </c>
      <c r="HL26">
        <v>378850</v>
      </c>
      <c r="HM26">
        <v>0</v>
      </c>
      <c r="HN26">
        <v>528090</v>
      </c>
      <c r="HO26">
        <v>250000</v>
      </c>
      <c r="HP26">
        <v>101680</v>
      </c>
      <c r="HQ26">
        <v>60700</v>
      </c>
      <c r="HR26">
        <v>26948</v>
      </c>
      <c r="HS26">
        <v>68579</v>
      </c>
      <c r="HT26">
        <v>750</v>
      </c>
      <c r="HU26">
        <v>82195</v>
      </c>
      <c r="HV26">
        <v>0</v>
      </c>
      <c r="HW26">
        <v>39171</v>
      </c>
      <c r="HX26">
        <v>0</v>
      </c>
      <c r="HY26">
        <v>70862</v>
      </c>
      <c r="HZ26">
        <v>5926</v>
      </c>
      <c r="IA26">
        <v>0</v>
      </c>
      <c r="IB26">
        <v>0</v>
      </c>
      <c r="IC26">
        <v>0</v>
      </c>
      <c r="ID26">
        <v>4343</v>
      </c>
      <c r="IE26">
        <v>14910</v>
      </c>
      <c r="IF26">
        <v>96551</v>
      </c>
      <c r="IG26">
        <v>1000</v>
      </c>
      <c r="IH26">
        <v>28500</v>
      </c>
      <c r="II26">
        <v>2910685</v>
      </c>
      <c r="IJ26">
        <v>2231768</v>
      </c>
      <c r="IK26">
        <v>16500</v>
      </c>
      <c r="IL26">
        <v>0</v>
      </c>
      <c r="IM26">
        <v>348628</v>
      </c>
      <c r="IN26">
        <v>1915279</v>
      </c>
      <c r="IO26">
        <v>0</v>
      </c>
      <c r="IP26">
        <v>154588</v>
      </c>
      <c r="IQ26">
        <v>75850</v>
      </c>
      <c r="IR26">
        <v>7959141</v>
      </c>
      <c r="IS26">
        <v>46995</v>
      </c>
      <c r="IT26">
        <v>98022</v>
      </c>
      <c r="IU26">
        <v>0</v>
      </c>
      <c r="IV26">
        <v>0</v>
      </c>
      <c r="IW26">
        <v>0</v>
      </c>
      <c r="IX26">
        <v>0</v>
      </c>
      <c r="IY26">
        <v>329326</v>
      </c>
      <c r="IZ26">
        <v>40000</v>
      </c>
      <c r="JA26">
        <v>0</v>
      </c>
      <c r="JB26">
        <v>424424</v>
      </c>
      <c r="JC26">
        <v>37983</v>
      </c>
      <c r="JD26">
        <v>30000</v>
      </c>
      <c r="JE26">
        <v>0</v>
      </c>
      <c r="JF26">
        <v>30700</v>
      </c>
      <c r="JG26">
        <v>10511</v>
      </c>
      <c r="JH26">
        <v>7000</v>
      </c>
      <c r="JI26">
        <v>2453</v>
      </c>
      <c r="JJ26">
        <v>0</v>
      </c>
      <c r="JK26">
        <v>0</v>
      </c>
      <c r="JL26">
        <v>6990</v>
      </c>
      <c r="JM26">
        <v>1447223</v>
      </c>
      <c r="JN26">
        <v>65587</v>
      </c>
      <c r="JO26">
        <v>10500</v>
      </c>
      <c r="JP26">
        <v>0</v>
      </c>
      <c r="JQ26">
        <v>0</v>
      </c>
      <c r="JR26">
        <v>1450</v>
      </c>
      <c r="JS26">
        <v>371837</v>
      </c>
      <c r="JT26">
        <v>2852763</v>
      </c>
      <c r="JU26">
        <v>180000</v>
      </c>
      <c r="JV26">
        <v>0</v>
      </c>
      <c r="JW26">
        <v>0</v>
      </c>
      <c r="JX26">
        <v>0</v>
      </c>
      <c r="JY26">
        <v>0</v>
      </c>
      <c r="JZ26">
        <v>0</v>
      </c>
      <c r="KA26">
        <v>0</v>
      </c>
      <c r="KB26">
        <v>6000</v>
      </c>
      <c r="KC26">
        <v>528000</v>
      </c>
      <c r="KD26">
        <v>0</v>
      </c>
      <c r="KE26">
        <v>11150</v>
      </c>
      <c r="KF26">
        <v>93485</v>
      </c>
      <c r="KG26">
        <v>721581</v>
      </c>
      <c r="KH26">
        <v>196997</v>
      </c>
      <c r="KI26">
        <v>2626000</v>
      </c>
      <c r="KJ26">
        <v>3938516</v>
      </c>
      <c r="KK26">
        <v>1091258</v>
      </c>
      <c r="KL26">
        <v>68929</v>
      </c>
      <c r="KM26">
        <v>269617</v>
      </c>
      <c r="KN26">
        <v>7557</v>
      </c>
      <c r="KO26">
        <v>0</v>
      </c>
      <c r="KP26">
        <v>0</v>
      </c>
      <c r="KQ26">
        <v>230248</v>
      </c>
      <c r="KR26">
        <v>3902</v>
      </c>
      <c r="KS26">
        <v>0</v>
      </c>
      <c r="KT26">
        <v>0</v>
      </c>
      <c r="KU26">
        <v>84400</v>
      </c>
      <c r="KV26">
        <v>0</v>
      </c>
      <c r="KW26">
        <v>41337</v>
      </c>
      <c r="KX26">
        <v>44700</v>
      </c>
      <c r="KY26">
        <v>92604</v>
      </c>
      <c r="KZ26">
        <v>0</v>
      </c>
      <c r="LA26">
        <v>1300</v>
      </c>
      <c r="LB26">
        <v>7786</v>
      </c>
      <c r="LC26">
        <v>63441</v>
      </c>
      <c r="LD26">
        <v>87500</v>
      </c>
      <c r="LE26">
        <v>1100</v>
      </c>
      <c r="LF26">
        <v>940405</v>
      </c>
      <c r="LG26">
        <v>0</v>
      </c>
      <c r="LH26">
        <v>23909</v>
      </c>
      <c r="LI26">
        <v>227130</v>
      </c>
      <c r="LJ26">
        <v>1783075</v>
      </c>
      <c r="LK26">
        <v>584852</v>
      </c>
      <c r="LL26">
        <v>25220</v>
      </c>
      <c r="LM26">
        <v>70400</v>
      </c>
      <c r="LN26">
        <v>0</v>
      </c>
      <c r="LO26">
        <v>480688</v>
      </c>
      <c r="LP26">
        <v>0</v>
      </c>
      <c r="LQ26">
        <v>4392167</v>
      </c>
      <c r="LR26">
        <v>0</v>
      </c>
      <c r="LS26">
        <v>604665</v>
      </c>
      <c r="LT26">
        <v>12549</v>
      </c>
      <c r="LU26">
        <v>6945</v>
      </c>
      <c r="LV26">
        <v>0</v>
      </c>
      <c r="LW26">
        <v>0</v>
      </c>
      <c r="LX26">
        <v>0</v>
      </c>
      <c r="LY26">
        <v>19900</v>
      </c>
      <c r="LZ26">
        <v>0</v>
      </c>
      <c r="MA26">
        <v>17436</v>
      </c>
      <c r="MB26">
        <v>276430</v>
      </c>
      <c r="MC26">
        <v>1442567</v>
      </c>
      <c r="MD26">
        <v>0</v>
      </c>
      <c r="ME26">
        <v>3000</v>
      </c>
      <c r="MF26">
        <v>16797011</v>
      </c>
      <c r="MG26">
        <v>88726</v>
      </c>
      <c r="MH26">
        <v>0</v>
      </c>
      <c r="MI26">
        <v>0</v>
      </c>
      <c r="MJ26">
        <v>61010</v>
      </c>
      <c r="MK26">
        <v>21584</v>
      </c>
      <c r="ML26">
        <v>0</v>
      </c>
      <c r="MM26">
        <v>3064577</v>
      </c>
      <c r="MN26">
        <v>105400</v>
      </c>
      <c r="MO26">
        <v>0</v>
      </c>
      <c r="MP26">
        <v>0</v>
      </c>
      <c r="MQ26">
        <v>2140</v>
      </c>
      <c r="MR26">
        <v>1791334</v>
      </c>
      <c r="MS26">
        <v>96326</v>
      </c>
      <c r="MT26">
        <v>0</v>
      </c>
      <c r="MU26">
        <v>413348</v>
      </c>
      <c r="MV26">
        <v>0</v>
      </c>
      <c r="MW26">
        <v>574200</v>
      </c>
      <c r="MX26">
        <v>839642</v>
      </c>
      <c r="MY26">
        <v>21925</v>
      </c>
      <c r="MZ26">
        <v>140000</v>
      </c>
      <c r="NA26">
        <v>1147</v>
      </c>
      <c r="NB26">
        <v>554765</v>
      </c>
      <c r="NC26">
        <v>1111649</v>
      </c>
      <c r="ND26">
        <v>111000</v>
      </c>
      <c r="NE26">
        <v>190742</v>
      </c>
      <c r="NF26">
        <v>4000</v>
      </c>
      <c r="NG26">
        <v>0</v>
      </c>
      <c r="NH26">
        <v>83385</v>
      </c>
      <c r="NI26">
        <v>118436</v>
      </c>
      <c r="NJ26">
        <v>53040</v>
      </c>
      <c r="NK26">
        <v>585576</v>
      </c>
      <c r="NL26">
        <v>8000</v>
      </c>
      <c r="NM26">
        <v>102000</v>
      </c>
      <c r="NN26">
        <v>0</v>
      </c>
      <c r="NO26">
        <v>6050</v>
      </c>
      <c r="NP26">
        <v>4813969</v>
      </c>
      <c r="NQ26">
        <v>0</v>
      </c>
      <c r="NR26">
        <v>21921607</v>
      </c>
      <c r="NS26">
        <v>374659</v>
      </c>
      <c r="NT26">
        <v>0</v>
      </c>
      <c r="NU26">
        <v>95000</v>
      </c>
      <c r="NV26">
        <v>0</v>
      </c>
      <c r="NW26">
        <v>12200</v>
      </c>
      <c r="NX26">
        <v>7368</v>
      </c>
      <c r="NY26">
        <v>144090</v>
      </c>
      <c r="NZ26">
        <v>58115</v>
      </c>
      <c r="OA26">
        <v>65</v>
      </c>
      <c r="OB26">
        <v>1003</v>
      </c>
      <c r="OC26">
        <v>0</v>
      </c>
      <c r="OD26">
        <v>47000</v>
      </c>
      <c r="OE26">
        <v>2848598</v>
      </c>
      <c r="OF26">
        <v>6257</v>
      </c>
      <c r="OG26">
        <v>0</v>
      </c>
      <c r="OH26">
        <v>12471</v>
      </c>
      <c r="OI26">
        <v>0</v>
      </c>
      <c r="OJ26">
        <v>3819</v>
      </c>
      <c r="OK26">
        <v>0</v>
      </c>
      <c r="OL26">
        <v>0</v>
      </c>
      <c r="OM26">
        <v>3903</v>
      </c>
      <c r="ON26">
        <v>0</v>
      </c>
      <c r="OO26">
        <v>0</v>
      </c>
      <c r="OP26">
        <v>10820</v>
      </c>
      <c r="OQ26">
        <v>0</v>
      </c>
      <c r="OR26">
        <v>0</v>
      </c>
      <c r="OS26">
        <v>203202</v>
      </c>
      <c r="OT26">
        <v>2440</v>
      </c>
      <c r="OU26">
        <v>97055</v>
      </c>
      <c r="OV26">
        <v>81000</v>
      </c>
      <c r="OW26">
        <v>58900</v>
      </c>
      <c r="OX26">
        <v>37500</v>
      </c>
      <c r="OY26">
        <v>26300</v>
      </c>
      <c r="OZ26">
        <v>64730</v>
      </c>
      <c r="PA26">
        <v>99839</v>
      </c>
      <c r="PB26">
        <v>330</v>
      </c>
      <c r="PC26">
        <v>23720</v>
      </c>
      <c r="PD26">
        <v>147803</v>
      </c>
      <c r="PE26">
        <v>55361</v>
      </c>
      <c r="PF26">
        <v>0</v>
      </c>
      <c r="PG26">
        <v>926212</v>
      </c>
      <c r="PH26">
        <v>102053</v>
      </c>
      <c r="PI26">
        <v>24364</v>
      </c>
      <c r="PJ26">
        <v>0</v>
      </c>
      <c r="PK26">
        <v>31060</v>
      </c>
      <c r="PL26">
        <v>0</v>
      </c>
      <c r="PM26">
        <v>3342049</v>
      </c>
      <c r="PN26">
        <v>550</v>
      </c>
      <c r="PO26">
        <v>257000</v>
      </c>
      <c r="PP26">
        <v>0</v>
      </c>
      <c r="PQ26">
        <v>522014</v>
      </c>
      <c r="PR26">
        <v>125169</v>
      </c>
      <c r="PS26">
        <v>43000</v>
      </c>
      <c r="PT26">
        <v>0</v>
      </c>
      <c r="PU26">
        <v>67000</v>
      </c>
      <c r="PV26">
        <v>0</v>
      </c>
      <c r="PW26">
        <v>0</v>
      </c>
      <c r="PX26">
        <v>2031</v>
      </c>
      <c r="PY26">
        <v>287884</v>
      </c>
      <c r="PZ26">
        <v>4734645</v>
      </c>
      <c r="QA26">
        <v>1081876</v>
      </c>
      <c r="QB26">
        <v>300</v>
      </c>
      <c r="QC26">
        <v>1893264</v>
      </c>
      <c r="QD26">
        <v>11030</v>
      </c>
      <c r="QE26">
        <v>1099308</v>
      </c>
      <c r="QF26">
        <v>560305</v>
      </c>
      <c r="QG26">
        <v>0</v>
      </c>
      <c r="QH26">
        <v>16940</v>
      </c>
      <c r="QI26">
        <v>14781</v>
      </c>
      <c r="QJ26">
        <v>0</v>
      </c>
      <c r="QK26">
        <v>104500</v>
      </c>
      <c r="QL26">
        <v>0</v>
      </c>
      <c r="QM26">
        <v>25512</v>
      </c>
      <c r="QN26">
        <v>0</v>
      </c>
      <c r="QO26">
        <v>10300</v>
      </c>
      <c r="QP26">
        <v>23149</v>
      </c>
      <c r="QQ26">
        <v>0</v>
      </c>
      <c r="QR26">
        <v>1061661</v>
      </c>
      <c r="QS26">
        <v>961786</v>
      </c>
      <c r="QT26">
        <v>0</v>
      </c>
      <c r="QU26">
        <v>5966</v>
      </c>
      <c r="QV26">
        <v>10350</v>
      </c>
      <c r="QW26">
        <v>16093</v>
      </c>
      <c r="QX26">
        <v>17543</v>
      </c>
      <c r="QY26">
        <v>147944</v>
      </c>
      <c r="QZ26">
        <v>1643700</v>
      </c>
      <c r="RA26">
        <v>18985</v>
      </c>
      <c r="RB26">
        <v>664346</v>
      </c>
      <c r="RC26">
        <v>41905</v>
      </c>
      <c r="RD26">
        <v>117051</v>
      </c>
      <c r="RE26">
        <v>9234979</v>
      </c>
      <c r="RF26">
        <v>8500</v>
      </c>
      <c r="RG26">
        <v>0</v>
      </c>
      <c r="RH26">
        <v>0</v>
      </c>
      <c r="RI26">
        <v>79614</v>
      </c>
      <c r="RJ26">
        <v>0</v>
      </c>
      <c r="RK26">
        <v>2000</v>
      </c>
      <c r="RL26">
        <v>9000</v>
      </c>
      <c r="RM26">
        <v>13000</v>
      </c>
      <c r="RN26">
        <v>0</v>
      </c>
      <c r="RO26">
        <v>530612</v>
      </c>
      <c r="RP26">
        <v>1035745</v>
      </c>
      <c r="RQ26">
        <v>545273</v>
      </c>
      <c r="RR26">
        <v>36088</v>
      </c>
      <c r="RS26">
        <v>0</v>
      </c>
      <c r="RT26">
        <v>549</v>
      </c>
      <c r="RU26">
        <v>1245718</v>
      </c>
      <c r="RV26">
        <v>173450</v>
      </c>
      <c r="RW26">
        <v>51892</v>
      </c>
      <c r="RX26">
        <v>190100</v>
      </c>
      <c r="RY26">
        <v>418553</v>
      </c>
      <c r="RZ26">
        <v>290000</v>
      </c>
      <c r="SA26">
        <v>52404055</v>
      </c>
      <c r="SB26">
        <v>0</v>
      </c>
      <c r="SC26">
        <v>125000</v>
      </c>
      <c r="SD26">
        <v>0</v>
      </c>
      <c r="SE26">
        <v>13000</v>
      </c>
      <c r="SF26">
        <v>40581</v>
      </c>
      <c r="SG26">
        <v>22247</v>
      </c>
      <c r="SH26">
        <v>568855</v>
      </c>
      <c r="SI26">
        <v>0</v>
      </c>
      <c r="SJ26">
        <v>0</v>
      </c>
      <c r="SK26">
        <v>53179</v>
      </c>
      <c r="SL26">
        <v>175000</v>
      </c>
      <c r="SM26">
        <v>15500</v>
      </c>
      <c r="SN26">
        <v>2764654</v>
      </c>
      <c r="SO26">
        <v>1380000</v>
      </c>
      <c r="SP26">
        <v>7729</v>
      </c>
      <c r="SQ26">
        <v>0</v>
      </c>
      <c r="SR26">
        <v>105603</v>
      </c>
      <c r="SS26">
        <v>123450</v>
      </c>
      <c r="ST26">
        <v>0</v>
      </c>
      <c r="SU26">
        <v>104100</v>
      </c>
      <c r="SV26">
        <v>231372</v>
      </c>
      <c r="SW26">
        <v>11153</v>
      </c>
      <c r="SX26">
        <v>0</v>
      </c>
      <c r="SY26">
        <v>66922</v>
      </c>
      <c r="SZ26">
        <v>228764</v>
      </c>
      <c r="TA26">
        <v>0</v>
      </c>
      <c r="TB26">
        <v>0</v>
      </c>
      <c r="TC26">
        <v>0</v>
      </c>
      <c r="TD26">
        <v>10000</v>
      </c>
      <c r="TE26">
        <v>50000</v>
      </c>
      <c r="TF26">
        <v>9750</v>
      </c>
      <c r="TG26">
        <v>68100</v>
      </c>
      <c r="TH26">
        <v>76368</v>
      </c>
      <c r="TI26">
        <v>0</v>
      </c>
      <c r="TJ26">
        <v>128851</v>
      </c>
      <c r="TK26">
        <v>13823447</v>
      </c>
      <c r="TL26">
        <v>6000</v>
      </c>
      <c r="TM26">
        <v>1022289</v>
      </c>
      <c r="TN26">
        <v>4344203</v>
      </c>
      <c r="TO26">
        <v>143050</v>
      </c>
      <c r="TP26">
        <v>10888543</v>
      </c>
      <c r="TQ26">
        <v>0</v>
      </c>
      <c r="TR26">
        <v>265500</v>
      </c>
      <c r="TS26">
        <v>415900</v>
      </c>
      <c r="TT26">
        <v>3500</v>
      </c>
      <c r="TU26">
        <v>2720</v>
      </c>
      <c r="TV26">
        <v>2875</v>
      </c>
      <c r="TW26">
        <v>32169007</v>
      </c>
      <c r="TX26">
        <v>496764</v>
      </c>
      <c r="TY26">
        <v>105981</v>
      </c>
      <c r="TZ26">
        <v>0</v>
      </c>
      <c r="UA26">
        <v>129723</v>
      </c>
      <c r="UB26">
        <v>11037</v>
      </c>
      <c r="UC26">
        <v>411611</v>
      </c>
      <c r="UD26">
        <v>16733</v>
      </c>
      <c r="UE26">
        <v>37090</v>
      </c>
      <c r="UF26">
        <v>239223</v>
      </c>
      <c r="UG26">
        <v>3641</v>
      </c>
      <c r="UH26">
        <v>0</v>
      </c>
      <c r="UI26">
        <v>562298</v>
      </c>
      <c r="UJ26">
        <v>77341</v>
      </c>
      <c r="UK26">
        <v>0</v>
      </c>
      <c r="UL26">
        <v>17181</v>
      </c>
      <c r="UM26">
        <v>580037</v>
      </c>
      <c r="UN26">
        <v>532806</v>
      </c>
      <c r="UO26">
        <v>17232</v>
      </c>
      <c r="UP26">
        <v>0</v>
      </c>
      <c r="UQ26">
        <v>0</v>
      </c>
      <c r="UR26">
        <v>6300</v>
      </c>
      <c r="US26">
        <v>34184</v>
      </c>
      <c r="UT26">
        <v>152267</v>
      </c>
      <c r="UU26">
        <v>0</v>
      </c>
      <c r="UV26">
        <v>116491</v>
      </c>
      <c r="UW26">
        <v>0</v>
      </c>
      <c r="UX26">
        <v>375454</v>
      </c>
      <c r="UY26">
        <v>108466</v>
      </c>
      <c r="UZ26">
        <v>489000</v>
      </c>
      <c r="VA26">
        <v>100642</v>
      </c>
      <c r="VB26">
        <v>4690</v>
      </c>
      <c r="VC26">
        <v>0</v>
      </c>
      <c r="VD26">
        <v>40000</v>
      </c>
      <c r="VE26">
        <v>0</v>
      </c>
      <c r="VF26">
        <v>0</v>
      </c>
      <c r="VG26">
        <v>1834113</v>
      </c>
      <c r="VH26">
        <v>6004889</v>
      </c>
      <c r="VI26">
        <v>75554463</v>
      </c>
      <c r="VJ26">
        <v>0</v>
      </c>
      <c r="VK26">
        <v>7344795</v>
      </c>
      <c r="VL26">
        <v>232912</v>
      </c>
      <c r="VM26">
        <v>630127</v>
      </c>
      <c r="VN26">
        <v>106655</v>
      </c>
      <c r="VO26">
        <v>22550</v>
      </c>
      <c r="VP26">
        <v>27681</v>
      </c>
      <c r="VQ26">
        <v>5000</v>
      </c>
      <c r="VR26">
        <v>0</v>
      </c>
      <c r="VS26">
        <v>19850</v>
      </c>
      <c r="VT26">
        <v>13200</v>
      </c>
      <c r="VU26">
        <v>0</v>
      </c>
      <c r="VV26">
        <v>299400</v>
      </c>
      <c r="VW26">
        <v>31704</v>
      </c>
      <c r="VX26">
        <v>50499</v>
      </c>
      <c r="VY26">
        <v>42809</v>
      </c>
      <c r="VZ26">
        <v>9200</v>
      </c>
      <c r="WA26">
        <v>0</v>
      </c>
      <c r="WB26">
        <v>228086</v>
      </c>
      <c r="WC26">
        <v>0</v>
      </c>
      <c r="WD26">
        <v>329216</v>
      </c>
      <c r="WE26">
        <v>15473847</v>
      </c>
      <c r="WF26">
        <v>67017</v>
      </c>
      <c r="WG26">
        <v>891934</v>
      </c>
      <c r="WH26">
        <v>1407897</v>
      </c>
      <c r="WI26">
        <v>0</v>
      </c>
      <c r="WJ26">
        <v>72794</v>
      </c>
      <c r="WK26">
        <v>350</v>
      </c>
      <c r="WL26">
        <v>95000</v>
      </c>
      <c r="WM26">
        <v>0</v>
      </c>
      <c r="WN26">
        <v>3142387</v>
      </c>
      <c r="WO26">
        <v>321140</v>
      </c>
      <c r="WP26">
        <v>948600</v>
      </c>
      <c r="WQ26">
        <v>0</v>
      </c>
      <c r="WR26">
        <v>28917</v>
      </c>
      <c r="WS26">
        <v>79702</v>
      </c>
      <c r="WT26">
        <v>18866</v>
      </c>
      <c r="WU26">
        <v>0</v>
      </c>
      <c r="WV26">
        <v>110018</v>
      </c>
      <c r="WW26">
        <v>228055</v>
      </c>
      <c r="WX26">
        <v>1730</v>
      </c>
      <c r="WY26">
        <v>128366</v>
      </c>
      <c r="WZ26">
        <v>126920</v>
      </c>
      <c r="XA26">
        <v>4650</v>
      </c>
      <c r="XB26">
        <v>1924443</v>
      </c>
      <c r="XC26">
        <v>57814</v>
      </c>
      <c r="XD26">
        <v>0</v>
      </c>
      <c r="XE26">
        <v>20324</v>
      </c>
      <c r="XF26">
        <v>201840</v>
      </c>
      <c r="XG26">
        <v>11448</v>
      </c>
      <c r="XH26">
        <v>520636</v>
      </c>
      <c r="XI26">
        <v>0</v>
      </c>
      <c r="XJ26">
        <v>161840</v>
      </c>
      <c r="XK26">
        <v>0</v>
      </c>
      <c r="XL26">
        <v>0</v>
      </c>
      <c r="XM26">
        <v>41503</v>
      </c>
      <c r="XN26">
        <v>0</v>
      </c>
      <c r="XO26">
        <v>93008</v>
      </c>
      <c r="XP26">
        <v>69695</v>
      </c>
      <c r="XQ26">
        <v>296100</v>
      </c>
      <c r="XR26">
        <v>1170000</v>
      </c>
      <c r="XS26">
        <v>1493299</v>
      </c>
      <c r="XT26">
        <v>0</v>
      </c>
      <c r="XU26">
        <v>101354</v>
      </c>
      <c r="XV26">
        <v>788917</v>
      </c>
      <c r="XW26">
        <v>7198</v>
      </c>
      <c r="XX26">
        <v>9200</v>
      </c>
      <c r="XY26">
        <v>0</v>
      </c>
      <c r="XZ26">
        <v>85729</v>
      </c>
      <c r="YA26">
        <v>0</v>
      </c>
      <c r="YB26">
        <v>145960</v>
      </c>
      <c r="YC26">
        <v>114560</v>
      </c>
      <c r="YD26">
        <v>61897</v>
      </c>
      <c r="YE26">
        <v>105000</v>
      </c>
      <c r="YF26">
        <v>590905</v>
      </c>
      <c r="YG26">
        <v>0</v>
      </c>
      <c r="YH26">
        <v>392</v>
      </c>
      <c r="YI26">
        <v>0</v>
      </c>
      <c r="YJ26">
        <v>41500</v>
      </c>
      <c r="YK26">
        <v>0</v>
      </c>
      <c r="YL26">
        <v>0</v>
      </c>
      <c r="YM26">
        <v>1228</v>
      </c>
      <c r="YN26">
        <v>0</v>
      </c>
      <c r="YO26">
        <v>0</v>
      </c>
      <c r="YP26">
        <v>212952</v>
      </c>
      <c r="YQ26">
        <v>12897</v>
      </c>
      <c r="YR26">
        <v>55600</v>
      </c>
      <c r="YS26">
        <v>200000</v>
      </c>
      <c r="YT26">
        <v>84140</v>
      </c>
      <c r="YU26">
        <v>4750</v>
      </c>
      <c r="YV26">
        <v>19624054</v>
      </c>
      <c r="YW26">
        <v>1432063</v>
      </c>
      <c r="YX26">
        <v>341313</v>
      </c>
      <c r="YY26">
        <v>0</v>
      </c>
      <c r="YZ26">
        <v>52</v>
      </c>
      <c r="ZA26">
        <v>61857</v>
      </c>
      <c r="ZB26">
        <v>7300</v>
      </c>
      <c r="ZC26">
        <v>58140</v>
      </c>
      <c r="ZD26">
        <v>0</v>
      </c>
      <c r="ZE26">
        <v>0</v>
      </c>
      <c r="ZF26">
        <v>24870</v>
      </c>
      <c r="ZG26">
        <v>125850</v>
      </c>
      <c r="ZH26">
        <v>0</v>
      </c>
      <c r="ZI26">
        <v>79550</v>
      </c>
      <c r="ZJ26">
        <v>0</v>
      </c>
      <c r="ZK26">
        <v>281373</v>
      </c>
      <c r="ZL26">
        <v>76723</v>
      </c>
      <c r="ZM26">
        <v>22500</v>
      </c>
      <c r="ZN26">
        <v>2200</v>
      </c>
      <c r="ZO26">
        <v>23801123</v>
      </c>
      <c r="ZP26">
        <v>246262</v>
      </c>
      <c r="ZQ26">
        <v>0</v>
      </c>
      <c r="ZR26">
        <v>1085091</v>
      </c>
      <c r="ZS26">
        <v>510440</v>
      </c>
      <c r="ZT26">
        <v>93661</v>
      </c>
      <c r="ZU26">
        <v>221119</v>
      </c>
      <c r="ZV26">
        <v>40000</v>
      </c>
      <c r="ZW26">
        <v>105000</v>
      </c>
      <c r="ZX26">
        <v>628029</v>
      </c>
      <c r="ZY26">
        <v>4605</v>
      </c>
      <c r="ZZ26">
        <v>380657</v>
      </c>
      <c r="AAA26">
        <v>0</v>
      </c>
      <c r="AAB26">
        <v>10400</v>
      </c>
      <c r="AAC26">
        <v>8524</v>
      </c>
      <c r="AAD26">
        <v>5744</v>
      </c>
      <c r="AAE26">
        <v>0</v>
      </c>
      <c r="AAF26">
        <v>737104</v>
      </c>
      <c r="AAG26">
        <v>1416130</v>
      </c>
      <c r="AAH26">
        <v>212000</v>
      </c>
      <c r="AAI26">
        <v>31925641</v>
      </c>
      <c r="AAJ26">
        <v>0</v>
      </c>
      <c r="AAK26">
        <v>950394</v>
      </c>
      <c r="AAL26">
        <v>755266</v>
      </c>
      <c r="AAM26">
        <v>96544</v>
      </c>
      <c r="AAN26">
        <v>28492</v>
      </c>
      <c r="AAO26">
        <v>0</v>
      </c>
      <c r="AAP26">
        <v>105578</v>
      </c>
      <c r="AAQ26">
        <v>0</v>
      </c>
      <c r="AAR26">
        <v>39217</v>
      </c>
      <c r="AAS26">
        <v>11375317</v>
      </c>
      <c r="AAT26">
        <v>10300</v>
      </c>
      <c r="AAU26">
        <v>0</v>
      </c>
      <c r="AAV26">
        <v>153626</v>
      </c>
      <c r="AAW26">
        <v>0</v>
      </c>
      <c r="AAX26">
        <v>0</v>
      </c>
      <c r="AAY26">
        <v>10000</v>
      </c>
      <c r="AAZ26">
        <v>946396</v>
      </c>
      <c r="ABA26">
        <v>10432</v>
      </c>
      <c r="ABB26">
        <v>0</v>
      </c>
      <c r="ABC26">
        <v>652659</v>
      </c>
      <c r="ABD26">
        <v>149481</v>
      </c>
      <c r="ABE26">
        <v>22000</v>
      </c>
      <c r="ABF26">
        <v>0</v>
      </c>
      <c r="ABG26">
        <v>1208041</v>
      </c>
      <c r="ABH26">
        <v>254646</v>
      </c>
      <c r="ABI26">
        <v>49900</v>
      </c>
      <c r="ABJ26">
        <v>2862329</v>
      </c>
      <c r="ABK26">
        <v>0</v>
      </c>
      <c r="ABL26">
        <v>75514</v>
      </c>
      <c r="ABM26">
        <v>10000</v>
      </c>
      <c r="ABN26">
        <v>135110</v>
      </c>
      <c r="ABO26">
        <v>177753</v>
      </c>
      <c r="ABP26">
        <v>399270</v>
      </c>
      <c r="ABQ26">
        <v>176770</v>
      </c>
      <c r="ABR26">
        <v>46995</v>
      </c>
      <c r="ABS26">
        <v>195302</v>
      </c>
      <c r="ABT26">
        <v>28160</v>
      </c>
      <c r="ABU26">
        <v>112350</v>
      </c>
      <c r="ABV26">
        <v>5000</v>
      </c>
      <c r="ABW26">
        <v>88039</v>
      </c>
      <c r="ABX26">
        <v>226543</v>
      </c>
      <c r="ABY26">
        <v>39994</v>
      </c>
      <c r="ABZ26">
        <v>769443</v>
      </c>
      <c r="ACA26">
        <v>0</v>
      </c>
      <c r="ACB26">
        <v>0</v>
      </c>
      <c r="ACC26">
        <v>23460</v>
      </c>
      <c r="ACD26">
        <v>0</v>
      </c>
      <c r="ACE26">
        <v>0</v>
      </c>
      <c r="ACF26">
        <v>235127</v>
      </c>
      <c r="ACG26">
        <v>0</v>
      </c>
      <c r="ACH26">
        <v>0</v>
      </c>
      <c r="ACI26">
        <v>334912</v>
      </c>
      <c r="ACJ26">
        <v>20130995</v>
      </c>
      <c r="ACK26">
        <v>0</v>
      </c>
      <c r="ACL26">
        <v>376898</v>
      </c>
      <c r="ACM26">
        <v>0</v>
      </c>
      <c r="ACN26">
        <v>128058</v>
      </c>
      <c r="ACO26">
        <v>30000</v>
      </c>
    </row>
    <row r="27" spans="1:769">
      <c r="A27" t="s">
        <v>26</v>
      </c>
      <c r="B27">
        <v>77239</v>
      </c>
      <c r="C27">
        <v>9829683</v>
      </c>
      <c r="D27">
        <v>24714682</v>
      </c>
      <c r="E27">
        <v>416837</v>
      </c>
      <c r="F27">
        <v>2156506</v>
      </c>
      <c r="G27">
        <v>156756</v>
      </c>
      <c r="H27">
        <v>189800</v>
      </c>
      <c r="I27">
        <v>1676975</v>
      </c>
      <c r="J27">
        <v>411000</v>
      </c>
      <c r="K27">
        <v>1143177</v>
      </c>
      <c r="L27">
        <v>113730</v>
      </c>
      <c r="M27">
        <v>619027</v>
      </c>
      <c r="N27">
        <v>271659</v>
      </c>
      <c r="O27">
        <v>284800</v>
      </c>
      <c r="P27">
        <v>565783</v>
      </c>
      <c r="Q27">
        <v>5695568</v>
      </c>
      <c r="R27">
        <v>269139</v>
      </c>
      <c r="S27">
        <v>307</v>
      </c>
      <c r="T27">
        <v>1214994</v>
      </c>
      <c r="U27">
        <v>297200</v>
      </c>
      <c r="V27">
        <v>327445</v>
      </c>
      <c r="W27">
        <v>0</v>
      </c>
      <c r="X27">
        <v>38073512</v>
      </c>
      <c r="Y27">
        <v>3550254</v>
      </c>
      <c r="Z27">
        <v>64194</v>
      </c>
      <c r="AA27">
        <v>22502</v>
      </c>
      <c r="AB27">
        <v>552797</v>
      </c>
      <c r="AC27">
        <v>1824196</v>
      </c>
      <c r="AD27">
        <v>5426154</v>
      </c>
      <c r="AE27">
        <v>322017</v>
      </c>
      <c r="AF27">
        <v>1154356</v>
      </c>
      <c r="AG27">
        <v>170725</v>
      </c>
      <c r="AH27">
        <v>517433</v>
      </c>
      <c r="AI27">
        <v>2522424</v>
      </c>
      <c r="AJ27">
        <v>2876390</v>
      </c>
      <c r="AK27">
        <v>46000</v>
      </c>
      <c r="AL27">
        <v>760329</v>
      </c>
      <c r="AM27">
        <v>0</v>
      </c>
      <c r="AN27">
        <v>38333</v>
      </c>
      <c r="AO27">
        <v>537879</v>
      </c>
      <c r="AP27">
        <v>544828</v>
      </c>
      <c r="AQ27">
        <v>1299082</v>
      </c>
      <c r="AR27">
        <v>60500</v>
      </c>
      <c r="AS27">
        <v>161451509</v>
      </c>
      <c r="AT27">
        <v>549842</v>
      </c>
      <c r="AU27">
        <v>0</v>
      </c>
      <c r="AV27">
        <v>0</v>
      </c>
      <c r="AW27">
        <v>65313</v>
      </c>
      <c r="AX27">
        <v>6906935</v>
      </c>
      <c r="AY27">
        <v>1213086</v>
      </c>
      <c r="AZ27">
        <v>1849756</v>
      </c>
      <c r="BA27">
        <v>144023</v>
      </c>
      <c r="BB27">
        <v>562039</v>
      </c>
      <c r="BC27">
        <v>61200</v>
      </c>
      <c r="BD27">
        <v>182560</v>
      </c>
      <c r="BE27">
        <v>1775735</v>
      </c>
      <c r="BF27">
        <v>614676</v>
      </c>
      <c r="BG27">
        <v>45230</v>
      </c>
      <c r="BH27">
        <v>40671</v>
      </c>
      <c r="BI27">
        <v>62630</v>
      </c>
      <c r="BJ27">
        <v>245924</v>
      </c>
      <c r="BK27">
        <v>4073157</v>
      </c>
      <c r="BL27">
        <v>4248531</v>
      </c>
      <c r="BM27">
        <v>26286592</v>
      </c>
      <c r="BN27">
        <v>199700</v>
      </c>
      <c r="BO27">
        <v>2499676</v>
      </c>
      <c r="BP27">
        <v>12047</v>
      </c>
      <c r="BQ27">
        <v>0</v>
      </c>
      <c r="BR27">
        <v>43529056</v>
      </c>
      <c r="BS27">
        <v>1012727</v>
      </c>
      <c r="BT27">
        <v>12199106</v>
      </c>
      <c r="BU27">
        <v>718999</v>
      </c>
      <c r="BV27">
        <v>633901</v>
      </c>
      <c r="BW27">
        <v>1882767</v>
      </c>
      <c r="BX27">
        <v>0</v>
      </c>
      <c r="BY27">
        <v>635200</v>
      </c>
      <c r="BZ27">
        <v>81069091</v>
      </c>
      <c r="CA27">
        <v>321495</v>
      </c>
      <c r="CB27">
        <v>201975</v>
      </c>
      <c r="CC27">
        <v>266954</v>
      </c>
      <c r="CD27">
        <v>357400</v>
      </c>
      <c r="CE27">
        <v>49944</v>
      </c>
      <c r="CF27">
        <v>327620</v>
      </c>
      <c r="CG27">
        <v>239404</v>
      </c>
      <c r="CH27">
        <v>385509</v>
      </c>
      <c r="CI27">
        <v>29680</v>
      </c>
      <c r="CJ27">
        <v>249057</v>
      </c>
      <c r="CK27">
        <v>0</v>
      </c>
      <c r="CL27">
        <v>2240</v>
      </c>
      <c r="CM27">
        <v>1656355</v>
      </c>
      <c r="CN27">
        <v>0</v>
      </c>
      <c r="CO27">
        <v>0</v>
      </c>
      <c r="CP27">
        <v>1057973</v>
      </c>
      <c r="CQ27">
        <v>2739794</v>
      </c>
      <c r="CR27">
        <v>0</v>
      </c>
      <c r="CS27">
        <v>6350712</v>
      </c>
      <c r="CT27">
        <v>1225945</v>
      </c>
      <c r="CU27">
        <v>2531936</v>
      </c>
      <c r="CV27">
        <v>168334</v>
      </c>
      <c r="CW27">
        <v>8773</v>
      </c>
      <c r="CX27">
        <v>20220890</v>
      </c>
      <c r="CY27">
        <v>0</v>
      </c>
      <c r="CZ27">
        <v>65701</v>
      </c>
      <c r="DA27">
        <v>135</v>
      </c>
      <c r="DB27">
        <v>3946599</v>
      </c>
      <c r="DC27">
        <v>381447</v>
      </c>
      <c r="DD27">
        <v>449000</v>
      </c>
      <c r="DE27">
        <v>122120</v>
      </c>
      <c r="DF27">
        <v>892546</v>
      </c>
      <c r="DG27">
        <v>369382</v>
      </c>
      <c r="DH27">
        <v>84650</v>
      </c>
      <c r="DI27">
        <v>119851</v>
      </c>
      <c r="DJ27">
        <v>398478</v>
      </c>
      <c r="DK27">
        <v>17549203</v>
      </c>
      <c r="DL27">
        <v>590032</v>
      </c>
      <c r="DM27">
        <v>72113</v>
      </c>
      <c r="DN27">
        <v>673292</v>
      </c>
      <c r="DO27">
        <v>2529391</v>
      </c>
      <c r="DP27">
        <v>104782</v>
      </c>
      <c r="DQ27">
        <v>247075</v>
      </c>
      <c r="DR27">
        <v>216652</v>
      </c>
      <c r="DS27">
        <v>118905</v>
      </c>
      <c r="DT27">
        <v>152556</v>
      </c>
      <c r="DU27">
        <v>136879</v>
      </c>
      <c r="DV27">
        <v>227128</v>
      </c>
      <c r="DW27">
        <v>209908</v>
      </c>
      <c r="DX27">
        <v>527097</v>
      </c>
      <c r="DY27">
        <v>69181</v>
      </c>
      <c r="DZ27">
        <v>168294</v>
      </c>
      <c r="EA27">
        <v>719753</v>
      </c>
      <c r="EB27">
        <v>4266403</v>
      </c>
      <c r="EC27">
        <v>168910</v>
      </c>
      <c r="ED27">
        <v>31035446</v>
      </c>
      <c r="EE27">
        <v>461233</v>
      </c>
      <c r="EF27">
        <v>152009</v>
      </c>
      <c r="EG27">
        <v>476965</v>
      </c>
      <c r="EH27">
        <v>869320</v>
      </c>
      <c r="EI27">
        <v>0</v>
      </c>
      <c r="EJ27">
        <v>170041</v>
      </c>
      <c r="EK27">
        <v>139007</v>
      </c>
      <c r="EL27">
        <v>2729801</v>
      </c>
      <c r="EM27">
        <v>0</v>
      </c>
      <c r="EN27">
        <v>6444000</v>
      </c>
      <c r="EO27">
        <v>327673979</v>
      </c>
      <c r="EP27">
        <v>2697887</v>
      </c>
      <c r="EQ27">
        <v>55126</v>
      </c>
      <c r="ER27">
        <v>57984</v>
      </c>
      <c r="ES27">
        <v>646924</v>
      </c>
      <c r="ET27">
        <v>74000</v>
      </c>
      <c r="EU27">
        <v>557072</v>
      </c>
      <c r="EV27">
        <v>834094</v>
      </c>
      <c r="EW27">
        <v>4271727</v>
      </c>
      <c r="EX27">
        <v>209895</v>
      </c>
      <c r="EY27">
        <v>364104937</v>
      </c>
      <c r="EZ27">
        <v>999293</v>
      </c>
      <c r="FA27">
        <v>533248</v>
      </c>
      <c r="FB27">
        <v>34368</v>
      </c>
      <c r="FC27">
        <v>49800</v>
      </c>
      <c r="FD27">
        <v>5438904</v>
      </c>
      <c r="FE27">
        <v>2664564</v>
      </c>
      <c r="FF27">
        <v>131681</v>
      </c>
      <c r="FG27">
        <v>834947</v>
      </c>
      <c r="FH27">
        <v>20000</v>
      </c>
      <c r="FI27">
        <v>50408</v>
      </c>
      <c r="FJ27">
        <v>117724</v>
      </c>
      <c r="FK27">
        <v>38282165</v>
      </c>
      <c r="FL27">
        <v>0</v>
      </c>
      <c r="FM27">
        <v>800</v>
      </c>
      <c r="FN27">
        <v>3722251</v>
      </c>
      <c r="FO27">
        <v>0</v>
      </c>
      <c r="FP27">
        <v>1252279</v>
      </c>
      <c r="FQ27">
        <v>192319</v>
      </c>
      <c r="FR27">
        <v>406220</v>
      </c>
      <c r="FS27">
        <v>660</v>
      </c>
      <c r="FT27">
        <v>2585679</v>
      </c>
      <c r="FU27">
        <v>181900</v>
      </c>
      <c r="FV27">
        <v>55900</v>
      </c>
      <c r="FW27">
        <v>0</v>
      </c>
      <c r="FX27">
        <v>0</v>
      </c>
      <c r="FY27">
        <v>3074930</v>
      </c>
      <c r="FZ27">
        <v>1133449</v>
      </c>
      <c r="GA27">
        <v>5286407</v>
      </c>
      <c r="GB27">
        <v>0</v>
      </c>
      <c r="GC27">
        <v>4127618</v>
      </c>
      <c r="GD27">
        <v>1107463</v>
      </c>
      <c r="GE27">
        <v>822196</v>
      </c>
      <c r="GF27">
        <v>693041</v>
      </c>
      <c r="GG27">
        <v>6321881</v>
      </c>
      <c r="GH27">
        <v>35000</v>
      </c>
      <c r="GI27">
        <v>637295</v>
      </c>
      <c r="GJ27">
        <v>527840</v>
      </c>
      <c r="GK27">
        <v>431108</v>
      </c>
      <c r="GL27">
        <v>30120</v>
      </c>
      <c r="GM27">
        <v>79000</v>
      </c>
      <c r="GN27">
        <v>907943</v>
      </c>
      <c r="GO27">
        <v>143031</v>
      </c>
      <c r="GP27">
        <v>145300</v>
      </c>
      <c r="GQ27">
        <v>43530</v>
      </c>
      <c r="GR27">
        <v>27950</v>
      </c>
      <c r="GS27">
        <v>646367</v>
      </c>
      <c r="GT27">
        <v>291540</v>
      </c>
      <c r="GU27">
        <v>167803</v>
      </c>
      <c r="GV27">
        <v>39638</v>
      </c>
      <c r="GW27">
        <v>1389329</v>
      </c>
      <c r="GX27">
        <v>1222500</v>
      </c>
      <c r="GY27">
        <v>2044373</v>
      </c>
      <c r="GZ27">
        <v>356719</v>
      </c>
      <c r="HA27">
        <v>10000</v>
      </c>
      <c r="HB27">
        <v>0</v>
      </c>
      <c r="HC27">
        <v>1224369</v>
      </c>
      <c r="HD27">
        <v>2424537</v>
      </c>
      <c r="HE27">
        <v>466733</v>
      </c>
      <c r="HF27">
        <v>1294988</v>
      </c>
      <c r="HG27">
        <v>356410</v>
      </c>
      <c r="HH27">
        <v>180800</v>
      </c>
      <c r="HI27">
        <v>13243</v>
      </c>
      <c r="HJ27">
        <v>399967</v>
      </c>
      <c r="HK27">
        <v>275867</v>
      </c>
      <c r="HL27">
        <v>250810</v>
      </c>
      <c r="HM27">
        <v>45000</v>
      </c>
      <c r="HN27">
        <v>3251500</v>
      </c>
      <c r="HO27">
        <v>1088460</v>
      </c>
      <c r="HP27">
        <v>203241</v>
      </c>
      <c r="HQ27">
        <v>106706</v>
      </c>
      <c r="HR27">
        <v>1473572</v>
      </c>
      <c r="HS27">
        <v>416968</v>
      </c>
      <c r="HT27">
        <v>532320</v>
      </c>
      <c r="HU27">
        <v>290796</v>
      </c>
      <c r="HV27">
        <v>0</v>
      </c>
      <c r="HW27">
        <v>168920</v>
      </c>
      <c r="HX27">
        <v>106000</v>
      </c>
      <c r="HY27">
        <v>387597</v>
      </c>
      <c r="HZ27">
        <v>34611</v>
      </c>
      <c r="IA27">
        <v>0</v>
      </c>
      <c r="IB27">
        <v>574000</v>
      </c>
      <c r="IC27">
        <v>0</v>
      </c>
      <c r="ID27">
        <v>8393</v>
      </c>
      <c r="IE27">
        <v>1063082</v>
      </c>
      <c r="IF27">
        <v>1028080</v>
      </c>
      <c r="IG27">
        <v>57300</v>
      </c>
      <c r="IH27">
        <v>276597</v>
      </c>
      <c r="II27">
        <v>15610776</v>
      </c>
      <c r="IJ27">
        <v>1747339</v>
      </c>
      <c r="IK27">
        <v>123326</v>
      </c>
      <c r="IL27">
        <v>1850960</v>
      </c>
      <c r="IM27">
        <v>336317</v>
      </c>
      <c r="IN27">
        <v>30481169</v>
      </c>
      <c r="IO27">
        <v>5934</v>
      </c>
      <c r="IP27">
        <v>303576</v>
      </c>
      <c r="IQ27">
        <v>108664</v>
      </c>
      <c r="IR27">
        <v>4210032</v>
      </c>
      <c r="IS27">
        <v>12255301</v>
      </c>
      <c r="IT27">
        <v>3385614</v>
      </c>
      <c r="IU27">
        <v>0</v>
      </c>
      <c r="IV27">
        <v>6859</v>
      </c>
      <c r="IW27">
        <v>855000</v>
      </c>
      <c r="IX27">
        <v>41</v>
      </c>
      <c r="IY27">
        <v>885997</v>
      </c>
      <c r="IZ27">
        <v>198000</v>
      </c>
      <c r="JA27">
        <v>1000</v>
      </c>
      <c r="JB27">
        <v>2982016</v>
      </c>
      <c r="JC27">
        <v>621548</v>
      </c>
      <c r="JD27">
        <v>541000</v>
      </c>
      <c r="JE27">
        <v>105134</v>
      </c>
      <c r="JF27">
        <v>171580</v>
      </c>
      <c r="JG27">
        <v>8956</v>
      </c>
      <c r="JH27">
        <v>247562</v>
      </c>
      <c r="JI27">
        <v>47127</v>
      </c>
      <c r="JJ27">
        <v>0</v>
      </c>
      <c r="JK27">
        <v>530530</v>
      </c>
      <c r="JL27">
        <v>414782</v>
      </c>
      <c r="JM27">
        <v>2503488</v>
      </c>
      <c r="JN27">
        <v>81275</v>
      </c>
      <c r="JO27">
        <v>248449</v>
      </c>
      <c r="JP27">
        <v>0</v>
      </c>
      <c r="JQ27">
        <v>0</v>
      </c>
      <c r="JR27">
        <v>122064</v>
      </c>
      <c r="JS27">
        <v>784746</v>
      </c>
      <c r="JT27">
        <v>2645079</v>
      </c>
      <c r="JU27">
        <v>422000</v>
      </c>
      <c r="JV27">
        <v>0</v>
      </c>
      <c r="JW27">
        <v>0</v>
      </c>
      <c r="JX27">
        <v>166</v>
      </c>
      <c r="JY27">
        <v>2000</v>
      </c>
      <c r="JZ27">
        <v>2000</v>
      </c>
      <c r="KA27">
        <v>256851</v>
      </c>
      <c r="KB27">
        <v>288515</v>
      </c>
      <c r="KC27">
        <v>150000</v>
      </c>
      <c r="KD27">
        <v>27200</v>
      </c>
      <c r="KE27">
        <v>129614</v>
      </c>
      <c r="KF27">
        <v>260986</v>
      </c>
      <c r="KG27">
        <v>2879353</v>
      </c>
      <c r="KH27">
        <v>1258469</v>
      </c>
      <c r="KI27">
        <v>3208781</v>
      </c>
      <c r="KJ27">
        <v>6726867</v>
      </c>
      <c r="KK27">
        <v>1935772</v>
      </c>
      <c r="KL27">
        <v>551718</v>
      </c>
      <c r="KM27">
        <v>974501</v>
      </c>
      <c r="KN27">
        <v>56980</v>
      </c>
      <c r="KO27">
        <v>0</v>
      </c>
      <c r="KP27">
        <v>146143</v>
      </c>
      <c r="KQ27">
        <v>128073</v>
      </c>
      <c r="KR27">
        <v>149443</v>
      </c>
      <c r="KS27">
        <v>164683</v>
      </c>
      <c r="KT27">
        <v>97070</v>
      </c>
      <c r="KU27">
        <v>38250</v>
      </c>
      <c r="KV27">
        <v>828</v>
      </c>
      <c r="KW27">
        <v>1097733</v>
      </c>
      <c r="KX27">
        <v>23597</v>
      </c>
      <c r="KY27">
        <v>16076199</v>
      </c>
      <c r="KZ27">
        <v>153456</v>
      </c>
      <c r="LA27">
        <v>34600</v>
      </c>
      <c r="LB27">
        <v>126331</v>
      </c>
      <c r="LC27">
        <v>359504</v>
      </c>
      <c r="LD27">
        <v>843964</v>
      </c>
      <c r="LE27">
        <v>91331</v>
      </c>
      <c r="LF27">
        <v>1256406</v>
      </c>
      <c r="LG27">
        <v>0</v>
      </c>
      <c r="LH27">
        <v>488279</v>
      </c>
      <c r="LI27">
        <v>845809</v>
      </c>
      <c r="LJ27">
        <v>1912584</v>
      </c>
      <c r="LK27">
        <v>3315665</v>
      </c>
      <c r="LL27">
        <v>1925498</v>
      </c>
      <c r="LM27">
        <v>1135204</v>
      </c>
      <c r="LN27">
        <v>0</v>
      </c>
      <c r="LO27">
        <v>3692908</v>
      </c>
      <c r="LP27">
        <v>0</v>
      </c>
      <c r="LQ27">
        <v>4099597</v>
      </c>
      <c r="LR27">
        <v>0</v>
      </c>
      <c r="LS27">
        <v>10223270</v>
      </c>
      <c r="LT27">
        <v>3102040</v>
      </c>
      <c r="LU27">
        <v>88183</v>
      </c>
      <c r="LV27">
        <v>900</v>
      </c>
      <c r="LW27">
        <v>42000</v>
      </c>
      <c r="LX27">
        <v>163327</v>
      </c>
      <c r="LY27">
        <v>264668</v>
      </c>
      <c r="LZ27">
        <v>63500</v>
      </c>
      <c r="MA27">
        <v>3916714</v>
      </c>
      <c r="MB27">
        <v>1058671</v>
      </c>
      <c r="MC27">
        <v>7618811</v>
      </c>
      <c r="MD27">
        <v>80000</v>
      </c>
      <c r="ME27">
        <v>6600</v>
      </c>
      <c r="MF27">
        <v>19772424</v>
      </c>
      <c r="MG27">
        <v>820120</v>
      </c>
      <c r="MH27">
        <v>883472</v>
      </c>
      <c r="MI27">
        <v>803832</v>
      </c>
      <c r="MJ27">
        <v>1933450</v>
      </c>
      <c r="MK27">
        <v>163841</v>
      </c>
      <c r="ML27">
        <v>1391104</v>
      </c>
      <c r="MM27">
        <v>12640830</v>
      </c>
      <c r="MN27">
        <v>1162769</v>
      </c>
      <c r="MO27">
        <v>179846</v>
      </c>
      <c r="MP27">
        <v>215702</v>
      </c>
      <c r="MQ27">
        <v>97318</v>
      </c>
      <c r="MR27">
        <v>4377754</v>
      </c>
      <c r="MS27">
        <v>1575793</v>
      </c>
      <c r="MT27">
        <v>3200003</v>
      </c>
      <c r="MU27">
        <v>4696423</v>
      </c>
      <c r="MV27">
        <v>190289</v>
      </c>
      <c r="MW27">
        <v>1346661</v>
      </c>
      <c r="MX27">
        <v>2141087</v>
      </c>
      <c r="MY27">
        <v>4083126</v>
      </c>
      <c r="MZ27">
        <v>246608</v>
      </c>
      <c r="NA27">
        <v>179555</v>
      </c>
      <c r="NB27">
        <v>3476368</v>
      </c>
      <c r="NC27">
        <v>1619348</v>
      </c>
      <c r="ND27">
        <v>77449</v>
      </c>
      <c r="NE27">
        <v>1552410</v>
      </c>
      <c r="NF27">
        <v>95520</v>
      </c>
      <c r="NG27">
        <v>29290</v>
      </c>
      <c r="NH27">
        <v>1077750</v>
      </c>
      <c r="NI27">
        <v>236767</v>
      </c>
      <c r="NJ27">
        <v>320610</v>
      </c>
      <c r="NK27">
        <v>3809757</v>
      </c>
      <c r="NL27">
        <v>337927</v>
      </c>
      <c r="NM27">
        <v>94486</v>
      </c>
      <c r="NN27">
        <v>86879</v>
      </c>
      <c r="NO27">
        <v>210674</v>
      </c>
      <c r="NP27">
        <v>28083378</v>
      </c>
      <c r="NQ27">
        <v>160895</v>
      </c>
      <c r="NR27">
        <v>47522854</v>
      </c>
      <c r="NS27">
        <v>828543</v>
      </c>
      <c r="NT27">
        <v>25503328</v>
      </c>
      <c r="NU27">
        <v>420713</v>
      </c>
      <c r="NV27">
        <v>2057677</v>
      </c>
      <c r="NW27">
        <v>89040</v>
      </c>
      <c r="NX27">
        <v>274095</v>
      </c>
      <c r="NY27">
        <v>598325</v>
      </c>
      <c r="NZ27">
        <v>867841</v>
      </c>
      <c r="OA27">
        <v>0</v>
      </c>
      <c r="OB27">
        <v>19934</v>
      </c>
      <c r="OC27">
        <v>531200</v>
      </c>
      <c r="OD27">
        <v>53443</v>
      </c>
      <c r="OE27">
        <v>7262455</v>
      </c>
      <c r="OF27">
        <v>83103</v>
      </c>
      <c r="OG27">
        <v>0</v>
      </c>
      <c r="OH27">
        <v>86372</v>
      </c>
      <c r="OI27">
        <v>0</v>
      </c>
      <c r="OJ27">
        <v>760907</v>
      </c>
      <c r="OK27">
        <v>3350</v>
      </c>
      <c r="OL27">
        <v>31018</v>
      </c>
      <c r="OM27">
        <v>5643</v>
      </c>
      <c r="ON27">
        <v>5790044</v>
      </c>
      <c r="OO27">
        <v>0</v>
      </c>
      <c r="OP27">
        <v>2038862</v>
      </c>
      <c r="OQ27">
        <v>0</v>
      </c>
      <c r="OR27">
        <v>199665</v>
      </c>
      <c r="OS27">
        <v>4700962</v>
      </c>
      <c r="OT27">
        <v>1064285</v>
      </c>
      <c r="OU27">
        <v>262172</v>
      </c>
      <c r="OV27">
        <v>416035</v>
      </c>
      <c r="OW27">
        <v>414188</v>
      </c>
      <c r="OX27">
        <v>1024660</v>
      </c>
      <c r="OY27">
        <v>196600</v>
      </c>
      <c r="OZ27">
        <v>605866</v>
      </c>
      <c r="PA27">
        <v>31707</v>
      </c>
      <c r="PB27">
        <v>5714</v>
      </c>
      <c r="PC27">
        <v>693887</v>
      </c>
      <c r="PD27">
        <v>1639010</v>
      </c>
      <c r="PE27">
        <v>375058</v>
      </c>
      <c r="PF27">
        <v>0</v>
      </c>
      <c r="PG27">
        <v>1868341</v>
      </c>
      <c r="PH27">
        <v>1013618</v>
      </c>
      <c r="PI27">
        <v>605179</v>
      </c>
      <c r="PJ27">
        <v>0</v>
      </c>
      <c r="PK27">
        <v>61396</v>
      </c>
      <c r="PL27">
        <v>57993</v>
      </c>
      <c r="PM27">
        <v>37797620</v>
      </c>
      <c r="PN27">
        <v>194795</v>
      </c>
      <c r="PO27">
        <v>446979</v>
      </c>
      <c r="PP27">
        <v>2087</v>
      </c>
      <c r="PQ27">
        <v>1718620</v>
      </c>
      <c r="PR27">
        <v>509973</v>
      </c>
      <c r="PS27">
        <v>369654</v>
      </c>
      <c r="PT27">
        <v>529640</v>
      </c>
      <c r="PU27">
        <v>238080</v>
      </c>
      <c r="PV27">
        <v>43530</v>
      </c>
      <c r="PW27">
        <v>9866</v>
      </c>
      <c r="PX27">
        <v>124476</v>
      </c>
      <c r="PY27">
        <v>5633980</v>
      </c>
      <c r="PZ27">
        <v>28380164</v>
      </c>
      <c r="QA27">
        <v>4376503</v>
      </c>
      <c r="QB27">
        <v>9829</v>
      </c>
      <c r="QC27">
        <v>3604981</v>
      </c>
      <c r="QD27">
        <v>929564</v>
      </c>
      <c r="QE27">
        <v>6375841</v>
      </c>
      <c r="QF27">
        <v>3071005</v>
      </c>
      <c r="QG27">
        <v>1500</v>
      </c>
      <c r="QH27">
        <v>31952</v>
      </c>
      <c r="QI27">
        <v>193844</v>
      </c>
      <c r="QJ27">
        <v>1066</v>
      </c>
      <c r="QK27">
        <v>530990</v>
      </c>
      <c r="QL27">
        <v>0</v>
      </c>
      <c r="QM27">
        <v>96585</v>
      </c>
      <c r="QN27">
        <v>0</v>
      </c>
      <c r="QO27">
        <v>1033395</v>
      </c>
      <c r="QP27">
        <v>169470</v>
      </c>
      <c r="QQ27">
        <v>0</v>
      </c>
      <c r="QR27">
        <v>1933180</v>
      </c>
      <c r="QS27">
        <v>9775463</v>
      </c>
      <c r="QT27">
        <v>0</v>
      </c>
      <c r="QU27">
        <v>210329</v>
      </c>
      <c r="QV27">
        <v>95170</v>
      </c>
      <c r="QW27">
        <v>371500</v>
      </c>
      <c r="QX27">
        <v>663566</v>
      </c>
      <c r="QY27">
        <v>242440</v>
      </c>
      <c r="QZ27">
        <v>5595990</v>
      </c>
      <c r="RA27">
        <v>3476913</v>
      </c>
      <c r="RB27">
        <v>30318579</v>
      </c>
      <c r="RC27">
        <v>298091</v>
      </c>
      <c r="RD27">
        <v>1093015</v>
      </c>
      <c r="RE27">
        <v>12601871</v>
      </c>
      <c r="RF27">
        <v>516450</v>
      </c>
      <c r="RG27">
        <v>125000</v>
      </c>
      <c r="RH27">
        <v>3660</v>
      </c>
      <c r="RI27">
        <v>259239</v>
      </c>
      <c r="RJ27">
        <v>0</v>
      </c>
      <c r="RK27">
        <v>36549</v>
      </c>
      <c r="RL27">
        <v>300441</v>
      </c>
      <c r="RM27">
        <v>152749</v>
      </c>
      <c r="RN27">
        <v>89067</v>
      </c>
      <c r="RO27">
        <v>1054253</v>
      </c>
      <c r="RP27">
        <v>900991</v>
      </c>
      <c r="RQ27">
        <v>2036981</v>
      </c>
      <c r="RR27">
        <v>218568</v>
      </c>
      <c r="RS27">
        <v>0</v>
      </c>
      <c r="RT27">
        <v>62654</v>
      </c>
      <c r="RU27">
        <v>791700</v>
      </c>
      <c r="RV27">
        <v>324618</v>
      </c>
      <c r="RW27">
        <v>48476</v>
      </c>
      <c r="RX27">
        <v>506553</v>
      </c>
      <c r="RY27">
        <v>897799</v>
      </c>
      <c r="RZ27">
        <v>1949264</v>
      </c>
      <c r="SA27">
        <v>119839591</v>
      </c>
      <c r="SB27">
        <v>6965</v>
      </c>
      <c r="SC27">
        <v>282300</v>
      </c>
      <c r="SD27">
        <v>605154</v>
      </c>
      <c r="SE27">
        <v>3500</v>
      </c>
      <c r="SF27">
        <v>293484</v>
      </c>
      <c r="SG27">
        <v>137544</v>
      </c>
      <c r="SH27">
        <v>392130</v>
      </c>
      <c r="SI27">
        <v>106225</v>
      </c>
      <c r="SJ27">
        <v>7500</v>
      </c>
      <c r="SK27">
        <v>80154</v>
      </c>
      <c r="SL27">
        <v>1944585</v>
      </c>
      <c r="SM27">
        <v>365000</v>
      </c>
      <c r="SN27">
        <v>49002395</v>
      </c>
      <c r="SO27">
        <v>196173</v>
      </c>
      <c r="SP27">
        <v>96970</v>
      </c>
      <c r="SQ27">
        <v>303500</v>
      </c>
      <c r="SR27">
        <v>7869157</v>
      </c>
      <c r="SS27">
        <v>1476028</v>
      </c>
      <c r="ST27">
        <v>1489000</v>
      </c>
      <c r="SU27">
        <v>855388</v>
      </c>
      <c r="SV27">
        <v>822989</v>
      </c>
      <c r="SW27">
        <v>248117</v>
      </c>
      <c r="SX27">
        <v>240910</v>
      </c>
      <c r="SY27">
        <v>115994</v>
      </c>
      <c r="SZ27">
        <v>269384</v>
      </c>
      <c r="TA27">
        <v>373596</v>
      </c>
      <c r="TB27">
        <v>9</v>
      </c>
      <c r="TC27">
        <v>0</v>
      </c>
      <c r="TD27">
        <v>44000</v>
      </c>
      <c r="TE27">
        <v>8750</v>
      </c>
      <c r="TF27">
        <v>49349</v>
      </c>
      <c r="TG27">
        <v>1243613</v>
      </c>
      <c r="TH27">
        <v>22100</v>
      </c>
      <c r="TI27">
        <v>0</v>
      </c>
      <c r="TJ27">
        <v>2604955</v>
      </c>
      <c r="TK27">
        <v>64198955</v>
      </c>
      <c r="TL27">
        <v>445201</v>
      </c>
      <c r="TM27">
        <v>1166171</v>
      </c>
      <c r="TN27">
        <v>15524477</v>
      </c>
      <c r="TO27">
        <v>4733894</v>
      </c>
      <c r="TP27">
        <v>156177042</v>
      </c>
      <c r="TQ27">
        <v>5000</v>
      </c>
      <c r="TR27">
        <v>5988698</v>
      </c>
      <c r="TS27">
        <v>25951530</v>
      </c>
      <c r="TT27">
        <v>593227</v>
      </c>
      <c r="TU27">
        <v>142821</v>
      </c>
      <c r="TV27">
        <v>204629</v>
      </c>
      <c r="TW27">
        <v>64412192</v>
      </c>
      <c r="TX27">
        <v>25878316</v>
      </c>
      <c r="TY27">
        <v>42866</v>
      </c>
      <c r="TZ27">
        <v>46400</v>
      </c>
      <c r="UA27">
        <v>15657529</v>
      </c>
      <c r="UB27">
        <v>21383</v>
      </c>
      <c r="UC27">
        <v>1279316</v>
      </c>
      <c r="UD27">
        <v>604983</v>
      </c>
      <c r="UE27">
        <v>40000</v>
      </c>
      <c r="UF27">
        <v>2105643</v>
      </c>
      <c r="UG27">
        <v>205562</v>
      </c>
      <c r="UH27">
        <v>0</v>
      </c>
      <c r="UI27">
        <v>1035417</v>
      </c>
      <c r="UJ27">
        <v>298614</v>
      </c>
      <c r="UK27">
        <v>428999</v>
      </c>
      <c r="UL27">
        <v>571003</v>
      </c>
      <c r="UM27">
        <v>3370631</v>
      </c>
      <c r="UN27">
        <v>2009999</v>
      </c>
      <c r="UO27">
        <v>432831</v>
      </c>
      <c r="UP27">
        <v>124500</v>
      </c>
      <c r="UQ27">
        <v>951</v>
      </c>
      <c r="UR27">
        <v>2424184</v>
      </c>
      <c r="US27">
        <v>613739</v>
      </c>
      <c r="UT27">
        <v>1827471</v>
      </c>
      <c r="UU27">
        <v>574361</v>
      </c>
      <c r="UV27">
        <v>1222201</v>
      </c>
      <c r="UW27">
        <v>339500</v>
      </c>
      <c r="UX27">
        <v>8963</v>
      </c>
      <c r="UY27">
        <v>1025487</v>
      </c>
      <c r="UZ27">
        <v>1597000</v>
      </c>
      <c r="VA27">
        <v>1275921</v>
      </c>
      <c r="VB27">
        <v>216516</v>
      </c>
      <c r="VC27">
        <v>201315</v>
      </c>
      <c r="VD27">
        <v>17792</v>
      </c>
      <c r="VE27">
        <v>33</v>
      </c>
      <c r="VF27">
        <v>13076</v>
      </c>
      <c r="VG27">
        <v>2378794</v>
      </c>
      <c r="VH27">
        <v>20579489</v>
      </c>
      <c r="VI27">
        <v>679916822</v>
      </c>
      <c r="VJ27">
        <v>385000</v>
      </c>
      <c r="VK27">
        <v>27351365</v>
      </c>
      <c r="VL27">
        <v>5092673</v>
      </c>
      <c r="VM27">
        <v>1023984</v>
      </c>
      <c r="VN27">
        <v>560272</v>
      </c>
      <c r="VO27">
        <v>468020</v>
      </c>
      <c r="VP27">
        <v>327213</v>
      </c>
      <c r="VQ27">
        <v>631</v>
      </c>
      <c r="VR27">
        <v>140000</v>
      </c>
      <c r="VS27">
        <v>4455</v>
      </c>
      <c r="VT27">
        <v>109800</v>
      </c>
      <c r="VU27">
        <v>3946</v>
      </c>
      <c r="VV27">
        <v>625121</v>
      </c>
      <c r="VW27">
        <v>430738</v>
      </c>
      <c r="VX27">
        <v>166671</v>
      </c>
      <c r="VY27">
        <v>123119</v>
      </c>
      <c r="VZ27">
        <v>145600</v>
      </c>
      <c r="WA27">
        <v>0</v>
      </c>
      <c r="WB27">
        <v>849698</v>
      </c>
      <c r="WC27">
        <v>770465</v>
      </c>
      <c r="WD27">
        <v>1051989</v>
      </c>
      <c r="WE27">
        <v>18030984</v>
      </c>
      <c r="WF27">
        <v>206322</v>
      </c>
      <c r="WG27">
        <v>1630200</v>
      </c>
      <c r="WH27">
        <v>415722</v>
      </c>
      <c r="WI27">
        <v>6245</v>
      </c>
      <c r="WJ27">
        <v>752963</v>
      </c>
      <c r="WK27">
        <v>711260</v>
      </c>
      <c r="WL27">
        <v>20035</v>
      </c>
      <c r="WM27">
        <v>8903</v>
      </c>
      <c r="WN27">
        <v>11334532</v>
      </c>
      <c r="WO27">
        <v>859037</v>
      </c>
      <c r="WP27">
        <v>2106482</v>
      </c>
      <c r="WQ27">
        <v>119000</v>
      </c>
      <c r="WR27">
        <v>763363</v>
      </c>
      <c r="WS27">
        <v>2243132</v>
      </c>
      <c r="WT27">
        <v>394681</v>
      </c>
      <c r="WU27">
        <v>5000</v>
      </c>
      <c r="WV27">
        <v>461971</v>
      </c>
      <c r="WW27">
        <v>233490</v>
      </c>
      <c r="WX27">
        <v>481260</v>
      </c>
      <c r="WY27">
        <v>846818</v>
      </c>
      <c r="WZ27">
        <v>3890</v>
      </c>
      <c r="XA27">
        <v>488404</v>
      </c>
      <c r="XB27">
        <v>7581529</v>
      </c>
      <c r="XC27">
        <v>284020</v>
      </c>
      <c r="XD27">
        <v>67500</v>
      </c>
      <c r="XE27">
        <v>168005</v>
      </c>
      <c r="XF27">
        <v>2630636</v>
      </c>
      <c r="XG27">
        <v>211052</v>
      </c>
      <c r="XH27">
        <v>1757990</v>
      </c>
      <c r="XI27">
        <v>56600</v>
      </c>
      <c r="XJ27">
        <v>2162423</v>
      </c>
      <c r="XK27">
        <v>83900</v>
      </c>
      <c r="XL27">
        <v>0</v>
      </c>
      <c r="XM27">
        <v>165297</v>
      </c>
      <c r="XN27">
        <v>62836</v>
      </c>
      <c r="XO27">
        <v>1588391</v>
      </c>
      <c r="XP27">
        <v>31982</v>
      </c>
      <c r="XQ27">
        <v>360274</v>
      </c>
      <c r="XR27">
        <v>1340000</v>
      </c>
      <c r="XS27">
        <v>4420872</v>
      </c>
      <c r="XT27">
        <v>1464704</v>
      </c>
      <c r="XU27">
        <v>356146</v>
      </c>
      <c r="XV27">
        <v>8345818</v>
      </c>
      <c r="XW27">
        <v>36411</v>
      </c>
      <c r="XX27">
        <v>70400</v>
      </c>
      <c r="XY27">
        <v>9000</v>
      </c>
      <c r="XZ27">
        <v>199055</v>
      </c>
      <c r="YA27">
        <v>268888</v>
      </c>
      <c r="YB27">
        <v>520221</v>
      </c>
      <c r="YC27">
        <v>767757</v>
      </c>
      <c r="YD27">
        <v>558179</v>
      </c>
      <c r="YE27">
        <v>1244368</v>
      </c>
      <c r="YF27">
        <v>18221857</v>
      </c>
      <c r="YG27">
        <v>1439011</v>
      </c>
      <c r="YH27">
        <v>24361</v>
      </c>
      <c r="YI27">
        <v>278600</v>
      </c>
      <c r="YJ27">
        <v>5804163</v>
      </c>
      <c r="YK27">
        <v>173224</v>
      </c>
      <c r="YL27">
        <v>45000</v>
      </c>
      <c r="YM27">
        <v>133749</v>
      </c>
      <c r="YN27">
        <v>39853</v>
      </c>
      <c r="YO27">
        <v>0</v>
      </c>
      <c r="YP27">
        <v>244630</v>
      </c>
      <c r="YQ27">
        <v>886154</v>
      </c>
      <c r="YR27">
        <v>277165</v>
      </c>
      <c r="YS27">
        <v>351333</v>
      </c>
      <c r="YT27">
        <v>2178052</v>
      </c>
      <c r="YU27">
        <v>102860</v>
      </c>
      <c r="YV27">
        <v>16423427</v>
      </c>
      <c r="YW27">
        <v>6651071</v>
      </c>
      <c r="YX27">
        <v>16328310</v>
      </c>
      <c r="YY27">
        <v>1081356</v>
      </c>
      <c r="YZ27">
        <v>15826</v>
      </c>
      <c r="ZA27">
        <v>335492</v>
      </c>
      <c r="ZB27">
        <v>6267130</v>
      </c>
      <c r="ZC27">
        <v>480113</v>
      </c>
      <c r="ZD27">
        <v>0</v>
      </c>
      <c r="ZE27">
        <v>11775</v>
      </c>
      <c r="ZF27">
        <v>8387338</v>
      </c>
      <c r="ZG27">
        <v>640521</v>
      </c>
      <c r="ZH27">
        <v>54957</v>
      </c>
      <c r="ZI27">
        <v>90710</v>
      </c>
      <c r="ZJ27">
        <v>0</v>
      </c>
      <c r="ZK27">
        <v>1644701</v>
      </c>
      <c r="ZL27">
        <v>489975</v>
      </c>
      <c r="ZM27">
        <v>17060</v>
      </c>
      <c r="ZN27">
        <v>44913</v>
      </c>
      <c r="ZO27">
        <v>17540525</v>
      </c>
      <c r="ZP27">
        <v>316146</v>
      </c>
      <c r="ZQ27">
        <v>32611</v>
      </c>
      <c r="ZR27">
        <v>9261077</v>
      </c>
      <c r="ZS27">
        <v>1724822</v>
      </c>
      <c r="ZT27">
        <v>249400</v>
      </c>
      <c r="ZU27">
        <v>569025</v>
      </c>
      <c r="ZV27">
        <v>765581</v>
      </c>
      <c r="ZW27">
        <v>354595</v>
      </c>
      <c r="ZX27">
        <v>1007505</v>
      </c>
      <c r="ZY27">
        <v>491537</v>
      </c>
      <c r="ZZ27">
        <v>4307915</v>
      </c>
      <c r="AAA27">
        <v>103087</v>
      </c>
      <c r="AAB27">
        <v>419728</v>
      </c>
      <c r="AAC27">
        <v>204487</v>
      </c>
      <c r="AAD27">
        <v>995198</v>
      </c>
      <c r="AAE27">
        <v>185700</v>
      </c>
      <c r="AAF27">
        <v>9813727</v>
      </c>
      <c r="AAG27">
        <v>4042945</v>
      </c>
      <c r="AAH27">
        <v>595844</v>
      </c>
      <c r="AAI27">
        <v>408046157</v>
      </c>
      <c r="AAJ27">
        <v>0</v>
      </c>
      <c r="AAK27">
        <v>1104651</v>
      </c>
      <c r="AAL27">
        <v>11015846</v>
      </c>
      <c r="AAM27">
        <v>6848573</v>
      </c>
      <c r="AAN27">
        <v>653720</v>
      </c>
      <c r="AAO27">
        <v>0</v>
      </c>
      <c r="AAP27">
        <v>707382</v>
      </c>
      <c r="AAQ27">
        <v>401000</v>
      </c>
      <c r="AAR27">
        <v>252142</v>
      </c>
      <c r="AAS27">
        <v>43035344</v>
      </c>
      <c r="AAT27">
        <v>135000</v>
      </c>
      <c r="AAU27">
        <v>8695573</v>
      </c>
      <c r="AAV27">
        <v>2592706</v>
      </c>
      <c r="AAW27">
        <v>388160</v>
      </c>
      <c r="AAX27">
        <v>90000</v>
      </c>
      <c r="AAY27">
        <v>261921</v>
      </c>
      <c r="AAZ27">
        <v>8630615</v>
      </c>
      <c r="ABA27">
        <v>0</v>
      </c>
      <c r="ABB27">
        <v>675630</v>
      </c>
      <c r="ABC27">
        <v>491757</v>
      </c>
      <c r="ABD27">
        <v>3087524</v>
      </c>
      <c r="ABE27">
        <v>472580</v>
      </c>
      <c r="ABF27">
        <v>1168415</v>
      </c>
      <c r="ABG27">
        <v>3459846</v>
      </c>
      <c r="ABH27">
        <v>4612754</v>
      </c>
      <c r="ABI27">
        <v>318460</v>
      </c>
      <c r="ABJ27">
        <v>1004974</v>
      </c>
      <c r="ABK27">
        <v>120100</v>
      </c>
      <c r="ABL27">
        <v>2760687</v>
      </c>
      <c r="ABM27">
        <v>19166</v>
      </c>
      <c r="ABN27">
        <v>1125066</v>
      </c>
      <c r="ABO27">
        <v>281261</v>
      </c>
      <c r="ABP27">
        <v>372423</v>
      </c>
      <c r="ABQ27">
        <v>957888</v>
      </c>
      <c r="ABR27">
        <v>483467</v>
      </c>
      <c r="ABS27">
        <v>450263</v>
      </c>
      <c r="ABT27">
        <v>1179464</v>
      </c>
      <c r="ABU27">
        <v>838952</v>
      </c>
      <c r="ABV27">
        <v>28535</v>
      </c>
      <c r="ABW27">
        <v>2632781</v>
      </c>
      <c r="ABX27">
        <v>2183805</v>
      </c>
      <c r="ABY27">
        <v>55000</v>
      </c>
      <c r="ABZ27">
        <v>285047</v>
      </c>
      <c r="ACA27">
        <v>98000</v>
      </c>
      <c r="ACB27">
        <v>93890</v>
      </c>
      <c r="ACC27">
        <v>792516</v>
      </c>
      <c r="ACD27">
        <v>0</v>
      </c>
      <c r="ACE27">
        <v>1391839</v>
      </c>
      <c r="ACF27">
        <v>57568726</v>
      </c>
      <c r="ACG27">
        <v>1990</v>
      </c>
      <c r="ACH27">
        <v>727356</v>
      </c>
      <c r="ACI27">
        <v>1899223</v>
      </c>
      <c r="ACJ27">
        <v>70766088</v>
      </c>
      <c r="ACK27">
        <v>0</v>
      </c>
      <c r="ACL27">
        <v>2229593</v>
      </c>
      <c r="ACM27">
        <v>2095700</v>
      </c>
      <c r="ACN27">
        <v>672469</v>
      </c>
      <c r="ACO27">
        <v>0</v>
      </c>
    </row>
    <row r="28" spans="1:769">
      <c r="A28" t="s">
        <v>27</v>
      </c>
      <c r="B28">
        <v>0</v>
      </c>
      <c r="C28">
        <v>17710280</v>
      </c>
      <c r="D28">
        <v>21154498</v>
      </c>
      <c r="E28">
        <v>3292374</v>
      </c>
      <c r="F28">
        <v>5337469</v>
      </c>
      <c r="G28">
        <v>456765</v>
      </c>
      <c r="H28">
        <v>7152</v>
      </c>
      <c r="I28">
        <v>3261147</v>
      </c>
      <c r="J28">
        <v>5000</v>
      </c>
      <c r="K28">
        <v>3100180</v>
      </c>
      <c r="L28">
        <v>118220</v>
      </c>
      <c r="M28">
        <v>721124</v>
      </c>
      <c r="N28">
        <v>314907</v>
      </c>
      <c r="O28">
        <v>282800</v>
      </c>
      <c r="P28">
        <v>4207510</v>
      </c>
      <c r="Q28">
        <v>17528759</v>
      </c>
      <c r="R28">
        <v>656096</v>
      </c>
      <c r="S28">
        <v>0</v>
      </c>
      <c r="T28">
        <v>469313</v>
      </c>
      <c r="U28">
        <v>874684</v>
      </c>
      <c r="V28">
        <v>292565</v>
      </c>
      <c r="W28">
        <v>17778</v>
      </c>
      <c r="X28">
        <v>24378459</v>
      </c>
      <c r="Y28">
        <v>2907459</v>
      </c>
      <c r="Z28">
        <v>230109</v>
      </c>
      <c r="AA28">
        <v>683813</v>
      </c>
      <c r="AB28">
        <v>510202</v>
      </c>
      <c r="AC28">
        <v>979104</v>
      </c>
      <c r="AD28">
        <v>8264574</v>
      </c>
      <c r="AE28">
        <v>253859</v>
      </c>
      <c r="AF28">
        <v>1043761</v>
      </c>
      <c r="AG28">
        <v>81947</v>
      </c>
      <c r="AH28">
        <v>156178</v>
      </c>
      <c r="AI28">
        <v>1994650</v>
      </c>
      <c r="AJ28">
        <v>3840063</v>
      </c>
      <c r="AK28">
        <v>18000</v>
      </c>
      <c r="AL28">
        <v>3793138</v>
      </c>
      <c r="AM28">
        <v>10000</v>
      </c>
      <c r="AN28">
        <v>57199</v>
      </c>
      <c r="AO28">
        <v>388926</v>
      </c>
      <c r="AP28">
        <v>1966898</v>
      </c>
      <c r="AQ28">
        <v>4345135</v>
      </c>
      <c r="AR28">
        <v>25500</v>
      </c>
      <c r="AS28">
        <v>412389557</v>
      </c>
      <c r="AT28">
        <v>469000</v>
      </c>
      <c r="AU28">
        <v>0</v>
      </c>
      <c r="AV28">
        <v>0</v>
      </c>
      <c r="AW28">
        <v>537542</v>
      </c>
      <c r="AX28">
        <v>8230054</v>
      </c>
      <c r="AY28">
        <v>60132</v>
      </c>
      <c r="AZ28">
        <v>3065923</v>
      </c>
      <c r="BA28">
        <v>122768</v>
      </c>
      <c r="BB28">
        <v>60000</v>
      </c>
      <c r="BC28">
        <v>33888</v>
      </c>
      <c r="BD28">
        <v>433598</v>
      </c>
      <c r="BE28">
        <v>980496</v>
      </c>
      <c r="BF28">
        <v>1780806</v>
      </c>
      <c r="BG28">
        <v>780279</v>
      </c>
      <c r="BH28">
        <v>386168</v>
      </c>
      <c r="BI28">
        <v>124276</v>
      </c>
      <c r="BJ28">
        <v>1860424</v>
      </c>
      <c r="BK28">
        <v>1757732</v>
      </c>
      <c r="BL28">
        <v>14739603</v>
      </c>
      <c r="BM28">
        <v>75507036</v>
      </c>
      <c r="BN28">
        <v>68893</v>
      </c>
      <c r="BO28">
        <v>18247067</v>
      </c>
      <c r="BP28">
        <v>210697</v>
      </c>
      <c r="BQ28">
        <v>2752</v>
      </c>
      <c r="BR28">
        <v>18545156</v>
      </c>
      <c r="BS28">
        <v>688492</v>
      </c>
      <c r="BT28">
        <v>11930991</v>
      </c>
      <c r="BU28">
        <v>1056945</v>
      </c>
      <c r="BV28">
        <v>1448055</v>
      </c>
      <c r="BW28">
        <v>1662077</v>
      </c>
      <c r="BX28">
        <v>0</v>
      </c>
      <c r="BY28">
        <v>0</v>
      </c>
      <c r="BZ28">
        <v>109134214</v>
      </c>
      <c r="CA28">
        <v>1815595</v>
      </c>
      <c r="CB28">
        <v>307699</v>
      </c>
      <c r="CC28">
        <v>980917</v>
      </c>
      <c r="CD28">
        <v>289396</v>
      </c>
      <c r="CE28">
        <v>0</v>
      </c>
      <c r="CF28">
        <v>529902</v>
      </c>
      <c r="CG28">
        <v>797794</v>
      </c>
      <c r="CH28">
        <v>717608</v>
      </c>
      <c r="CI28">
        <v>63000</v>
      </c>
      <c r="CJ28">
        <v>1584545</v>
      </c>
      <c r="CK28">
        <v>0</v>
      </c>
      <c r="CL28">
        <v>220145</v>
      </c>
      <c r="CM28">
        <v>547219</v>
      </c>
      <c r="CN28">
        <v>0</v>
      </c>
      <c r="CO28">
        <v>0</v>
      </c>
      <c r="CP28">
        <v>1621687</v>
      </c>
      <c r="CQ28">
        <v>4453092</v>
      </c>
      <c r="CR28">
        <v>0</v>
      </c>
      <c r="CS28">
        <v>10621392</v>
      </c>
      <c r="CT28">
        <v>1142282</v>
      </c>
      <c r="CU28">
        <v>2174880</v>
      </c>
      <c r="CV28">
        <v>194200</v>
      </c>
      <c r="CW28">
        <v>144324</v>
      </c>
      <c r="CX28">
        <v>30489313</v>
      </c>
      <c r="CY28">
        <v>768</v>
      </c>
      <c r="CZ28">
        <v>544086</v>
      </c>
      <c r="DA28">
        <v>170501</v>
      </c>
      <c r="DB28">
        <v>11257493</v>
      </c>
      <c r="DC28">
        <v>448547</v>
      </c>
      <c r="DD28">
        <v>414116</v>
      </c>
      <c r="DE28">
        <v>522556</v>
      </c>
      <c r="DF28">
        <v>1765945</v>
      </c>
      <c r="DG28">
        <v>843984</v>
      </c>
      <c r="DH28">
        <v>203381</v>
      </c>
      <c r="DI28">
        <v>253703</v>
      </c>
      <c r="DJ28">
        <v>121064</v>
      </c>
      <c r="DK28">
        <v>6370443</v>
      </c>
      <c r="DL28">
        <v>844322</v>
      </c>
      <c r="DM28">
        <v>105046</v>
      </c>
      <c r="DN28">
        <v>1039110</v>
      </c>
      <c r="DO28">
        <v>955184</v>
      </c>
      <c r="DP28">
        <v>162095</v>
      </c>
      <c r="DQ28">
        <v>1029132</v>
      </c>
      <c r="DR28">
        <v>409976</v>
      </c>
      <c r="DS28">
        <v>495870</v>
      </c>
      <c r="DT28">
        <v>1025</v>
      </c>
      <c r="DU28">
        <v>61225</v>
      </c>
      <c r="DV28">
        <v>751128</v>
      </c>
      <c r="DW28">
        <v>457703</v>
      </c>
      <c r="DX28">
        <v>237362</v>
      </c>
      <c r="DY28">
        <v>86233</v>
      </c>
      <c r="DZ28">
        <v>88222</v>
      </c>
      <c r="EA28">
        <v>573679</v>
      </c>
      <c r="EB28">
        <v>107724459</v>
      </c>
      <c r="EC28">
        <v>147080</v>
      </c>
      <c r="ED28">
        <v>36457333</v>
      </c>
      <c r="EE28">
        <v>427717</v>
      </c>
      <c r="EF28">
        <v>179300</v>
      </c>
      <c r="EG28">
        <v>370078</v>
      </c>
      <c r="EH28">
        <v>428040</v>
      </c>
      <c r="EI28">
        <v>12000</v>
      </c>
      <c r="EJ28">
        <v>1409177</v>
      </c>
      <c r="EK28">
        <v>546489</v>
      </c>
      <c r="EL28">
        <v>19571364</v>
      </c>
      <c r="EM28">
        <v>2941</v>
      </c>
      <c r="EN28">
        <v>2762508</v>
      </c>
      <c r="EO28">
        <v>526626013</v>
      </c>
      <c r="EP28">
        <v>15131550</v>
      </c>
      <c r="EQ28">
        <v>90857</v>
      </c>
      <c r="ER28">
        <v>53923</v>
      </c>
      <c r="ES28">
        <v>334344</v>
      </c>
      <c r="ET28">
        <v>5000</v>
      </c>
      <c r="EU28">
        <v>1168326</v>
      </c>
      <c r="EV28">
        <v>438189</v>
      </c>
      <c r="EW28">
        <v>6165087</v>
      </c>
      <c r="EX28">
        <v>347853</v>
      </c>
      <c r="EY28">
        <v>567357176</v>
      </c>
      <c r="EZ28">
        <v>1257239</v>
      </c>
      <c r="FA28">
        <v>1596153</v>
      </c>
      <c r="FB28">
        <v>105372</v>
      </c>
      <c r="FC28">
        <v>22012</v>
      </c>
      <c r="FD28">
        <v>3418601</v>
      </c>
      <c r="FE28">
        <v>3075627</v>
      </c>
      <c r="FF28">
        <v>135710</v>
      </c>
      <c r="FG28">
        <v>1316246</v>
      </c>
      <c r="FH28">
        <v>8000</v>
      </c>
      <c r="FI28">
        <v>201482</v>
      </c>
      <c r="FJ28">
        <v>133984</v>
      </c>
      <c r="FK28">
        <v>73362016</v>
      </c>
      <c r="FL28">
        <v>0</v>
      </c>
      <c r="FM28">
        <v>2410200</v>
      </c>
      <c r="FN28">
        <v>2446259</v>
      </c>
      <c r="FO28">
        <v>0</v>
      </c>
      <c r="FP28">
        <v>4244876</v>
      </c>
      <c r="FQ28">
        <v>205198</v>
      </c>
      <c r="FR28">
        <v>82743</v>
      </c>
      <c r="FS28">
        <v>7500</v>
      </c>
      <c r="FT28">
        <v>26628</v>
      </c>
      <c r="FU28">
        <v>1031022</v>
      </c>
      <c r="FV28">
        <v>0</v>
      </c>
      <c r="FW28">
        <v>376946</v>
      </c>
      <c r="FX28">
        <v>35242</v>
      </c>
      <c r="FY28">
        <v>2090228</v>
      </c>
      <c r="FZ28">
        <v>1952600</v>
      </c>
      <c r="GA28">
        <v>1726563</v>
      </c>
      <c r="GB28">
        <v>0</v>
      </c>
      <c r="GC28">
        <v>3233045</v>
      </c>
      <c r="GD28">
        <v>1394784</v>
      </c>
      <c r="GE28">
        <v>0</v>
      </c>
      <c r="GF28">
        <v>910136</v>
      </c>
      <c r="GG28">
        <v>2830281</v>
      </c>
      <c r="GH28">
        <v>337238</v>
      </c>
      <c r="GI28">
        <v>812502</v>
      </c>
      <c r="GJ28">
        <v>1862805</v>
      </c>
      <c r="GK28">
        <v>322156</v>
      </c>
      <c r="GL28">
        <v>254345</v>
      </c>
      <c r="GM28">
        <v>22321</v>
      </c>
      <c r="GN28">
        <v>1202149</v>
      </c>
      <c r="GO28">
        <v>275300</v>
      </c>
      <c r="GP28">
        <v>0</v>
      </c>
      <c r="GQ28">
        <v>99344</v>
      </c>
      <c r="GR28">
        <v>57565</v>
      </c>
      <c r="GS28">
        <v>122187</v>
      </c>
      <c r="GT28">
        <v>283816</v>
      </c>
      <c r="GU28">
        <v>1570889</v>
      </c>
      <c r="GV28">
        <v>465313</v>
      </c>
      <c r="GW28">
        <v>85030</v>
      </c>
      <c r="GX28">
        <v>58381</v>
      </c>
      <c r="GY28">
        <v>1020993</v>
      </c>
      <c r="GZ28">
        <v>9139243</v>
      </c>
      <c r="HA28">
        <v>104389</v>
      </c>
      <c r="HB28">
        <v>520</v>
      </c>
      <c r="HC28">
        <v>1144488</v>
      </c>
      <c r="HD28">
        <v>1650740</v>
      </c>
      <c r="HE28">
        <v>484147</v>
      </c>
      <c r="HF28">
        <v>469550</v>
      </c>
      <c r="HG28">
        <v>1359098</v>
      </c>
      <c r="HH28">
        <v>365706</v>
      </c>
      <c r="HI28">
        <v>259710</v>
      </c>
      <c r="HJ28">
        <v>53931</v>
      </c>
      <c r="HK28">
        <v>847094</v>
      </c>
      <c r="HL28">
        <v>28340</v>
      </c>
      <c r="HM28">
        <v>49400</v>
      </c>
      <c r="HN28">
        <v>6275524</v>
      </c>
      <c r="HO28">
        <v>976480</v>
      </c>
      <c r="HP28">
        <v>553428</v>
      </c>
      <c r="HQ28">
        <v>283189</v>
      </c>
      <c r="HR28">
        <v>692249</v>
      </c>
      <c r="HS28">
        <v>1287485</v>
      </c>
      <c r="HT28">
        <v>667298</v>
      </c>
      <c r="HU28">
        <v>120003</v>
      </c>
      <c r="HV28">
        <v>30166</v>
      </c>
      <c r="HW28">
        <v>403323</v>
      </c>
      <c r="HX28">
        <v>3070</v>
      </c>
      <c r="HY28">
        <v>680162</v>
      </c>
      <c r="HZ28">
        <v>184981</v>
      </c>
      <c r="IA28">
        <v>0</v>
      </c>
      <c r="IB28">
        <v>503394</v>
      </c>
      <c r="IC28">
        <v>37000</v>
      </c>
      <c r="ID28">
        <v>226593</v>
      </c>
      <c r="IE28">
        <v>890718</v>
      </c>
      <c r="IF28">
        <v>1125222</v>
      </c>
      <c r="IG28">
        <v>0</v>
      </c>
      <c r="IH28">
        <v>752028</v>
      </c>
      <c r="II28">
        <v>23684329</v>
      </c>
      <c r="IJ28">
        <v>8929014</v>
      </c>
      <c r="IK28">
        <v>655750</v>
      </c>
      <c r="IL28">
        <v>487522</v>
      </c>
      <c r="IM28">
        <v>695021</v>
      </c>
      <c r="IN28">
        <v>10330145</v>
      </c>
      <c r="IO28">
        <v>20315</v>
      </c>
      <c r="IP28">
        <v>517368</v>
      </c>
      <c r="IQ28">
        <v>260023</v>
      </c>
      <c r="IR28">
        <v>2169252</v>
      </c>
      <c r="IS28">
        <v>14439483</v>
      </c>
      <c r="IT28">
        <v>8212020</v>
      </c>
      <c r="IU28">
        <v>89979</v>
      </c>
      <c r="IV28">
        <v>8095</v>
      </c>
      <c r="IW28">
        <v>6500</v>
      </c>
      <c r="IX28">
        <v>20750</v>
      </c>
      <c r="IY28">
        <v>105701</v>
      </c>
      <c r="IZ28">
        <v>87273</v>
      </c>
      <c r="JA28">
        <v>73168</v>
      </c>
      <c r="JB28">
        <v>2623850</v>
      </c>
      <c r="JC28">
        <v>572213</v>
      </c>
      <c r="JD28">
        <v>252000</v>
      </c>
      <c r="JE28">
        <v>151014</v>
      </c>
      <c r="JF28">
        <v>110056</v>
      </c>
      <c r="JG28">
        <v>319073</v>
      </c>
      <c r="JH28">
        <v>484990</v>
      </c>
      <c r="JI28">
        <v>139015</v>
      </c>
      <c r="JJ28">
        <v>0</v>
      </c>
      <c r="JK28">
        <v>134949</v>
      </c>
      <c r="JL28">
        <v>718433</v>
      </c>
      <c r="JM28">
        <v>1744420</v>
      </c>
      <c r="JN28">
        <v>182715</v>
      </c>
      <c r="JO28">
        <v>470026</v>
      </c>
      <c r="JP28">
        <v>0</v>
      </c>
      <c r="JQ28">
        <v>352197</v>
      </c>
      <c r="JR28">
        <v>8187307</v>
      </c>
      <c r="JS28">
        <v>5343410</v>
      </c>
      <c r="JT28">
        <v>11378224</v>
      </c>
      <c r="JU28">
        <v>0</v>
      </c>
      <c r="JV28">
        <v>118929</v>
      </c>
      <c r="JW28">
        <v>0</v>
      </c>
      <c r="JX28">
        <v>2574</v>
      </c>
      <c r="JY28">
        <v>32373</v>
      </c>
      <c r="JZ28">
        <v>56949</v>
      </c>
      <c r="KA28">
        <v>774098</v>
      </c>
      <c r="KB28">
        <v>268764</v>
      </c>
      <c r="KC28">
        <v>11628</v>
      </c>
      <c r="KD28">
        <v>72528</v>
      </c>
      <c r="KE28">
        <v>591458</v>
      </c>
      <c r="KF28">
        <v>405991</v>
      </c>
      <c r="KG28">
        <v>4668500</v>
      </c>
      <c r="KH28">
        <v>882825</v>
      </c>
      <c r="KI28">
        <v>748541</v>
      </c>
      <c r="KJ28">
        <v>5430268</v>
      </c>
      <c r="KK28">
        <v>1038938</v>
      </c>
      <c r="KL28">
        <v>569611</v>
      </c>
      <c r="KM28">
        <v>910459</v>
      </c>
      <c r="KN28">
        <v>91917</v>
      </c>
      <c r="KO28">
        <v>35273</v>
      </c>
      <c r="KP28">
        <v>141962</v>
      </c>
      <c r="KQ28">
        <v>933112</v>
      </c>
      <c r="KR28">
        <v>380476</v>
      </c>
      <c r="KS28">
        <v>483813</v>
      </c>
      <c r="KT28">
        <v>546204</v>
      </c>
      <c r="KU28">
        <v>216995</v>
      </c>
      <c r="KV28">
        <v>571847</v>
      </c>
      <c r="KW28">
        <v>2448189</v>
      </c>
      <c r="KX28">
        <v>1010696</v>
      </c>
      <c r="KY28">
        <v>7267111</v>
      </c>
      <c r="KZ28">
        <v>90466</v>
      </c>
      <c r="LA28">
        <v>227431</v>
      </c>
      <c r="LB28">
        <v>288653</v>
      </c>
      <c r="LC28">
        <v>489892</v>
      </c>
      <c r="LD28">
        <v>607515</v>
      </c>
      <c r="LE28">
        <v>117369</v>
      </c>
      <c r="LF28">
        <v>2396999</v>
      </c>
      <c r="LG28">
        <v>0</v>
      </c>
      <c r="LH28">
        <v>98185</v>
      </c>
      <c r="LI28">
        <v>4870363</v>
      </c>
      <c r="LJ28">
        <v>3350520</v>
      </c>
      <c r="LK28">
        <v>6163481</v>
      </c>
      <c r="LL28">
        <v>1142146</v>
      </c>
      <c r="LM28">
        <v>903332</v>
      </c>
      <c r="LN28">
        <v>0</v>
      </c>
      <c r="LO28">
        <v>4480405</v>
      </c>
      <c r="LP28">
        <v>0</v>
      </c>
      <c r="LQ28">
        <v>9967395</v>
      </c>
      <c r="LR28">
        <v>0</v>
      </c>
      <c r="LS28">
        <v>7608074</v>
      </c>
      <c r="LT28">
        <v>1351265</v>
      </c>
      <c r="LU28">
        <v>193341</v>
      </c>
      <c r="LV28">
        <v>10000</v>
      </c>
      <c r="LW28">
        <v>279200</v>
      </c>
      <c r="LX28">
        <v>500604</v>
      </c>
      <c r="LY28">
        <v>201289</v>
      </c>
      <c r="LZ28">
        <v>103685</v>
      </c>
      <c r="MA28">
        <v>10552013</v>
      </c>
      <c r="MB28">
        <v>1090907</v>
      </c>
      <c r="MC28">
        <v>13981662</v>
      </c>
      <c r="MD28">
        <v>152000</v>
      </c>
      <c r="ME28">
        <v>7238</v>
      </c>
      <c r="MF28">
        <v>11214404</v>
      </c>
      <c r="MG28">
        <v>458254</v>
      </c>
      <c r="MH28">
        <v>3852296</v>
      </c>
      <c r="MI28">
        <v>623126</v>
      </c>
      <c r="MJ28">
        <v>4248214</v>
      </c>
      <c r="MK28">
        <v>4500</v>
      </c>
      <c r="ML28">
        <v>369750</v>
      </c>
      <c r="MM28">
        <v>11416355</v>
      </c>
      <c r="MN28">
        <v>125958</v>
      </c>
      <c r="MO28">
        <v>847560</v>
      </c>
      <c r="MP28">
        <v>2485488</v>
      </c>
      <c r="MQ28">
        <v>86046</v>
      </c>
      <c r="MR28">
        <v>13497517</v>
      </c>
      <c r="MS28">
        <v>973942</v>
      </c>
      <c r="MT28">
        <v>0</v>
      </c>
      <c r="MU28">
        <v>4544003</v>
      </c>
      <c r="MV28">
        <v>30680</v>
      </c>
      <c r="MW28">
        <v>699847</v>
      </c>
      <c r="MX28">
        <v>6453288</v>
      </c>
      <c r="MY28">
        <v>2791989</v>
      </c>
      <c r="MZ28">
        <v>295613</v>
      </c>
      <c r="NA28">
        <v>347030</v>
      </c>
      <c r="NB28">
        <v>847721</v>
      </c>
      <c r="NC28">
        <v>1843075</v>
      </c>
      <c r="ND28">
        <v>0</v>
      </c>
      <c r="NE28">
        <v>521260</v>
      </c>
      <c r="NF28">
        <v>2814</v>
      </c>
      <c r="NG28">
        <v>121469</v>
      </c>
      <c r="NH28">
        <v>404743</v>
      </c>
      <c r="NI28">
        <v>437233</v>
      </c>
      <c r="NJ28">
        <v>134980</v>
      </c>
      <c r="NK28">
        <v>4310508</v>
      </c>
      <c r="NL28">
        <v>486006</v>
      </c>
      <c r="NM28">
        <v>14265</v>
      </c>
      <c r="NN28">
        <v>312473</v>
      </c>
      <c r="NO28">
        <v>507633</v>
      </c>
      <c r="NP28">
        <v>39907046</v>
      </c>
      <c r="NQ28">
        <v>265616</v>
      </c>
      <c r="NR28">
        <v>79459173</v>
      </c>
      <c r="NS28">
        <v>3177430</v>
      </c>
      <c r="NT28">
        <v>21808888</v>
      </c>
      <c r="NU28">
        <v>216940</v>
      </c>
      <c r="NV28">
        <v>2253550</v>
      </c>
      <c r="NW28">
        <v>841425</v>
      </c>
      <c r="NX28">
        <v>378918</v>
      </c>
      <c r="NY28">
        <v>324832</v>
      </c>
      <c r="NZ28">
        <v>1303737</v>
      </c>
      <c r="OA28">
        <v>0</v>
      </c>
      <c r="OB28">
        <v>149544</v>
      </c>
      <c r="OC28">
        <v>1360371</v>
      </c>
      <c r="OD28">
        <v>83401</v>
      </c>
      <c r="OE28">
        <v>10015527</v>
      </c>
      <c r="OF28">
        <v>758333</v>
      </c>
      <c r="OG28">
        <v>29060</v>
      </c>
      <c r="OH28">
        <v>438787</v>
      </c>
      <c r="OI28">
        <v>0</v>
      </c>
      <c r="OJ28">
        <v>245602</v>
      </c>
      <c r="OK28">
        <v>29935</v>
      </c>
      <c r="OL28">
        <v>1730</v>
      </c>
      <c r="OM28">
        <v>150622</v>
      </c>
      <c r="ON28">
        <v>2221048</v>
      </c>
      <c r="OO28">
        <v>0</v>
      </c>
      <c r="OP28">
        <v>2781529</v>
      </c>
      <c r="OQ28">
        <v>0</v>
      </c>
      <c r="OR28">
        <v>171500</v>
      </c>
      <c r="OS28">
        <v>14045878</v>
      </c>
      <c r="OT28">
        <v>407238</v>
      </c>
      <c r="OU28">
        <v>1204080</v>
      </c>
      <c r="OV28">
        <v>21835</v>
      </c>
      <c r="OW28">
        <v>1951596</v>
      </c>
      <c r="OX28">
        <v>480399</v>
      </c>
      <c r="OY28">
        <v>163518</v>
      </c>
      <c r="OZ28">
        <v>1094917</v>
      </c>
      <c r="PA28">
        <v>126989</v>
      </c>
      <c r="PB28">
        <v>92924</v>
      </c>
      <c r="PC28">
        <v>1806709</v>
      </c>
      <c r="PD28">
        <v>4580785</v>
      </c>
      <c r="PE28">
        <v>416080</v>
      </c>
      <c r="PF28">
        <v>92754</v>
      </c>
      <c r="PG28">
        <v>2193383</v>
      </c>
      <c r="PH28">
        <v>1065312</v>
      </c>
      <c r="PI28">
        <v>3449934</v>
      </c>
      <c r="PJ28">
        <v>350</v>
      </c>
      <c r="PK28">
        <v>198038</v>
      </c>
      <c r="PL28">
        <v>493513</v>
      </c>
      <c r="PM28">
        <v>38607316</v>
      </c>
      <c r="PN28">
        <v>394977</v>
      </c>
      <c r="PO28">
        <v>156334</v>
      </c>
      <c r="PP28">
        <v>97967</v>
      </c>
      <c r="PQ28">
        <v>1374691</v>
      </c>
      <c r="PR28">
        <v>120900</v>
      </c>
      <c r="PS28">
        <v>236869</v>
      </c>
      <c r="PT28">
        <v>3723244</v>
      </c>
      <c r="PU28">
        <v>337890</v>
      </c>
      <c r="PV28">
        <v>103830</v>
      </c>
      <c r="PW28">
        <v>57625</v>
      </c>
      <c r="PX28">
        <v>57559</v>
      </c>
      <c r="PY28">
        <v>33967959</v>
      </c>
      <c r="PZ28">
        <v>5934999</v>
      </c>
      <c r="QA28">
        <v>7506058</v>
      </c>
      <c r="QB28">
        <v>13782</v>
      </c>
      <c r="QC28">
        <v>417048</v>
      </c>
      <c r="QD28">
        <v>1375544</v>
      </c>
      <c r="QE28">
        <v>10865317</v>
      </c>
      <c r="QF28">
        <v>421226</v>
      </c>
      <c r="QG28">
        <v>18130</v>
      </c>
      <c r="QH28">
        <v>1121707</v>
      </c>
      <c r="QI28">
        <v>1608261</v>
      </c>
      <c r="QJ28">
        <v>0</v>
      </c>
      <c r="QK28">
        <v>53200</v>
      </c>
      <c r="QL28">
        <v>26500</v>
      </c>
      <c r="QM28">
        <v>141289</v>
      </c>
      <c r="QN28">
        <v>0</v>
      </c>
      <c r="QO28">
        <v>8502439</v>
      </c>
      <c r="QP28">
        <v>465438</v>
      </c>
      <c r="QQ28">
        <v>26370</v>
      </c>
      <c r="QR28">
        <v>641838</v>
      </c>
      <c r="QS28">
        <v>5145904</v>
      </c>
      <c r="QT28">
        <v>0</v>
      </c>
      <c r="QU28">
        <v>163539</v>
      </c>
      <c r="QV28">
        <v>56116</v>
      </c>
      <c r="QW28">
        <v>155469</v>
      </c>
      <c r="QX28">
        <v>230859</v>
      </c>
      <c r="QY28">
        <v>44119</v>
      </c>
      <c r="QZ28">
        <v>10263544</v>
      </c>
      <c r="RA28">
        <v>8657249</v>
      </c>
      <c r="RB28">
        <v>32463822</v>
      </c>
      <c r="RC28">
        <v>336972</v>
      </c>
      <c r="RD28">
        <v>1033560</v>
      </c>
      <c r="RE28">
        <v>3296711</v>
      </c>
      <c r="RF28">
        <v>540404</v>
      </c>
      <c r="RG28">
        <v>707585</v>
      </c>
      <c r="RH28">
        <v>923902</v>
      </c>
      <c r="RI28">
        <v>421556</v>
      </c>
      <c r="RJ28">
        <v>164176</v>
      </c>
      <c r="RK28">
        <v>355439</v>
      </c>
      <c r="RL28">
        <v>236124</v>
      </c>
      <c r="RM28">
        <v>296202</v>
      </c>
      <c r="RN28">
        <v>160015</v>
      </c>
      <c r="RO28">
        <v>6600823</v>
      </c>
      <c r="RP28">
        <v>4674090</v>
      </c>
      <c r="RQ28">
        <v>1409153</v>
      </c>
      <c r="RR28">
        <v>323577</v>
      </c>
      <c r="RS28">
        <v>27055</v>
      </c>
      <c r="RT28">
        <v>604035</v>
      </c>
      <c r="RU28">
        <v>548672</v>
      </c>
      <c r="RV28">
        <v>331952</v>
      </c>
      <c r="RW28">
        <v>159158</v>
      </c>
      <c r="RX28">
        <v>2837680</v>
      </c>
      <c r="RY28">
        <v>803283</v>
      </c>
      <c r="RZ28">
        <v>1884458</v>
      </c>
      <c r="SA28">
        <v>180163249</v>
      </c>
      <c r="SB28">
        <v>48935</v>
      </c>
      <c r="SC28">
        <v>1102998</v>
      </c>
      <c r="SD28">
        <v>327908</v>
      </c>
      <c r="SE28">
        <v>193570</v>
      </c>
      <c r="SF28">
        <v>621985</v>
      </c>
      <c r="SG28">
        <v>348184</v>
      </c>
      <c r="SH28">
        <v>477060</v>
      </c>
      <c r="SI28">
        <v>169578</v>
      </c>
      <c r="SJ28">
        <v>302165</v>
      </c>
      <c r="SK28">
        <v>256206</v>
      </c>
      <c r="SL28">
        <v>2048144</v>
      </c>
      <c r="SM28">
        <v>1309432</v>
      </c>
      <c r="SN28">
        <v>89178370</v>
      </c>
      <c r="SO28">
        <v>3087477</v>
      </c>
      <c r="SP28">
        <v>236800</v>
      </c>
      <c r="SQ28">
        <v>1234598</v>
      </c>
      <c r="SR28">
        <v>5134142</v>
      </c>
      <c r="SS28">
        <v>1608834</v>
      </c>
      <c r="ST28">
        <v>44889</v>
      </c>
      <c r="SU28">
        <v>566532</v>
      </c>
      <c r="SV28">
        <v>70362</v>
      </c>
      <c r="SW28">
        <v>225945</v>
      </c>
      <c r="SX28">
        <v>449708</v>
      </c>
      <c r="SY28">
        <v>419546</v>
      </c>
      <c r="SZ28">
        <v>1084411</v>
      </c>
      <c r="TA28">
        <v>965007</v>
      </c>
      <c r="TB28">
        <v>32480</v>
      </c>
      <c r="TC28">
        <v>0</v>
      </c>
      <c r="TD28">
        <v>0</v>
      </c>
      <c r="TE28">
        <v>34465</v>
      </c>
      <c r="TF28">
        <v>155615</v>
      </c>
      <c r="TG28">
        <v>886123</v>
      </c>
      <c r="TH28">
        <v>173261</v>
      </c>
      <c r="TI28">
        <v>0</v>
      </c>
      <c r="TJ28">
        <v>2908089</v>
      </c>
      <c r="TK28">
        <v>54916452</v>
      </c>
      <c r="TL28">
        <v>562855</v>
      </c>
      <c r="TM28">
        <v>2329695</v>
      </c>
      <c r="TN28">
        <v>17340047</v>
      </c>
      <c r="TO28">
        <v>10593518</v>
      </c>
      <c r="TP28">
        <v>172859630</v>
      </c>
      <c r="TQ28">
        <v>50000</v>
      </c>
      <c r="TR28">
        <v>17541416</v>
      </c>
      <c r="TS28">
        <v>28633398</v>
      </c>
      <c r="TT28">
        <v>0</v>
      </c>
      <c r="TU28">
        <v>582798</v>
      </c>
      <c r="TV28">
        <v>460199</v>
      </c>
      <c r="TW28">
        <v>98266698</v>
      </c>
      <c r="TX28">
        <v>16471884</v>
      </c>
      <c r="TY28">
        <v>71409</v>
      </c>
      <c r="TZ28">
        <v>2060038</v>
      </c>
      <c r="UA28">
        <v>6372266</v>
      </c>
      <c r="UB28">
        <v>264697</v>
      </c>
      <c r="UC28">
        <v>369489</v>
      </c>
      <c r="UD28">
        <v>255262</v>
      </c>
      <c r="UE28">
        <v>52000</v>
      </c>
      <c r="UF28">
        <v>3823281</v>
      </c>
      <c r="UG28">
        <v>304232</v>
      </c>
      <c r="UH28">
        <v>0</v>
      </c>
      <c r="UI28">
        <v>997508</v>
      </c>
      <c r="UJ28">
        <v>232072</v>
      </c>
      <c r="UK28">
        <v>11313</v>
      </c>
      <c r="UL28">
        <v>694895</v>
      </c>
      <c r="UM28">
        <v>1338142</v>
      </c>
      <c r="UN28">
        <v>16799297</v>
      </c>
      <c r="UO28">
        <v>1509361</v>
      </c>
      <c r="UP28">
        <v>17000</v>
      </c>
      <c r="UQ28">
        <v>6056062</v>
      </c>
      <c r="UR28">
        <v>14236546</v>
      </c>
      <c r="US28">
        <v>3323644</v>
      </c>
      <c r="UT28">
        <v>1883807</v>
      </c>
      <c r="UU28">
        <v>81550</v>
      </c>
      <c r="UV28">
        <v>982988</v>
      </c>
      <c r="UW28">
        <v>162966</v>
      </c>
      <c r="UX28">
        <v>0</v>
      </c>
      <c r="UY28">
        <v>271831</v>
      </c>
      <c r="UZ28">
        <v>3692472</v>
      </c>
      <c r="VA28">
        <v>1736846</v>
      </c>
      <c r="VB28">
        <v>40627</v>
      </c>
      <c r="VC28">
        <v>65572</v>
      </c>
      <c r="VD28">
        <v>164447</v>
      </c>
      <c r="VE28">
        <v>18000</v>
      </c>
      <c r="VF28">
        <v>392901</v>
      </c>
      <c r="VG28">
        <v>3068682</v>
      </c>
      <c r="VH28">
        <v>2815654</v>
      </c>
      <c r="VI28">
        <v>2546988008</v>
      </c>
      <c r="VJ28">
        <v>43491</v>
      </c>
      <c r="VK28">
        <v>54521844</v>
      </c>
      <c r="VL28">
        <v>6092063</v>
      </c>
      <c r="VM28">
        <v>1510071</v>
      </c>
      <c r="VN28">
        <v>189967</v>
      </c>
      <c r="VO28">
        <v>847661</v>
      </c>
      <c r="VP28">
        <v>372161</v>
      </c>
      <c r="VQ28">
        <v>57000</v>
      </c>
      <c r="VR28">
        <v>0</v>
      </c>
      <c r="VS28">
        <v>126992</v>
      </c>
      <c r="VT28">
        <v>182400</v>
      </c>
      <c r="VU28">
        <v>0</v>
      </c>
      <c r="VV28">
        <v>2222690</v>
      </c>
      <c r="VW28">
        <v>466086</v>
      </c>
      <c r="VX28">
        <v>417267</v>
      </c>
      <c r="VY28">
        <v>190383</v>
      </c>
      <c r="VZ28">
        <v>386378</v>
      </c>
      <c r="WA28">
        <v>107816</v>
      </c>
      <c r="WB28">
        <v>599556</v>
      </c>
      <c r="WC28">
        <v>0</v>
      </c>
      <c r="WD28">
        <v>1294636</v>
      </c>
      <c r="WE28">
        <v>8156196</v>
      </c>
      <c r="WF28">
        <v>625737</v>
      </c>
      <c r="WG28">
        <v>2375284</v>
      </c>
      <c r="WH28">
        <v>626430</v>
      </c>
      <c r="WI28">
        <v>104274</v>
      </c>
      <c r="WJ28">
        <v>1786907</v>
      </c>
      <c r="WK28">
        <v>228888</v>
      </c>
      <c r="WL28">
        <v>80580</v>
      </c>
      <c r="WM28">
        <v>69037</v>
      </c>
      <c r="WN28">
        <v>14663369</v>
      </c>
      <c r="WO28">
        <v>823677</v>
      </c>
      <c r="WP28">
        <v>3846590</v>
      </c>
      <c r="WQ28">
        <v>294163</v>
      </c>
      <c r="WR28">
        <v>2241241</v>
      </c>
      <c r="WS28">
        <v>877625</v>
      </c>
      <c r="WT28">
        <v>170950</v>
      </c>
      <c r="WU28">
        <v>246889</v>
      </c>
      <c r="WV28">
        <v>163400</v>
      </c>
      <c r="WW28">
        <v>1778847</v>
      </c>
      <c r="WX28">
        <v>4462372</v>
      </c>
      <c r="WY28">
        <v>1128775</v>
      </c>
      <c r="WZ28">
        <v>352649</v>
      </c>
      <c r="XA28">
        <v>270037</v>
      </c>
      <c r="XB28">
        <v>5905384</v>
      </c>
      <c r="XC28">
        <v>1708614</v>
      </c>
      <c r="XD28">
        <v>13850</v>
      </c>
      <c r="XE28">
        <v>568111</v>
      </c>
      <c r="XF28">
        <v>4997048</v>
      </c>
      <c r="XG28">
        <v>72377</v>
      </c>
      <c r="XH28">
        <v>757297</v>
      </c>
      <c r="XI28">
        <v>260417</v>
      </c>
      <c r="XJ28">
        <v>1366482</v>
      </c>
      <c r="XK28">
        <v>948647</v>
      </c>
      <c r="XL28">
        <v>35481</v>
      </c>
      <c r="XM28">
        <v>149268</v>
      </c>
      <c r="XN28">
        <v>163353</v>
      </c>
      <c r="XO28">
        <v>3277287</v>
      </c>
      <c r="XP28">
        <v>935</v>
      </c>
      <c r="XQ28">
        <v>175600</v>
      </c>
      <c r="XR28">
        <v>3203560</v>
      </c>
      <c r="XS28">
        <v>10639165</v>
      </c>
      <c r="XT28">
        <v>3222904</v>
      </c>
      <c r="XU28">
        <v>880404</v>
      </c>
      <c r="XV28">
        <v>19356915</v>
      </c>
      <c r="XW28">
        <v>35337</v>
      </c>
      <c r="XX28">
        <v>133341</v>
      </c>
      <c r="XY28">
        <v>183900</v>
      </c>
      <c r="XZ28">
        <v>78835</v>
      </c>
      <c r="YA28">
        <v>301904</v>
      </c>
      <c r="YB28">
        <v>515136</v>
      </c>
      <c r="YC28">
        <v>29000</v>
      </c>
      <c r="YD28">
        <v>555822</v>
      </c>
      <c r="YE28">
        <v>2157838</v>
      </c>
      <c r="YF28">
        <v>34091160</v>
      </c>
      <c r="YG28">
        <v>648861</v>
      </c>
      <c r="YH28">
        <v>169622</v>
      </c>
      <c r="YI28">
        <v>270331</v>
      </c>
      <c r="YJ28">
        <v>548070</v>
      </c>
      <c r="YK28">
        <v>5500</v>
      </c>
      <c r="YL28">
        <v>4258</v>
      </c>
      <c r="YM28">
        <v>80902</v>
      </c>
      <c r="YN28">
        <v>805561</v>
      </c>
      <c r="YO28">
        <v>0</v>
      </c>
      <c r="YP28">
        <v>540096</v>
      </c>
      <c r="YQ28">
        <v>3379821</v>
      </c>
      <c r="YR28">
        <v>1156967</v>
      </c>
      <c r="YS28">
        <v>0</v>
      </c>
      <c r="YT28">
        <v>836439</v>
      </c>
      <c r="YU28">
        <v>199252</v>
      </c>
      <c r="YV28">
        <v>27359890</v>
      </c>
      <c r="YW28">
        <v>5251339</v>
      </c>
      <c r="YX28">
        <v>11133869</v>
      </c>
      <c r="YY28">
        <v>1798069</v>
      </c>
      <c r="YZ28">
        <v>31127930</v>
      </c>
      <c r="ZA28">
        <v>562409</v>
      </c>
      <c r="ZB28">
        <v>1000557</v>
      </c>
      <c r="ZC28">
        <v>761441</v>
      </c>
      <c r="ZD28">
        <v>0</v>
      </c>
      <c r="ZE28">
        <v>167522</v>
      </c>
      <c r="ZF28">
        <v>5966665</v>
      </c>
      <c r="ZG28">
        <v>2101818</v>
      </c>
      <c r="ZH28">
        <v>30000</v>
      </c>
      <c r="ZI28">
        <v>467200</v>
      </c>
      <c r="ZJ28">
        <v>0</v>
      </c>
      <c r="ZK28">
        <v>1190336</v>
      </c>
      <c r="ZL28">
        <v>473441</v>
      </c>
      <c r="ZM28">
        <v>17621</v>
      </c>
      <c r="ZN28">
        <v>598726</v>
      </c>
      <c r="ZO28">
        <v>9018367</v>
      </c>
      <c r="ZP28">
        <v>546740</v>
      </c>
      <c r="ZQ28">
        <v>34161</v>
      </c>
      <c r="ZR28">
        <v>14101277</v>
      </c>
      <c r="ZS28">
        <v>1109800</v>
      </c>
      <c r="ZT28">
        <v>66960</v>
      </c>
      <c r="ZU28">
        <v>2789501</v>
      </c>
      <c r="ZV28">
        <v>2820688</v>
      </c>
      <c r="ZW28">
        <v>218077</v>
      </c>
      <c r="ZX28">
        <v>3870784</v>
      </c>
      <c r="ZY28">
        <v>999148</v>
      </c>
      <c r="ZZ28">
        <v>3493018</v>
      </c>
      <c r="AAA28">
        <v>113463</v>
      </c>
      <c r="AAB28">
        <v>490398</v>
      </c>
      <c r="AAC28">
        <v>286405</v>
      </c>
      <c r="AAD28">
        <v>4408353</v>
      </c>
      <c r="AAE28">
        <v>513000</v>
      </c>
      <c r="AAF28">
        <v>10654626</v>
      </c>
      <c r="AAG28">
        <v>6089433</v>
      </c>
      <c r="AAH28">
        <v>162973</v>
      </c>
      <c r="AAI28">
        <v>128155834</v>
      </c>
      <c r="AAJ28">
        <v>164801</v>
      </c>
      <c r="AAK28">
        <v>0</v>
      </c>
      <c r="AAL28">
        <v>41292479</v>
      </c>
      <c r="AAM28">
        <v>11971547</v>
      </c>
      <c r="AAN28">
        <v>77932</v>
      </c>
      <c r="AAO28">
        <v>6005</v>
      </c>
      <c r="AAP28">
        <v>2649951</v>
      </c>
      <c r="AAQ28">
        <v>230747</v>
      </c>
      <c r="AAR28">
        <v>347759</v>
      </c>
      <c r="AAS28">
        <v>33447891</v>
      </c>
      <c r="AAT28">
        <v>222350</v>
      </c>
      <c r="AAU28">
        <v>5564378</v>
      </c>
      <c r="AAV28">
        <v>2248006</v>
      </c>
      <c r="AAW28">
        <v>4454439</v>
      </c>
      <c r="AAX28">
        <v>0</v>
      </c>
      <c r="AAY28">
        <v>305642</v>
      </c>
      <c r="AAZ28">
        <v>10643475</v>
      </c>
      <c r="ABA28">
        <v>23418</v>
      </c>
      <c r="ABB28">
        <v>1135213</v>
      </c>
      <c r="ABC28">
        <v>1703536</v>
      </c>
      <c r="ABD28">
        <v>5359945</v>
      </c>
      <c r="ABE28">
        <v>534919</v>
      </c>
      <c r="ABF28">
        <v>600000</v>
      </c>
      <c r="ABG28">
        <v>1953840</v>
      </c>
      <c r="ABH28">
        <v>5031913</v>
      </c>
      <c r="ABI28">
        <v>536040</v>
      </c>
      <c r="ABJ28">
        <v>2932070</v>
      </c>
      <c r="ABK28">
        <v>52179</v>
      </c>
      <c r="ABL28">
        <v>1947807</v>
      </c>
      <c r="ABM28">
        <v>245077</v>
      </c>
      <c r="ABN28">
        <v>767148</v>
      </c>
      <c r="ABO28">
        <v>1362646</v>
      </c>
      <c r="ABP28">
        <v>323360</v>
      </c>
      <c r="ABQ28">
        <v>5286120</v>
      </c>
      <c r="ABR28">
        <v>659459</v>
      </c>
      <c r="ABS28">
        <v>1223313</v>
      </c>
      <c r="ABT28">
        <v>1723112</v>
      </c>
      <c r="ABU28">
        <v>226039</v>
      </c>
      <c r="ABV28">
        <v>149654</v>
      </c>
      <c r="ABW28">
        <v>2650739</v>
      </c>
      <c r="ABX28">
        <v>1381997</v>
      </c>
      <c r="ABY28">
        <v>153142</v>
      </c>
      <c r="ABZ28">
        <v>2483510</v>
      </c>
      <c r="ACA28">
        <v>119000</v>
      </c>
      <c r="ACB28">
        <v>92410</v>
      </c>
      <c r="ACC28">
        <v>1408224</v>
      </c>
      <c r="ACD28">
        <v>0</v>
      </c>
      <c r="ACE28">
        <v>505394</v>
      </c>
      <c r="ACF28">
        <v>36109426</v>
      </c>
      <c r="ACG28">
        <v>127000</v>
      </c>
      <c r="ACH28">
        <v>0</v>
      </c>
      <c r="ACI28">
        <v>2937313</v>
      </c>
      <c r="ACJ28">
        <v>252168086</v>
      </c>
      <c r="ACK28">
        <v>0</v>
      </c>
      <c r="ACL28">
        <v>2905718</v>
      </c>
      <c r="ACM28">
        <v>670193</v>
      </c>
      <c r="ACN28">
        <v>242231</v>
      </c>
      <c r="ACO28">
        <v>206850</v>
      </c>
    </row>
    <row r="29" spans="1:769">
      <c r="A29" t="s">
        <v>28</v>
      </c>
      <c r="B29">
        <v>0</v>
      </c>
      <c r="C29">
        <v>18679886</v>
      </c>
      <c r="D29">
        <v>19160214</v>
      </c>
      <c r="E29">
        <v>2338102</v>
      </c>
      <c r="F29">
        <v>5101582</v>
      </c>
      <c r="G29">
        <v>351819</v>
      </c>
      <c r="H29">
        <v>43500</v>
      </c>
      <c r="I29">
        <v>855239</v>
      </c>
      <c r="J29">
        <v>0</v>
      </c>
      <c r="K29">
        <v>1152704</v>
      </c>
      <c r="L29">
        <v>93727</v>
      </c>
      <c r="M29">
        <v>360615</v>
      </c>
      <c r="N29">
        <v>0</v>
      </c>
      <c r="O29">
        <v>0</v>
      </c>
      <c r="P29">
        <v>137165</v>
      </c>
      <c r="Q29">
        <v>2238919</v>
      </c>
      <c r="R29">
        <v>0</v>
      </c>
      <c r="S29">
        <v>0</v>
      </c>
      <c r="T29">
        <v>2459155</v>
      </c>
      <c r="U29">
        <v>265619</v>
      </c>
      <c r="V29">
        <v>71782</v>
      </c>
      <c r="W29">
        <v>467908</v>
      </c>
      <c r="X29">
        <v>100937397</v>
      </c>
      <c r="Y29">
        <v>2503813</v>
      </c>
      <c r="Z29">
        <v>156527</v>
      </c>
      <c r="AA29">
        <v>370</v>
      </c>
      <c r="AB29">
        <v>20016</v>
      </c>
      <c r="AC29">
        <v>290780</v>
      </c>
      <c r="AD29">
        <v>1385562</v>
      </c>
      <c r="AE29">
        <v>10044</v>
      </c>
      <c r="AF29">
        <v>1206146</v>
      </c>
      <c r="AG29">
        <v>160576</v>
      </c>
      <c r="AH29">
        <v>0</v>
      </c>
      <c r="AI29">
        <v>494014</v>
      </c>
      <c r="AJ29">
        <v>2428455</v>
      </c>
      <c r="AK29">
        <v>0</v>
      </c>
      <c r="AL29">
        <v>1722280</v>
      </c>
      <c r="AM29">
        <v>0</v>
      </c>
      <c r="AN29">
        <v>50491</v>
      </c>
      <c r="AO29">
        <v>383200</v>
      </c>
      <c r="AP29">
        <v>268820</v>
      </c>
      <c r="AQ29">
        <v>4589792</v>
      </c>
      <c r="AR29">
        <v>0</v>
      </c>
      <c r="AS29">
        <v>529618146</v>
      </c>
      <c r="AT29">
        <v>7935</v>
      </c>
      <c r="AU29">
        <v>0</v>
      </c>
      <c r="AV29">
        <v>0</v>
      </c>
      <c r="AW29">
        <v>505130</v>
      </c>
      <c r="AX29">
        <v>0</v>
      </c>
      <c r="AY29">
        <v>0</v>
      </c>
      <c r="AZ29">
        <v>562588</v>
      </c>
      <c r="BA29">
        <v>150743</v>
      </c>
      <c r="BB29">
        <v>0</v>
      </c>
      <c r="BC29">
        <v>1075</v>
      </c>
      <c r="BD29">
        <v>0</v>
      </c>
      <c r="BE29">
        <v>1543089</v>
      </c>
      <c r="BF29">
        <v>474980</v>
      </c>
      <c r="BG29">
        <v>166605</v>
      </c>
      <c r="BH29">
        <v>58116</v>
      </c>
      <c r="BI29">
        <v>0</v>
      </c>
      <c r="BJ29">
        <v>14522466</v>
      </c>
      <c r="BK29">
        <v>212482</v>
      </c>
      <c r="BL29">
        <v>7154382</v>
      </c>
      <c r="BM29">
        <v>111429898</v>
      </c>
      <c r="BN29">
        <v>0</v>
      </c>
      <c r="BO29">
        <v>8752497</v>
      </c>
      <c r="BP29">
        <v>98705</v>
      </c>
      <c r="BQ29">
        <v>993618</v>
      </c>
      <c r="BR29">
        <v>70045546</v>
      </c>
      <c r="BS29">
        <v>178406</v>
      </c>
      <c r="BT29">
        <v>8510439</v>
      </c>
      <c r="BU29">
        <v>612781</v>
      </c>
      <c r="BV29">
        <v>140000</v>
      </c>
      <c r="BW29">
        <v>0</v>
      </c>
      <c r="BX29">
        <v>127988</v>
      </c>
      <c r="BY29">
        <v>0</v>
      </c>
      <c r="BZ29">
        <v>366790540</v>
      </c>
      <c r="CA29">
        <v>269533</v>
      </c>
      <c r="CB29">
        <v>49753</v>
      </c>
      <c r="CC29">
        <v>1276256</v>
      </c>
      <c r="CD29">
        <v>0</v>
      </c>
      <c r="CE29">
        <v>0</v>
      </c>
      <c r="CF29">
        <v>646059</v>
      </c>
      <c r="CG29">
        <v>561056</v>
      </c>
      <c r="CH29">
        <v>339058</v>
      </c>
      <c r="CI29">
        <v>0</v>
      </c>
      <c r="CJ29">
        <v>1806229</v>
      </c>
      <c r="CK29">
        <v>0</v>
      </c>
      <c r="CL29">
        <v>12569</v>
      </c>
      <c r="CM29">
        <v>324505</v>
      </c>
      <c r="CN29">
        <v>0</v>
      </c>
      <c r="CO29">
        <v>68831</v>
      </c>
      <c r="CP29">
        <v>0</v>
      </c>
      <c r="CQ29">
        <v>2522043</v>
      </c>
      <c r="CR29">
        <v>0</v>
      </c>
      <c r="CS29">
        <v>4352836</v>
      </c>
      <c r="CT29">
        <v>1336888</v>
      </c>
      <c r="CU29">
        <v>15877</v>
      </c>
      <c r="CV29">
        <v>108756</v>
      </c>
      <c r="CW29">
        <v>262203</v>
      </c>
      <c r="CX29">
        <v>35495720</v>
      </c>
      <c r="CY29">
        <v>483</v>
      </c>
      <c r="CZ29">
        <v>0</v>
      </c>
      <c r="DA29">
        <v>264540</v>
      </c>
      <c r="DB29">
        <v>19570811</v>
      </c>
      <c r="DC29">
        <v>146938</v>
      </c>
      <c r="DD29">
        <v>89871</v>
      </c>
      <c r="DE29">
        <v>335486</v>
      </c>
      <c r="DF29">
        <v>2924402</v>
      </c>
      <c r="DG29">
        <v>664116</v>
      </c>
      <c r="DH29">
        <v>16998</v>
      </c>
      <c r="DI29">
        <v>398645</v>
      </c>
      <c r="DJ29">
        <v>7620</v>
      </c>
      <c r="DK29">
        <v>2741774</v>
      </c>
      <c r="DL29">
        <v>672622</v>
      </c>
      <c r="DM29">
        <v>73450</v>
      </c>
      <c r="DN29">
        <v>446911</v>
      </c>
      <c r="DO29">
        <v>403286</v>
      </c>
      <c r="DP29">
        <v>112747</v>
      </c>
      <c r="DQ29">
        <v>63168</v>
      </c>
      <c r="DR29">
        <v>104819</v>
      </c>
      <c r="DS29">
        <v>240764</v>
      </c>
      <c r="DT29">
        <v>0</v>
      </c>
      <c r="DU29">
        <v>33498</v>
      </c>
      <c r="DV29">
        <v>432410</v>
      </c>
      <c r="DW29">
        <v>142516</v>
      </c>
      <c r="DX29">
        <v>80709</v>
      </c>
      <c r="DY29">
        <v>17445</v>
      </c>
      <c r="DZ29">
        <v>142377</v>
      </c>
      <c r="EA29">
        <v>209488</v>
      </c>
      <c r="EB29">
        <v>6402561</v>
      </c>
      <c r="EC29">
        <v>9000</v>
      </c>
      <c r="ED29">
        <v>27977704</v>
      </c>
      <c r="EE29">
        <v>403279</v>
      </c>
      <c r="EF29">
        <v>92757</v>
      </c>
      <c r="EG29">
        <v>145206</v>
      </c>
      <c r="EH29">
        <v>693454</v>
      </c>
      <c r="EI29">
        <v>0</v>
      </c>
      <c r="EJ29">
        <v>95757</v>
      </c>
      <c r="EK29">
        <v>211041</v>
      </c>
      <c r="EL29">
        <v>1349428</v>
      </c>
      <c r="EM29">
        <v>0</v>
      </c>
      <c r="EN29">
        <v>73948</v>
      </c>
      <c r="EO29">
        <v>1788049721</v>
      </c>
      <c r="EP29">
        <v>92624900</v>
      </c>
      <c r="EQ29">
        <v>230632</v>
      </c>
      <c r="ER29">
        <v>0</v>
      </c>
      <c r="ES29">
        <v>176775</v>
      </c>
      <c r="ET29">
        <v>0</v>
      </c>
      <c r="EU29">
        <v>1452225</v>
      </c>
      <c r="EV29">
        <v>7789</v>
      </c>
      <c r="EW29">
        <v>3543514</v>
      </c>
      <c r="EX29">
        <v>231053</v>
      </c>
      <c r="EY29">
        <v>1725189614</v>
      </c>
      <c r="EZ29">
        <v>0</v>
      </c>
      <c r="FA29">
        <v>0</v>
      </c>
      <c r="FB29">
        <v>13569</v>
      </c>
      <c r="FC29">
        <v>17047</v>
      </c>
      <c r="FD29">
        <v>783754</v>
      </c>
      <c r="FE29">
        <v>0</v>
      </c>
      <c r="FF29">
        <v>1360</v>
      </c>
      <c r="FG29">
        <v>205690</v>
      </c>
      <c r="FH29">
        <v>0</v>
      </c>
      <c r="FI29">
        <v>65196</v>
      </c>
      <c r="FJ29">
        <v>40182</v>
      </c>
      <c r="FK29">
        <v>51090755</v>
      </c>
      <c r="FL29">
        <v>0</v>
      </c>
      <c r="FM29">
        <v>0</v>
      </c>
      <c r="FN29">
        <v>1389233</v>
      </c>
      <c r="FO29">
        <v>111177</v>
      </c>
      <c r="FP29">
        <v>949009</v>
      </c>
      <c r="FQ29">
        <v>7143</v>
      </c>
      <c r="FR29">
        <v>12000</v>
      </c>
      <c r="FS29">
        <v>40482</v>
      </c>
      <c r="FT29">
        <v>1331165</v>
      </c>
      <c r="FU29">
        <v>574758</v>
      </c>
      <c r="FV29">
        <v>0</v>
      </c>
      <c r="FW29">
        <v>0</v>
      </c>
      <c r="FX29">
        <v>143104</v>
      </c>
      <c r="FY29">
        <v>254700</v>
      </c>
      <c r="FZ29">
        <v>2487840</v>
      </c>
      <c r="GA29">
        <v>408181</v>
      </c>
      <c r="GB29">
        <v>3446</v>
      </c>
      <c r="GC29">
        <v>4046668</v>
      </c>
      <c r="GD29">
        <v>1259299</v>
      </c>
      <c r="GE29">
        <v>0</v>
      </c>
      <c r="GF29">
        <v>624265</v>
      </c>
      <c r="GG29">
        <v>247969</v>
      </c>
      <c r="GH29">
        <v>0</v>
      </c>
      <c r="GI29">
        <v>323665</v>
      </c>
      <c r="GJ29">
        <v>70954</v>
      </c>
      <c r="GK29">
        <v>60137</v>
      </c>
      <c r="GL29">
        <v>5000</v>
      </c>
      <c r="GM29">
        <v>6060</v>
      </c>
      <c r="GN29">
        <v>196770</v>
      </c>
      <c r="GO29">
        <v>123070</v>
      </c>
      <c r="GP29">
        <v>0</v>
      </c>
      <c r="GQ29">
        <v>42359</v>
      </c>
      <c r="GR29">
        <v>5500</v>
      </c>
      <c r="GS29">
        <v>427155</v>
      </c>
      <c r="GT29">
        <v>3</v>
      </c>
      <c r="GU29">
        <v>417377</v>
      </c>
      <c r="GV29">
        <v>105969</v>
      </c>
      <c r="GW29">
        <v>0</v>
      </c>
      <c r="GX29">
        <v>7000</v>
      </c>
      <c r="GY29">
        <v>0</v>
      </c>
      <c r="GZ29">
        <v>0</v>
      </c>
      <c r="HA29">
        <v>22414</v>
      </c>
      <c r="HB29">
        <v>0</v>
      </c>
      <c r="HC29">
        <v>153543</v>
      </c>
      <c r="HD29">
        <v>612727</v>
      </c>
      <c r="HE29">
        <v>0</v>
      </c>
      <c r="HF29">
        <v>5503</v>
      </c>
      <c r="HG29">
        <v>446429</v>
      </c>
      <c r="HH29">
        <v>76440</v>
      </c>
      <c r="HI29">
        <v>123548</v>
      </c>
      <c r="HJ29">
        <v>71065</v>
      </c>
      <c r="HK29">
        <v>375452</v>
      </c>
      <c r="HL29">
        <v>27055</v>
      </c>
      <c r="HM29">
        <v>40600</v>
      </c>
      <c r="HN29">
        <v>8179482</v>
      </c>
      <c r="HO29">
        <v>666949</v>
      </c>
      <c r="HP29">
        <v>48115</v>
      </c>
      <c r="HQ29">
        <v>24507</v>
      </c>
      <c r="HR29">
        <v>318037</v>
      </c>
      <c r="HS29">
        <v>1155591</v>
      </c>
      <c r="HT29">
        <v>189288</v>
      </c>
      <c r="HU29">
        <v>131657</v>
      </c>
      <c r="HV29">
        <v>1221</v>
      </c>
      <c r="HW29">
        <v>318714</v>
      </c>
      <c r="HX29">
        <v>0</v>
      </c>
      <c r="HY29">
        <v>1166978</v>
      </c>
      <c r="HZ29">
        <v>116743</v>
      </c>
      <c r="IA29">
        <v>0</v>
      </c>
      <c r="IB29">
        <v>337766</v>
      </c>
      <c r="IC29">
        <v>0</v>
      </c>
      <c r="ID29">
        <v>118066</v>
      </c>
      <c r="IE29">
        <v>150450</v>
      </c>
      <c r="IF29">
        <v>1357666</v>
      </c>
      <c r="IG29">
        <v>0</v>
      </c>
      <c r="IH29">
        <v>164110</v>
      </c>
      <c r="II29">
        <v>12245097</v>
      </c>
      <c r="IJ29">
        <v>16319320</v>
      </c>
      <c r="IK29">
        <v>0</v>
      </c>
      <c r="IL29">
        <v>0</v>
      </c>
      <c r="IM29">
        <v>251635</v>
      </c>
      <c r="IN29">
        <v>6019652</v>
      </c>
      <c r="IO29">
        <v>0</v>
      </c>
      <c r="IP29">
        <v>0</v>
      </c>
      <c r="IQ29">
        <v>328294</v>
      </c>
      <c r="IR29">
        <v>1026307</v>
      </c>
      <c r="IS29">
        <v>4901686</v>
      </c>
      <c r="IT29">
        <v>5435536</v>
      </c>
      <c r="IU29">
        <v>0</v>
      </c>
      <c r="IV29">
        <v>0</v>
      </c>
      <c r="IW29">
        <v>96400</v>
      </c>
      <c r="IX29">
        <v>2900</v>
      </c>
      <c r="IY29">
        <v>0</v>
      </c>
      <c r="IZ29">
        <v>0</v>
      </c>
      <c r="JA29">
        <v>234400</v>
      </c>
      <c r="JB29">
        <v>803002</v>
      </c>
      <c r="JC29">
        <v>26527</v>
      </c>
      <c r="JD29">
        <v>0</v>
      </c>
      <c r="JE29">
        <v>62890</v>
      </c>
      <c r="JF29">
        <v>45933</v>
      </c>
      <c r="JG29">
        <v>319841</v>
      </c>
      <c r="JH29">
        <v>169950</v>
      </c>
      <c r="JI29">
        <v>160051</v>
      </c>
      <c r="JJ29">
        <v>0</v>
      </c>
      <c r="JK29">
        <v>143700</v>
      </c>
      <c r="JL29">
        <v>38809</v>
      </c>
      <c r="JM29">
        <v>1687010</v>
      </c>
      <c r="JN29">
        <v>23462</v>
      </c>
      <c r="JO29">
        <v>36834</v>
      </c>
      <c r="JP29">
        <v>0</v>
      </c>
      <c r="JQ29">
        <v>70000</v>
      </c>
      <c r="JR29">
        <v>802292</v>
      </c>
      <c r="JS29">
        <v>4113199</v>
      </c>
      <c r="JT29">
        <v>7159859</v>
      </c>
      <c r="JU29">
        <v>183200</v>
      </c>
      <c r="JV29">
        <v>29000</v>
      </c>
      <c r="JW29">
        <v>0</v>
      </c>
      <c r="JX29">
        <v>6700</v>
      </c>
      <c r="JY29">
        <v>126154</v>
      </c>
      <c r="JZ29">
        <v>7800</v>
      </c>
      <c r="KA29">
        <v>978196</v>
      </c>
      <c r="KB29">
        <v>66566</v>
      </c>
      <c r="KC29">
        <v>424195</v>
      </c>
      <c r="KD29">
        <v>8176</v>
      </c>
      <c r="KE29">
        <v>189765</v>
      </c>
      <c r="KF29">
        <v>197638</v>
      </c>
      <c r="KG29">
        <v>5942922</v>
      </c>
      <c r="KH29">
        <v>881691</v>
      </c>
      <c r="KI29">
        <v>2804250</v>
      </c>
      <c r="KJ29">
        <v>35646724</v>
      </c>
      <c r="KK29">
        <v>1076585</v>
      </c>
      <c r="KL29">
        <v>64600</v>
      </c>
      <c r="KM29">
        <v>791283</v>
      </c>
      <c r="KN29">
        <v>0</v>
      </c>
      <c r="KO29">
        <v>0</v>
      </c>
      <c r="KP29">
        <v>154965</v>
      </c>
      <c r="KQ29">
        <v>189846</v>
      </c>
      <c r="KR29">
        <v>63337</v>
      </c>
      <c r="KS29">
        <v>425338</v>
      </c>
      <c r="KT29">
        <v>113850</v>
      </c>
      <c r="KU29">
        <v>393200</v>
      </c>
      <c r="KV29">
        <v>157900</v>
      </c>
      <c r="KW29">
        <v>1421302</v>
      </c>
      <c r="KX29">
        <v>493873</v>
      </c>
      <c r="KY29">
        <v>2482530</v>
      </c>
      <c r="KZ29">
        <v>9700</v>
      </c>
      <c r="LA29">
        <v>13190</v>
      </c>
      <c r="LB29">
        <v>145108</v>
      </c>
      <c r="LC29">
        <v>286388</v>
      </c>
      <c r="LD29">
        <v>80000</v>
      </c>
      <c r="LE29">
        <v>81539</v>
      </c>
      <c r="LF29">
        <v>4282218</v>
      </c>
      <c r="LG29">
        <v>0</v>
      </c>
      <c r="LH29">
        <v>0</v>
      </c>
      <c r="LI29">
        <v>1072060</v>
      </c>
      <c r="LJ29">
        <v>1581429</v>
      </c>
      <c r="LK29">
        <v>1756351</v>
      </c>
      <c r="LL29">
        <v>54421</v>
      </c>
      <c r="LM29">
        <v>168669</v>
      </c>
      <c r="LN29">
        <v>0</v>
      </c>
      <c r="LO29">
        <v>4500759</v>
      </c>
      <c r="LP29">
        <v>0</v>
      </c>
      <c r="LQ29">
        <v>6980512</v>
      </c>
      <c r="LR29">
        <v>0</v>
      </c>
      <c r="LS29">
        <v>2419610</v>
      </c>
      <c r="LT29">
        <v>874967</v>
      </c>
      <c r="LU29">
        <v>295797</v>
      </c>
      <c r="LV29">
        <v>0</v>
      </c>
      <c r="LW29">
        <v>13430</v>
      </c>
      <c r="LX29">
        <v>130637</v>
      </c>
      <c r="LY29">
        <v>30000</v>
      </c>
      <c r="LZ29">
        <v>600</v>
      </c>
      <c r="MA29">
        <v>22990</v>
      </c>
      <c r="MB29">
        <v>163816</v>
      </c>
      <c r="MC29">
        <v>7320804</v>
      </c>
      <c r="MD29">
        <v>7750</v>
      </c>
      <c r="ME29">
        <v>0</v>
      </c>
      <c r="MF29">
        <v>46916161</v>
      </c>
      <c r="MG29">
        <v>45063</v>
      </c>
      <c r="MH29">
        <v>4925074</v>
      </c>
      <c r="MI29">
        <v>57700</v>
      </c>
      <c r="MJ29">
        <v>10024299</v>
      </c>
      <c r="MK29">
        <v>1200</v>
      </c>
      <c r="ML29">
        <v>592</v>
      </c>
      <c r="MM29">
        <v>22563642</v>
      </c>
      <c r="MN29">
        <v>0</v>
      </c>
      <c r="MO29">
        <v>36200</v>
      </c>
      <c r="MP29">
        <v>213436</v>
      </c>
      <c r="MQ29">
        <v>0</v>
      </c>
      <c r="MR29">
        <v>8714831</v>
      </c>
      <c r="MS29">
        <v>65000</v>
      </c>
      <c r="MT29">
        <v>0</v>
      </c>
      <c r="MU29">
        <v>5205816</v>
      </c>
      <c r="MV29">
        <v>31340</v>
      </c>
      <c r="MW29">
        <v>509875</v>
      </c>
      <c r="MX29">
        <v>9704355</v>
      </c>
      <c r="MY29">
        <v>1263054</v>
      </c>
      <c r="MZ29">
        <v>60936</v>
      </c>
      <c r="NA29">
        <v>14200</v>
      </c>
      <c r="NB29">
        <v>536786</v>
      </c>
      <c r="NC29">
        <v>118571</v>
      </c>
      <c r="ND29">
        <v>169097</v>
      </c>
      <c r="NE29">
        <v>53544</v>
      </c>
      <c r="NF29">
        <v>149397</v>
      </c>
      <c r="NG29">
        <v>9468</v>
      </c>
      <c r="NH29">
        <v>138332</v>
      </c>
      <c r="NI29">
        <v>244153</v>
      </c>
      <c r="NJ29">
        <v>0</v>
      </c>
      <c r="NK29">
        <v>1792659</v>
      </c>
      <c r="NL29">
        <v>2824</v>
      </c>
      <c r="NM29">
        <v>106293</v>
      </c>
      <c r="NN29">
        <v>135417</v>
      </c>
      <c r="NO29">
        <v>312277</v>
      </c>
      <c r="NP29">
        <v>57016329</v>
      </c>
      <c r="NQ29">
        <v>31500</v>
      </c>
      <c r="NR29">
        <v>71314078</v>
      </c>
      <c r="NS29">
        <v>197254</v>
      </c>
      <c r="NT29">
        <v>46622217</v>
      </c>
      <c r="NU29">
        <v>112034</v>
      </c>
      <c r="NV29">
        <v>112065</v>
      </c>
      <c r="NW29">
        <v>4052566</v>
      </c>
      <c r="NX29">
        <v>0</v>
      </c>
      <c r="NY29">
        <v>782659</v>
      </c>
      <c r="NZ29">
        <v>346539</v>
      </c>
      <c r="OA29">
        <v>0</v>
      </c>
      <c r="OB29">
        <v>55000</v>
      </c>
      <c r="OC29">
        <v>10667275</v>
      </c>
      <c r="OD29">
        <v>0</v>
      </c>
      <c r="OE29">
        <v>14434569</v>
      </c>
      <c r="OF29">
        <v>1205503</v>
      </c>
      <c r="OG29">
        <v>20130</v>
      </c>
      <c r="OH29">
        <v>117347</v>
      </c>
      <c r="OI29">
        <v>0</v>
      </c>
      <c r="OJ29">
        <v>120750</v>
      </c>
      <c r="OK29">
        <v>15925</v>
      </c>
      <c r="OL29">
        <v>0</v>
      </c>
      <c r="OM29">
        <v>0</v>
      </c>
      <c r="ON29">
        <v>3686396</v>
      </c>
      <c r="OO29">
        <v>0</v>
      </c>
      <c r="OP29">
        <v>4544800</v>
      </c>
      <c r="OQ29">
        <v>0</v>
      </c>
      <c r="OR29">
        <v>5819422</v>
      </c>
      <c r="OS29">
        <v>9077990</v>
      </c>
      <c r="OT29">
        <v>0</v>
      </c>
      <c r="OU29">
        <v>28700</v>
      </c>
      <c r="OV29">
        <v>81400</v>
      </c>
      <c r="OW29">
        <v>3062821</v>
      </c>
      <c r="OX29">
        <v>676458</v>
      </c>
      <c r="OY29">
        <v>0</v>
      </c>
      <c r="OZ29">
        <v>9982</v>
      </c>
      <c r="PA29">
        <v>67765</v>
      </c>
      <c r="PB29">
        <v>0</v>
      </c>
      <c r="PC29">
        <v>243377</v>
      </c>
      <c r="PD29">
        <v>662474</v>
      </c>
      <c r="PE29">
        <v>240000</v>
      </c>
      <c r="PF29">
        <v>4007</v>
      </c>
      <c r="PG29">
        <v>682392</v>
      </c>
      <c r="PH29">
        <v>348127</v>
      </c>
      <c r="PI29">
        <v>1127805</v>
      </c>
      <c r="PJ29">
        <v>33400</v>
      </c>
      <c r="PK29">
        <v>36881</v>
      </c>
      <c r="PL29">
        <v>131175</v>
      </c>
      <c r="PM29">
        <v>37461348</v>
      </c>
      <c r="PN29">
        <v>155595</v>
      </c>
      <c r="PO29">
        <v>0</v>
      </c>
      <c r="PP29">
        <v>33022</v>
      </c>
      <c r="PQ29">
        <v>146042</v>
      </c>
      <c r="PR29">
        <v>0</v>
      </c>
      <c r="PS29">
        <v>88342</v>
      </c>
      <c r="PT29">
        <v>139210</v>
      </c>
      <c r="PU29">
        <v>8368</v>
      </c>
      <c r="PV29">
        <v>72080</v>
      </c>
      <c r="PW29">
        <v>1045743</v>
      </c>
      <c r="PX29">
        <v>78679</v>
      </c>
      <c r="PY29">
        <v>288400762</v>
      </c>
      <c r="PZ29">
        <v>2050186</v>
      </c>
      <c r="QA29">
        <v>548519</v>
      </c>
      <c r="QB29">
        <v>12012</v>
      </c>
      <c r="QC29">
        <v>47561</v>
      </c>
      <c r="QD29">
        <v>685744</v>
      </c>
      <c r="QE29">
        <v>1782195</v>
      </c>
      <c r="QF29">
        <v>0</v>
      </c>
      <c r="QG29">
        <v>11600</v>
      </c>
      <c r="QH29">
        <v>1970773</v>
      </c>
      <c r="QI29">
        <v>213005</v>
      </c>
      <c r="QJ29">
        <v>3</v>
      </c>
      <c r="QK29">
        <v>0</v>
      </c>
      <c r="QL29">
        <v>0</v>
      </c>
      <c r="QM29">
        <v>19888</v>
      </c>
      <c r="QN29">
        <v>0</v>
      </c>
      <c r="QO29">
        <v>564817</v>
      </c>
      <c r="QP29">
        <v>41113</v>
      </c>
      <c r="QQ29">
        <v>410024</v>
      </c>
      <c r="QR29">
        <v>3099812</v>
      </c>
      <c r="QS29">
        <v>483143</v>
      </c>
      <c r="QT29">
        <v>0</v>
      </c>
      <c r="QU29">
        <v>49413</v>
      </c>
      <c r="QV29">
        <v>48740</v>
      </c>
      <c r="QW29">
        <v>5548</v>
      </c>
      <c r="QX29">
        <v>185100</v>
      </c>
      <c r="QY29">
        <v>45303</v>
      </c>
      <c r="QZ29">
        <v>6389164</v>
      </c>
      <c r="RA29">
        <v>11936571</v>
      </c>
      <c r="RB29">
        <v>18138229</v>
      </c>
      <c r="RC29">
        <v>131548</v>
      </c>
      <c r="RD29">
        <v>38440</v>
      </c>
      <c r="RE29">
        <v>47505109</v>
      </c>
      <c r="RF29">
        <v>0</v>
      </c>
      <c r="RG29">
        <v>1187864</v>
      </c>
      <c r="RH29">
        <v>0</v>
      </c>
      <c r="RI29">
        <v>722391</v>
      </c>
      <c r="RJ29">
        <v>0</v>
      </c>
      <c r="RK29">
        <v>65645</v>
      </c>
      <c r="RL29">
        <v>44508</v>
      </c>
      <c r="RM29">
        <v>206284</v>
      </c>
      <c r="RN29">
        <v>144051</v>
      </c>
      <c r="RO29">
        <v>4768979</v>
      </c>
      <c r="RP29">
        <v>3486979</v>
      </c>
      <c r="RQ29">
        <v>1159316</v>
      </c>
      <c r="RR29">
        <v>102773</v>
      </c>
      <c r="RS29">
        <v>69000</v>
      </c>
      <c r="RT29">
        <v>0</v>
      </c>
      <c r="RU29">
        <v>581010</v>
      </c>
      <c r="RV29">
        <v>153453</v>
      </c>
      <c r="RW29">
        <v>3881</v>
      </c>
      <c r="RX29">
        <v>170196</v>
      </c>
      <c r="RY29">
        <v>351955</v>
      </c>
      <c r="RZ29">
        <v>689452</v>
      </c>
      <c r="SA29">
        <v>281035836</v>
      </c>
      <c r="SB29">
        <v>20000</v>
      </c>
      <c r="SC29">
        <v>9277</v>
      </c>
      <c r="SD29">
        <v>114930</v>
      </c>
      <c r="SE29">
        <v>7653</v>
      </c>
      <c r="SF29">
        <v>917401</v>
      </c>
      <c r="SG29">
        <v>419461</v>
      </c>
      <c r="SH29">
        <v>47738</v>
      </c>
      <c r="SI29">
        <v>2700</v>
      </c>
      <c r="SJ29">
        <v>88073</v>
      </c>
      <c r="SK29">
        <v>239898</v>
      </c>
      <c r="SL29">
        <v>850</v>
      </c>
      <c r="SM29">
        <v>8168521</v>
      </c>
      <c r="SN29">
        <v>265575764</v>
      </c>
      <c r="SO29">
        <v>1349702</v>
      </c>
      <c r="SP29">
        <v>0</v>
      </c>
      <c r="SQ29">
        <v>830604</v>
      </c>
      <c r="SR29">
        <v>6328769</v>
      </c>
      <c r="SS29">
        <v>489482</v>
      </c>
      <c r="ST29">
        <v>17873</v>
      </c>
      <c r="SU29">
        <v>853</v>
      </c>
      <c r="SV29">
        <v>1239949</v>
      </c>
      <c r="SW29">
        <v>80000</v>
      </c>
      <c r="SX29">
        <v>38632</v>
      </c>
      <c r="SY29">
        <v>137963</v>
      </c>
      <c r="SZ29">
        <v>1952344</v>
      </c>
      <c r="TA29">
        <v>0</v>
      </c>
      <c r="TB29">
        <v>173780</v>
      </c>
      <c r="TC29">
        <v>0</v>
      </c>
      <c r="TD29">
        <v>0</v>
      </c>
      <c r="TE29">
        <v>14200</v>
      </c>
      <c r="TF29">
        <v>7650</v>
      </c>
      <c r="TG29">
        <v>118799</v>
      </c>
      <c r="TH29">
        <v>0</v>
      </c>
      <c r="TI29">
        <v>0</v>
      </c>
      <c r="TJ29">
        <v>1515515</v>
      </c>
      <c r="TK29">
        <v>71525489</v>
      </c>
      <c r="TL29">
        <v>152826</v>
      </c>
      <c r="TM29">
        <v>1420605</v>
      </c>
      <c r="TN29">
        <v>13125509</v>
      </c>
      <c r="TO29">
        <v>14057228</v>
      </c>
      <c r="TP29">
        <v>617161050</v>
      </c>
      <c r="TQ29">
        <v>0</v>
      </c>
      <c r="TR29">
        <v>29744520</v>
      </c>
      <c r="TS29">
        <v>16534331</v>
      </c>
      <c r="TT29">
        <v>195594</v>
      </c>
      <c r="TU29">
        <v>754731</v>
      </c>
      <c r="TV29">
        <v>0</v>
      </c>
      <c r="TW29">
        <v>62985116</v>
      </c>
      <c r="TX29">
        <v>5012629</v>
      </c>
      <c r="TY29">
        <v>5865</v>
      </c>
      <c r="TZ29">
        <v>5498683</v>
      </c>
      <c r="UA29">
        <v>949621</v>
      </c>
      <c r="UB29">
        <v>125207</v>
      </c>
      <c r="UC29">
        <v>26000</v>
      </c>
      <c r="UD29">
        <v>185864</v>
      </c>
      <c r="UE29">
        <v>52400</v>
      </c>
      <c r="UF29">
        <v>2308199</v>
      </c>
      <c r="UG29">
        <v>17010</v>
      </c>
      <c r="UH29">
        <v>0</v>
      </c>
      <c r="UI29">
        <v>1196315</v>
      </c>
      <c r="UJ29">
        <v>0</v>
      </c>
      <c r="UK29">
        <v>0</v>
      </c>
      <c r="UL29">
        <v>525174</v>
      </c>
      <c r="UM29">
        <v>1103894</v>
      </c>
      <c r="UN29">
        <v>10946911</v>
      </c>
      <c r="UO29">
        <v>1039058</v>
      </c>
      <c r="UP29">
        <v>89003</v>
      </c>
      <c r="UQ29">
        <v>3204981</v>
      </c>
      <c r="UR29">
        <v>5901808</v>
      </c>
      <c r="US29">
        <v>1524388</v>
      </c>
      <c r="UT29">
        <v>1900</v>
      </c>
      <c r="UU29">
        <v>0</v>
      </c>
      <c r="UV29">
        <v>308000</v>
      </c>
      <c r="UW29">
        <v>0</v>
      </c>
      <c r="UX29">
        <v>0</v>
      </c>
      <c r="UY29">
        <v>385371</v>
      </c>
      <c r="UZ29">
        <v>265291</v>
      </c>
      <c r="VA29">
        <v>832527</v>
      </c>
      <c r="VB29">
        <v>13928</v>
      </c>
      <c r="VC29">
        <v>0</v>
      </c>
      <c r="VD29">
        <v>62701</v>
      </c>
      <c r="VE29">
        <v>0</v>
      </c>
      <c r="VF29">
        <v>283001</v>
      </c>
      <c r="VG29">
        <v>4347505</v>
      </c>
      <c r="VH29">
        <v>4563145</v>
      </c>
      <c r="VI29">
        <v>7140891883</v>
      </c>
      <c r="VJ29">
        <v>149028</v>
      </c>
      <c r="VK29">
        <v>49101722</v>
      </c>
      <c r="VL29">
        <v>5140518</v>
      </c>
      <c r="VM29">
        <v>215386</v>
      </c>
      <c r="VN29">
        <v>463333</v>
      </c>
      <c r="VO29">
        <v>2535308</v>
      </c>
      <c r="VP29">
        <v>389887</v>
      </c>
      <c r="VQ29">
        <v>0</v>
      </c>
      <c r="VR29">
        <v>0</v>
      </c>
      <c r="VS29">
        <v>144258</v>
      </c>
      <c r="VT29">
        <v>3906</v>
      </c>
      <c r="VU29">
        <v>11048</v>
      </c>
      <c r="VV29">
        <v>98000</v>
      </c>
      <c r="VW29">
        <v>104096</v>
      </c>
      <c r="VX29">
        <v>112384</v>
      </c>
      <c r="VY29">
        <v>1375039</v>
      </c>
      <c r="VZ29">
        <v>48940</v>
      </c>
      <c r="WA29">
        <v>624488</v>
      </c>
      <c r="WB29">
        <v>295466</v>
      </c>
      <c r="WC29">
        <v>0</v>
      </c>
      <c r="WD29">
        <v>562795</v>
      </c>
      <c r="WE29">
        <v>7032332</v>
      </c>
      <c r="WF29">
        <v>420164</v>
      </c>
      <c r="WG29">
        <v>5090867</v>
      </c>
      <c r="WH29">
        <v>845803</v>
      </c>
      <c r="WI29">
        <v>115314</v>
      </c>
      <c r="WJ29">
        <v>3000</v>
      </c>
      <c r="WK29">
        <v>4705</v>
      </c>
      <c r="WL29">
        <v>0</v>
      </c>
      <c r="WM29">
        <v>102024</v>
      </c>
      <c r="WN29">
        <v>16624033</v>
      </c>
      <c r="WO29">
        <v>362925</v>
      </c>
      <c r="WP29">
        <v>6893189</v>
      </c>
      <c r="WQ29">
        <v>130500</v>
      </c>
      <c r="WR29">
        <v>5364690</v>
      </c>
      <c r="WS29">
        <v>2120110</v>
      </c>
      <c r="WT29">
        <v>0</v>
      </c>
      <c r="WU29">
        <v>35000</v>
      </c>
      <c r="WV29">
        <v>95200</v>
      </c>
      <c r="WW29">
        <v>2556441</v>
      </c>
      <c r="WX29">
        <v>706549</v>
      </c>
      <c r="WY29">
        <v>263394</v>
      </c>
      <c r="WZ29">
        <v>161851</v>
      </c>
      <c r="XA29">
        <v>11071</v>
      </c>
      <c r="XB29">
        <v>9018088</v>
      </c>
      <c r="XC29">
        <v>500462</v>
      </c>
      <c r="XD29">
        <v>62000</v>
      </c>
      <c r="XE29">
        <v>303055</v>
      </c>
      <c r="XF29">
        <v>2907610</v>
      </c>
      <c r="XG29">
        <v>108487</v>
      </c>
      <c r="XH29">
        <v>245008</v>
      </c>
      <c r="XI29">
        <v>0</v>
      </c>
      <c r="XJ29">
        <v>3865179</v>
      </c>
      <c r="XK29">
        <v>96141</v>
      </c>
      <c r="XL29">
        <v>84242</v>
      </c>
      <c r="XM29">
        <v>234031</v>
      </c>
      <c r="XN29">
        <v>125386</v>
      </c>
      <c r="XO29">
        <v>486165</v>
      </c>
      <c r="XP29">
        <v>36445</v>
      </c>
      <c r="XQ29">
        <v>650511</v>
      </c>
      <c r="XR29">
        <v>13846376</v>
      </c>
      <c r="XS29">
        <v>10333612</v>
      </c>
      <c r="XT29">
        <v>5828542</v>
      </c>
      <c r="XU29">
        <v>714713</v>
      </c>
      <c r="XV29">
        <v>10160786</v>
      </c>
      <c r="XW29">
        <v>157574</v>
      </c>
      <c r="XX29">
        <v>137670</v>
      </c>
      <c r="XY29">
        <v>22000</v>
      </c>
      <c r="XZ29">
        <v>0</v>
      </c>
      <c r="YA29">
        <v>0</v>
      </c>
      <c r="YB29">
        <v>291994</v>
      </c>
      <c r="YC29">
        <v>0</v>
      </c>
      <c r="YD29">
        <v>142272</v>
      </c>
      <c r="YE29">
        <v>774390</v>
      </c>
      <c r="YF29">
        <v>9883817</v>
      </c>
      <c r="YG29">
        <v>27000</v>
      </c>
      <c r="YH29">
        <v>105034</v>
      </c>
      <c r="YI29">
        <v>524</v>
      </c>
      <c r="YJ29">
        <v>74678</v>
      </c>
      <c r="YK29">
        <v>224000</v>
      </c>
      <c r="YL29">
        <v>57458</v>
      </c>
      <c r="YM29">
        <v>19005</v>
      </c>
      <c r="YN29">
        <v>655628</v>
      </c>
      <c r="YO29">
        <v>0</v>
      </c>
      <c r="YP29">
        <v>1424842</v>
      </c>
      <c r="YQ29">
        <v>4102837</v>
      </c>
      <c r="YR29">
        <v>395441</v>
      </c>
      <c r="YS29">
        <v>1493886</v>
      </c>
      <c r="YT29">
        <v>18973</v>
      </c>
      <c r="YU29">
        <v>10100</v>
      </c>
      <c r="YV29">
        <v>17305542</v>
      </c>
      <c r="YW29">
        <v>425546</v>
      </c>
      <c r="YX29">
        <v>206433</v>
      </c>
      <c r="YY29">
        <v>447508</v>
      </c>
      <c r="YZ29">
        <v>22405120</v>
      </c>
      <c r="ZA29">
        <v>72442</v>
      </c>
      <c r="ZB29">
        <v>300000</v>
      </c>
      <c r="ZC29">
        <v>1658</v>
      </c>
      <c r="ZD29">
        <v>0</v>
      </c>
      <c r="ZE29">
        <v>30100</v>
      </c>
      <c r="ZF29">
        <v>132853</v>
      </c>
      <c r="ZG29">
        <v>1543920</v>
      </c>
      <c r="ZH29">
        <v>0</v>
      </c>
      <c r="ZI29">
        <v>182326</v>
      </c>
      <c r="ZJ29">
        <v>0</v>
      </c>
      <c r="ZK29">
        <v>1586769</v>
      </c>
      <c r="ZL29">
        <v>11316</v>
      </c>
      <c r="ZM29">
        <v>45044</v>
      </c>
      <c r="ZN29">
        <v>321713</v>
      </c>
      <c r="ZO29">
        <v>32991308</v>
      </c>
      <c r="ZP29">
        <v>1275270</v>
      </c>
      <c r="ZQ29">
        <v>13855</v>
      </c>
      <c r="ZR29">
        <v>26584012</v>
      </c>
      <c r="ZS29">
        <v>211896</v>
      </c>
      <c r="ZT29">
        <v>12352</v>
      </c>
      <c r="ZU29">
        <v>2568201</v>
      </c>
      <c r="ZV29">
        <v>1697840</v>
      </c>
      <c r="ZW29">
        <v>268308</v>
      </c>
      <c r="ZX29">
        <v>98806</v>
      </c>
      <c r="ZY29">
        <v>273640</v>
      </c>
      <c r="ZZ29">
        <v>2891221</v>
      </c>
      <c r="AAA29">
        <v>0</v>
      </c>
      <c r="AAB29">
        <v>117392</v>
      </c>
      <c r="AAC29">
        <v>133621</v>
      </c>
      <c r="AAD29">
        <v>139500</v>
      </c>
      <c r="AAE29">
        <v>0</v>
      </c>
      <c r="AAF29">
        <v>14987312</v>
      </c>
      <c r="AAG29">
        <v>4647909</v>
      </c>
      <c r="AAH29">
        <v>0</v>
      </c>
      <c r="AAI29">
        <v>240997226</v>
      </c>
      <c r="AAJ29">
        <v>0</v>
      </c>
      <c r="AAK29">
        <v>0</v>
      </c>
      <c r="AAL29">
        <v>11460106</v>
      </c>
      <c r="AAM29">
        <v>3831853</v>
      </c>
      <c r="AAN29">
        <v>16451</v>
      </c>
      <c r="AAO29">
        <v>0</v>
      </c>
      <c r="AAP29">
        <v>1160949</v>
      </c>
      <c r="AAQ29">
        <v>0</v>
      </c>
      <c r="AAR29">
        <v>333692</v>
      </c>
      <c r="AAS29">
        <v>56514931</v>
      </c>
      <c r="AAT29">
        <v>40995</v>
      </c>
      <c r="AAU29">
        <v>1715130</v>
      </c>
      <c r="AAV29">
        <v>979047</v>
      </c>
      <c r="AAW29">
        <v>2552093</v>
      </c>
      <c r="AAX29">
        <v>127600</v>
      </c>
      <c r="AAY29">
        <v>215970</v>
      </c>
      <c r="AAZ29">
        <v>14348418</v>
      </c>
      <c r="ABA29">
        <v>65894</v>
      </c>
      <c r="ABB29">
        <v>0</v>
      </c>
      <c r="ABC29">
        <v>3307520</v>
      </c>
      <c r="ABD29">
        <v>4553244</v>
      </c>
      <c r="ABE29">
        <v>33830</v>
      </c>
      <c r="ABF29">
        <v>1288693</v>
      </c>
      <c r="ABG29">
        <v>3516595</v>
      </c>
      <c r="ABH29">
        <v>2428452</v>
      </c>
      <c r="ABI29">
        <v>416051</v>
      </c>
      <c r="ABJ29">
        <v>2396605</v>
      </c>
      <c r="ABK29">
        <v>80479</v>
      </c>
      <c r="ABL29">
        <v>1597489</v>
      </c>
      <c r="ABM29">
        <v>155592</v>
      </c>
      <c r="ABN29">
        <v>46000</v>
      </c>
      <c r="ABO29">
        <v>108254</v>
      </c>
      <c r="ABP29">
        <v>534850</v>
      </c>
      <c r="ABQ29">
        <v>4419147</v>
      </c>
      <c r="ABR29">
        <v>276459</v>
      </c>
      <c r="ABS29">
        <v>0</v>
      </c>
      <c r="ABT29">
        <v>862774</v>
      </c>
      <c r="ABU29">
        <v>360273</v>
      </c>
      <c r="ABV29">
        <v>24350</v>
      </c>
      <c r="ABW29">
        <v>8339653</v>
      </c>
      <c r="ABX29">
        <v>292574</v>
      </c>
      <c r="ABY29">
        <v>185668</v>
      </c>
      <c r="ABZ29">
        <v>1643373</v>
      </c>
      <c r="ACA29">
        <v>0</v>
      </c>
      <c r="ACB29">
        <v>0</v>
      </c>
      <c r="ACC29">
        <v>157550</v>
      </c>
      <c r="ACD29">
        <v>71261</v>
      </c>
      <c r="ACE29">
        <v>724666</v>
      </c>
      <c r="ACF29">
        <v>40745407</v>
      </c>
      <c r="ACG29">
        <v>95000</v>
      </c>
      <c r="ACH29">
        <v>346563</v>
      </c>
      <c r="ACI29">
        <v>11562568</v>
      </c>
      <c r="ACJ29">
        <v>387124087</v>
      </c>
      <c r="ACK29">
        <v>37188</v>
      </c>
      <c r="ACL29">
        <v>2054227</v>
      </c>
      <c r="ACM29">
        <v>217892</v>
      </c>
      <c r="ACN29">
        <v>45132</v>
      </c>
      <c r="ACO29">
        <v>41300</v>
      </c>
    </row>
    <row r="30" spans="1:769">
      <c r="A30" t="s">
        <v>29</v>
      </c>
      <c r="B30">
        <v>0</v>
      </c>
      <c r="C30">
        <v>2460391</v>
      </c>
      <c r="D30">
        <v>1807321</v>
      </c>
      <c r="E30">
        <v>198871</v>
      </c>
      <c r="F30">
        <v>55508</v>
      </c>
      <c r="G30">
        <v>94731</v>
      </c>
      <c r="H30">
        <v>0</v>
      </c>
      <c r="I30">
        <v>19991</v>
      </c>
      <c r="J30">
        <v>0</v>
      </c>
      <c r="K30">
        <v>423611</v>
      </c>
      <c r="L30">
        <v>456</v>
      </c>
      <c r="M30">
        <v>10896</v>
      </c>
      <c r="N30">
        <v>53206</v>
      </c>
      <c r="O30">
        <v>0</v>
      </c>
      <c r="P30">
        <v>83648</v>
      </c>
      <c r="Q30">
        <v>904956</v>
      </c>
      <c r="R30">
        <v>37611</v>
      </c>
      <c r="S30">
        <v>0</v>
      </c>
      <c r="T30">
        <v>85312</v>
      </c>
      <c r="U30">
        <v>18000</v>
      </c>
      <c r="V30">
        <v>47646</v>
      </c>
      <c r="W30">
        <v>365180</v>
      </c>
      <c r="X30">
        <v>2645751</v>
      </c>
      <c r="Y30">
        <v>345714</v>
      </c>
      <c r="Z30">
        <v>108739</v>
      </c>
      <c r="AA30">
        <v>5399</v>
      </c>
      <c r="AB30">
        <v>1765</v>
      </c>
      <c r="AC30">
        <v>35536</v>
      </c>
      <c r="AD30">
        <v>613279</v>
      </c>
      <c r="AE30">
        <v>2269</v>
      </c>
      <c r="AF30">
        <v>93553</v>
      </c>
      <c r="AG30">
        <v>21586</v>
      </c>
      <c r="AH30">
        <v>367</v>
      </c>
      <c r="AI30">
        <v>422598</v>
      </c>
      <c r="AJ30">
        <v>485432</v>
      </c>
      <c r="AK30">
        <v>0</v>
      </c>
      <c r="AL30">
        <v>246479</v>
      </c>
      <c r="AM30">
        <v>0</v>
      </c>
      <c r="AN30">
        <v>6447</v>
      </c>
      <c r="AO30">
        <v>128008</v>
      </c>
      <c r="AP30">
        <v>53036</v>
      </c>
      <c r="AQ30">
        <v>1157607</v>
      </c>
      <c r="AR30">
        <v>0</v>
      </c>
      <c r="AS30">
        <v>51642178</v>
      </c>
      <c r="AT30">
        <v>125000</v>
      </c>
      <c r="AU30">
        <v>2</v>
      </c>
      <c r="AV30">
        <v>48844</v>
      </c>
      <c r="AW30">
        <v>74228</v>
      </c>
      <c r="AX30">
        <v>634</v>
      </c>
      <c r="AY30">
        <v>163264</v>
      </c>
      <c r="AZ30">
        <v>476220</v>
      </c>
      <c r="BA30">
        <v>5700</v>
      </c>
      <c r="BB30">
        <v>382</v>
      </c>
      <c r="BC30">
        <v>3600</v>
      </c>
      <c r="BD30">
        <v>509</v>
      </c>
      <c r="BE30">
        <v>62939</v>
      </c>
      <c r="BF30">
        <v>192223</v>
      </c>
      <c r="BG30">
        <v>338579</v>
      </c>
      <c r="BH30">
        <v>30537</v>
      </c>
      <c r="BI30">
        <v>3784</v>
      </c>
      <c r="BJ30">
        <v>220626</v>
      </c>
      <c r="BK30">
        <v>132480</v>
      </c>
      <c r="BL30">
        <v>1249061</v>
      </c>
      <c r="BM30">
        <v>7617314</v>
      </c>
      <c r="BN30">
        <v>19673</v>
      </c>
      <c r="BO30">
        <v>3438593</v>
      </c>
      <c r="BP30">
        <v>1115159</v>
      </c>
      <c r="BQ30">
        <v>14631</v>
      </c>
      <c r="BR30">
        <v>4422035</v>
      </c>
      <c r="BS30">
        <v>91489</v>
      </c>
      <c r="BT30">
        <v>3916716</v>
      </c>
      <c r="BU30">
        <v>218794</v>
      </c>
      <c r="BV30">
        <v>0</v>
      </c>
      <c r="BW30">
        <v>152139</v>
      </c>
      <c r="BX30">
        <v>0</v>
      </c>
      <c r="BY30">
        <v>0</v>
      </c>
      <c r="BZ30">
        <v>278714409</v>
      </c>
      <c r="CA30">
        <v>54155</v>
      </c>
      <c r="CB30">
        <v>24971</v>
      </c>
      <c r="CC30">
        <v>205278</v>
      </c>
      <c r="CD30">
        <v>0</v>
      </c>
      <c r="CE30">
        <v>20840</v>
      </c>
      <c r="CF30">
        <v>96393</v>
      </c>
      <c r="CG30">
        <v>154564</v>
      </c>
      <c r="CH30">
        <v>5950</v>
      </c>
      <c r="CI30">
        <v>0</v>
      </c>
      <c r="CJ30">
        <v>1493057</v>
      </c>
      <c r="CK30">
        <v>0</v>
      </c>
      <c r="CL30">
        <v>4778</v>
      </c>
      <c r="CM30">
        <v>165383</v>
      </c>
      <c r="CN30">
        <v>0</v>
      </c>
      <c r="CO30">
        <v>995</v>
      </c>
      <c r="CP30">
        <v>208481</v>
      </c>
      <c r="CQ30">
        <v>155125</v>
      </c>
      <c r="CR30">
        <v>0</v>
      </c>
      <c r="CS30">
        <v>740141</v>
      </c>
      <c r="CT30">
        <v>3277</v>
      </c>
      <c r="CU30">
        <v>159830</v>
      </c>
      <c r="CV30">
        <v>2087</v>
      </c>
      <c r="CW30">
        <v>31837</v>
      </c>
      <c r="CX30">
        <v>1915313</v>
      </c>
      <c r="CY30">
        <v>554536</v>
      </c>
      <c r="CZ30">
        <v>0</v>
      </c>
      <c r="DA30">
        <v>7697</v>
      </c>
      <c r="DB30">
        <v>963679</v>
      </c>
      <c r="DC30">
        <v>6087</v>
      </c>
      <c r="DD30">
        <v>43570</v>
      </c>
      <c r="DE30">
        <v>26497</v>
      </c>
      <c r="DF30">
        <v>2292114</v>
      </c>
      <c r="DG30">
        <v>47240</v>
      </c>
      <c r="DH30">
        <v>25196</v>
      </c>
      <c r="DI30">
        <v>75739</v>
      </c>
      <c r="DJ30">
        <v>7682</v>
      </c>
      <c r="DK30">
        <v>230532</v>
      </c>
      <c r="DL30">
        <v>6888</v>
      </c>
      <c r="DM30">
        <v>22077</v>
      </c>
      <c r="DN30">
        <v>65346</v>
      </c>
      <c r="DO30">
        <v>177321</v>
      </c>
      <c r="DP30">
        <v>28282</v>
      </c>
      <c r="DQ30">
        <v>131270</v>
      </c>
      <c r="DR30">
        <v>44662</v>
      </c>
      <c r="DS30">
        <v>2500</v>
      </c>
      <c r="DT30">
        <v>51000</v>
      </c>
      <c r="DU30">
        <v>17504</v>
      </c>
      <c r="DV30">
        <v>0</v>
      </c>
      <c r="DW30">
        <v>7967</v>
      </c>
      <c r="DX30">
        <v>122500</v>
      </c>
      <c r="DY30">
        <v>22947</v>
      </c>
      <c r="DZ30">
        <v>4601</v>
      </c>
      <c r="EA30">
        <v>87639</v>
      </c>
      <c r="EB30">
        <v>563938</v>
      </c>
      <c r="EC30">
        <v>15619</v>
      </c>
      <c r="ED30">
        <v>13064125</v>
      </c>
      <c r="EE30">
        <v>54821</v>
      </c>
      <c r="EF30">
        <v>2900</v>
      </c>
      <c r="EG30">
        <v>88533</v>
      </c>
      <c r="EH30">
        <v>0</v>
      </c>
      <c r="EI30">
        <v>0</v>
      </c>
      <c r="EJ30">
        <v>385726</v>
      </c>
      <c r="EK30">
        <v>821</v>
      </c>
      <c r="EL30">
        <v>414272</v>
      </c>
      <c r="EM30">
        <v>262966</v>
      </c>
      <c r="EN30">
        <v>2075560</v>
      </c>
      <c r="EO30">
        <v>167648637</v>
      </c>
      <c r="EP30">
        <v>13840996</v>
      </c>
      <c r="EQ30">
        <v>190524</v>
      </c>
      <c r="ER30">
        <v>26878</v>
      </c>
      <c r="ES30">
        <v>0</v>
      </c>
      <c r="ET30">
        <v>0</v>
      </c>
      <c r="EU30">
        <v>192910</v>
      </c>
      <c r="EV30">
        <v>74334</v>
      </c>
      <c r="EW30">
        <v>324835</v>
      </c>
      <c r="EX30">
        <v>1425</v>
      </c>
      <c r="EY30">
        <v>25860960</v>
      </c>
      <c r="EZ30">
        <v>12578</v>
      </c>
      <c r="FA30">
        <v>5000</v>
      </c>
      <c r="FB30">
        <v>78544</v>
      </c>
      <c r="FC30">
        <v>800</v>
      </c>
      <c r="FD30">
        <v>101306</v>
      </c>
      <c r="FE30">
        <v>478150</v>
      </c>
      <c r="FF30">
        <v>21861</v>
      </c>
      <c r="FG30">
        <v>42737</v>
      </c>
      <c r="FH30">
        <v>0</v>
      </c>
      <c r="FI30">
        <v>3210</v>
      </c>
      <c r="FJ30">
        <v>16625</v>
      </c>
      <c r="FK30">
        <v>8653288</v>
      </c>
      <c r="FL30">
        <v>0</v>
      </c>
      <c r="FM30">
        <v>81140</v>
      </c>
      <c r="FN30">
        <v>366438</v>
      </c>
      <c r="FO30">
        <v>32601</v>
      </c>
      <c r="FP30">
        <v>60025</v>
      </c>
      <c r="FQ30">
        <v>1260</v>
      </c>
      <c r="FR30">
        <v>16456</v>
      </c>
      <c r="FS30">
        <v>7391</v>
      </c>
      <c r="FT30">
        <v>25185</v>
      </c>
      <c r="FU30">
        <v>462025</v>
      </c>
      <c r="FV30">
        <v>0</v>
      </c>
      <c r="FW30">
        <v>0</v>
      </c>
      <c r="FX30">
        <v>31</v>
      </c>
      <c r="FY30">
        <v>1428913</v>
      </c>
      <c r="FZ30">
        <v>0</v>
      </c>
      <c r="GA30">
        <v>132883</v>
      </c>
      <c r="GB30">
        <v>0</v>
      </c>
      <c r="GC30">
        <v>0</v>
      </c>
      <c r="GD30">
        <v>92340</v>
      </c>
      <c r="GE30">
        <v>38832</v>
      </c>
      <c r="GF30">
        <v>17139</v>
      </c>
      <c r="GG30">
        <v>74041</v>
      </c>
      <c r="GH30">
        <v>0</v>
      </c>
      <c r="GI30">
        <v>156956</v>
      </c>
      <c r="GJ30">
        <v>0</v>
      </c>
      <c r="GK30">
        <v>19276</v>
      </c>
      <c r="GL30">
        <v>0</v>
      </c>
      <c r="GM30">
        <v>9692</v>
      </c>
      <c r="GN30">
        <v>10760</v>
      </c>
      <c r="GO30">
        <v>11125</v>
      </c>
      <c r="GP30">
        <v>24000</v>
      </c>
      <c r="GQ30">
        <v>0</v>
      </c>
      <c r="GR30">
        <v>0</v>
      </c>
      <c r="GS30">
        <v>6543</v>
      </c>
      <c r="GT30">
        <v>0</v>
      </c>
      <c r="GU30">
        <v>388050</v>
      </c>
      <c r="GV30">
        <v>21779</v>
      </c>
      <c r="GW30">
        <v>2490</v>
      </c>
      <c r="GX30">
        <v>80000</v>
      </c>
      <c r="GY30">
        <v>17000</v>
      </c>
      <c r="GZ30">
        <v>0</v>
      </c>
      <c r="HA30">
        <v>20016</v>
      </c>
      <c r="HB30">
        <v>0</v>
      </c>
      <c r="HC30">
        <v>363686</v>
      </c>
      <c r="HD30">
        <v>0</v>
      </c>
      <c r="HE30">
        <v>408</v>
      </c>
      <c r="HF30">
        <v>45899</v>
      </c>
      <c r="HG30">
        <v>325648</v>
      </c>
      <c r="HH30">
        <v>79</v>
      </c>
      <c r="HI30">
        <v>22284</v>
      </c>
      <c r="HJ30">
        <v>4407</v>
      </c>
      <c r="HK30">
        <v>198545</v>
      </c>
      <c r="HL30">
        <v>0</v>
      </c>
      <c r="HM30">
        <v>0</v>
      </c>
      <c r="HN30">
        <v>1035361</v>
      </c>
      <c r="HO30">
        <v>3911</v>
      </c>
      <c r="HP30">
        <v>50215</v>
      </c>
      <c r="HQ30">
        <v>57655</v>
      </c>
      <c r="HR30">
        <v>3782</v>
      </c>
      <c r="HS30">
        <v>74828</v>
      </c>
      <c r="HT30">
        <v>125464</v>
      </c>
      <c r="HU30">
        <v>38782</v>
      </c>
      <c r="HV30">
        <v>1220</v>
      </c>
      <c r="HW30">
        <v>20617</v>
      </c>
      <c r="HX30">
        <v>46949</v>
      </c>
      <c r="HY30">
        <v>48345</v>
      </c>
      <c r="HZ30">
        <v>40041</v>
      </c>
      <c r="IA30">
        <v>0</v>
      </c>
      <c r="IB30">
        <v>0</v>
      </c>
      <c r="IC30">
        <v>19170</v>
      </c>
      <c r="ID30">
        <v>53754</v>
      </c>
      <c r="IE30">
        <v>120724</v>
      </c>
      <c r="IF30">
        <v>226278</v>
      </c>
      <c r="IG30">
        <v>0</v>
      </c>
      <c r="IH30">
        <v>75</v>
      </c>
      <c r="II30">
        <v>3871470</v>
      </c>
      <c r="IJ30">
        <v>234332</v>
      </c>
      <c r="IK30">
        <v>0</v>
      </c>
      <c r="IL30">
        <v>2618808</v>
      </c>
      <c r="IM30">
        <v>45478</v>
      </c>
      <c r="IN30">
        <v>1595523</v>
      </c>
      <c r="IO30">
        <v>11500</v>
      </c>
      <c r="IP30">
        <v>49037</v>
      </c>
      <c r="IQ30">
        <v>0</v>
      </c>
      <c r="IR30">
        <v>285559</v>
      </c>
      <c r="IS30">
        <v>36480</v>
      </c>
      <c r="IT30">
        <v>125237</v>
      </c>
      <c r="IU30">
        <v>0</v>
      </c>
      <c r="IV30">
        <v>1698</v>
      </c>
      <c r="IW30">
        <v>0</v>
      </c>
      <c r="IX30">
        <v>13000</v>
      </c>
      <c r="IY30">
        <v>8401</v>
      </c>
      <c r="IZ30">
        <v>26889</v>
      </c>
      <c r="JA30">
        <v>6077</v>
      </c>
      <c r="JB30">
        <v>428358</v>
      </c>
      <c r="JC30">
        <v>2109</v>
      </c>
      <c r="JD30">
        <v>0</v>
      </c>
      <c r="JE30">
        <v>332</v>
      </c>
      <c r="JF30">
        <v>3244</v>
      </c>
      <c r="JG30">
        <v>27319</v>
      </c>
      <c r="JH30">
        <v>5432</v>
      </c>
      <c r="JI30">
        <v>835</v>
      </c>
      <c r="JJ30">
        <v>73910</v>
      </c>
      <c r="JK30">
        <v>87</v>
      </c>
      <c r="JL30">
        <v>17124</v>
      </c>
      <c r="JM30">
        <v>702368</v>
      </c>
      <c r="JN30">
        <v>30047</v>
      </c>
      <c r="JO30">
        <v>58032</v>
      </c>
      <c r="JP30">
        <v>0</v>
      </c>
      <c r="JQ30">
        <v>21456</v>
      </c>
      <c r="JR30">
        <v>30768</v>
      </c>
      <c r="JS30">
        <v>715855</v>
      </c>
      <c r="JT30">
        <v>84652</v>
      </c>
      <c r="JU30">
        <v>0</v>
      </c>
      <c r="JV30">
        <v>0</v>
      </c>
      <c r="JW30">
        <v>0</v>
      </c>
      <c r="JX30">
        <v>7307</v>
      </c>
      <c r="JY30">
        <v>0</v>
      </c>
      <c r="JZ30">
        <v>7172</v>
      </c>
      <c r="KA30">
        <v>66672</v>
      </c>
      <c r="KB30">
        <v>64982</v>
      </c>
      <c r="KC30">
        <v>0</v>
      </c>
      <c r="KD30">
        <v>2105</v>
      </c>
      <c r="KE30">
        <v>30664</v>
      </c>
      <c r="KF30">
        <v>7005</v>
      </c>
      <c r="KG30">
        <v>327724</v>
      </c>
      <c r="KH30">
        <v>11662</v>
      </c>
      <c r="KI30">
        <v>0</v>
      </c>
      <c r="KJ30">
        <v>469950</v>
      </c>
      <c r="KK30">
        <v>275737</v>
      </c>
      <c r="KL30">
        <v>4169</v>
      </c>
      <c r="KM30">
        <v>174167</v>
      </c>
      <c r="KN30">
        <v>4201</v>
      </c>
      <c r="KO30">
        <v>0</v>
      </c>
      <c r="KP30">
        <v>2567</v>
      </c>
      <c r="KQ30">
        <v>15514</v>
      </c>
      <c r="KR30">
        <v>27998</v>
      </c>
      <c r="KS30">
        <v>102190</v>
      </c>
      <c r="KT30">
        <v>145</v>
      </c>
      <c r="KU30">
        <v>0</v>
      </c>
      <c r="KV30">
        <v>357</v>
      </c>
      <c r="KW30">
        <v>850</v>
      </c>
      <c r="KX30">
        <v>17856</v>
      </c>
      <c r="KY30">
        <v>63759</v>
      </c>
      <c r="KZ30">
        <v>50231</v>
      </c>
      <c r="LA30">
        <v>8629</v>
      </c>
      <c r="LB30">
        <v>58817</v>
      </c>
      <c r="LC30">
        <v>103808</v>
      </c>
      <c r="LD30">
        <v>158994</v>
      </c>
      <c r="LE30">
        <v>19811</v>
      </c>
      <c r="LF30">
        <v>29860</v>
      </c>
      <c r="LG30">
        <v>0</v>
      </c>
      <c r="LH30">
        <v>9434</v>
      </c>
      <c r="LI30">
        <v>193910</v>
      </c>
      <c r="LJ30">
        <v>209978</v>
      </c>
      <c r="LK30">
        <v>637669</v>
      </c>
      <c r="LL30">
        <v>10905</v>
      </c>
      <c r="LM30">
        <v>60271</v>
      </c>
      <c r="LN30">
        <v>0</v>
      </c>
      <c r="LO30">
        <v>936282</v>
      </c>
      <c r="LP30">
        <v>0</v>
      </c>
      <c r="LQ30">
        <v>1305466</v>
      </c>
      <c r="LR30">
        <v>0</v>
      </c>
      <c r="LS30">
        <v>505132</v>
      </c>
      <c r="LT30">
        <v>0</v>
      </c>
      <c r="LU30">
        <v>14809</v>
      </c>
      <c r="LV30">
        <v>213</v>
      </c>
      <c r="LW30">
        <v>1909</v>
      </c>
      <c r="LX30">
        <v>353424</v>
      </c>
      <c r="LY30">
        <v>15153</v>
      </c>
      <c r="LZ30">
        <v>5735</v>
      </c>
      <c r="MA30">
        <v>639245</v>
      </c>
      <c r="MB30">
        <v>14725</v>
      </c>
      <c r="MC30">
        <v>606042</v>
      </c>
      <c r="MD30">
        <v>5000</v>
      </c>
      <c r="ME30">
        <v>0</v>
      </c>
      <c r="MF30">
        <v>20440899</v>
      </c>
      <c r="MG30">
        <v>14370</v>
      </c>
      <c r="MH30">
        <v>294359</v>
      </c>
      <c r="MI30">
        <v>333466</v>
      </c>
      <c r="MJ30">
        <v>2015683</v>
      </c>
      <c r="MK30">
        <v>89516</v>
      </c>
      <c r="ML30">
        <v>7301</v>
      </c>
      <c r="MM30">
        <v>1063524</v>
      </c>
      <c r="MN30">
        <v>1220</v>
      </c>
      <c r="MO30">
        <v>62557</v>
      </c>
      <c r="MP30">
        <v>500</v>
      </c>
      <c r="MQ30">
        <v>3914</v>
      </c>
      <c r="MR30">
        <v>1166589</v>
      </c>
      <c r="MS30">
        <v>53198</v>
      </c>
      <c r="MT30">
        <v>2158</v>
      </c>
      <c r="MU30">
        <v>1100475</v>
      </c>
      <c r="MV30">
        <v>0</v>
      </c>
      <c r="MW30">
        <v>132454</v>
      </c>
      <c r="MX30">
        <v>63116</v>
      </c>
      <c r="MY30">
        <v>4577</v>
      </c>
      <c r="MZ30">
        <v>433</v>
      </c>
      <c r="NA30">
        <v>0</v>
      </c>
      <c r="NB30">
        <v>10086</v>
      </c>
      <c r="NC30">
        <v>77097</v>
      </c>
      <c r="ND30">
        <v>629566</v>
      </c>
      <c r="NE30">
        <v>131047</v>
      </c>
      <c r="NF30">
        <v>0</v>
      </c>
      <c r="NG30">
        <v>12797</v>
      </c>
      <c r="NH30">
        <v>58498</v>
      </c>
      <c r="NI30">
        <v>32034</v>
      </c>
      <c r="NJ30">
        <v>75793</v>
      </c>
      <c r="NK30">
        <v>660811</v>
      </c>
      <c r="NL30">
        <v>3217</v>
      </c>
      <c r="NM30">
        <v>14</v>
      </c>
      <c r="NN30">
        <v>0</v>
      </c>
      <c r="NO30">
        <v>0</v>
      </c>
      <c r="NP30">
        <v>1610925</v>
      </c>
      <c r="NQ30">
        <v>0</v>
      </c>
      <c r="NR30">
        <v>11548085</v>
      </c>
      <c r="NS30">
        <v>68743</v>
      </c>
      <c r="NT30">
        <v>14711287</v>
      </c>
      <c r="NU30">
        <v>17130</v>
      </c>
      <c r="NV30">
        <v>559582</v>
      </c>
      <c r="NW30">
        <v>950438</v>
      </c>
      <c r="NX30">
        <v>235</v>
      </c>
      <c r="NY30">
        <v>10468</v>
      </c>
      <c r="NZ30">
        <v>97061</v>
      </c>
      <c r="OA30">
        <v>58326</v>
      </c>
      <c r="OB30">
        <v>47717</v>
      </c>
      <c r="OC30">
        <v>1292946</v>
      </c>
      <c r="OD30">
        <v>12487</v>
      </c>
      <c r="OE30">
        <v>10617946</v>
      </c>
      <c r="OF30">
        <v>10975</v>
      </c>
      <c r="OG30">
        <v>1294</v>
      </c>
      <c r="OH30">
        <v>55130</v>
      </c>
      <c r="OI30">
        <v>0</v>
      </c>
      <c r="OJ30">
        <v>11500</v>
      </c>
      <c r="OK30">
        <v>0</v>
      </c>
      <c r="OL30">
        <v>0</v>
      </c>
      <c r="OM30">
        <v>6233</v>
      </c>
      <c r="ON30">
        <v>0</v>
      </c>
      <c r="OO30">
        <v>0</v>
      </c>
      <c r="OP30">
        <v>0</v>
      </c>
      <c r="OQ30">
        <v>0</v>
      </c>
      <c r="OR30">
        <v>638724</v>
      </c>
      <c r="OS30">
        <v>351169</v>
      </c>
      <c r="OT30">
        <v>117960</v>
      </c>
      <c r="OU30">
        <v>107795</v>
      </c>
      <c r="OV30">
        <v>4000</v>
      </c>
      <c r="OW30">
        <v>268576</v>
      </c>
      <c r="OX30">
        <v>202440</v>
      </c>
      <c r="OY30">
        <v>0</v>
      </c>
      <c r="OZ30">
        <v>171451</v>
      </c>
      <c r="PA30">
        <v>14102</v>
      </c>
      <c r="PB30">
        <v>0</v>
      </c>
      <c r="PC30">
        <v>0</v>
      </c>
      <c r="PD30">
        <v>368822</v>
      </c>
      <c r="PE30">
        <v>62209</v>
      </c>
      <c r="PF30">
        <v>0</v>
      </c>
      <c r="PG30">
        <v>22111</v>
      </c>
      <c r="PH30">
        <v>71151</v>
      </c>
      <c r="PI30">
        <v>319688</v>
      </c>
      <c r="PJ30">
        <v>58</v>
      </c>
      <c r="PK30">
        <v>6811</v>
      </c>
      <c r="PL30">
        <v>7268</v>
      </c>
      <c r="PM30">
        <v>5463058</v>
      </c>
      <c r="PN30">
        <v>109062</v>
      </c>
      <c r="PO30">
        <v>0</v>
      </c>
      <c r="PP30">
        <v>169</v>
      </c>
      <c r="PQ30">
        <v>83002</v>
      </c>
      <c r="PR30">
        <v>10607</v>
      </c>
      <c r="PS30">
        <v>61184</v>
      </c>
      <c r="PT30">
        <v>715286</v>
      </c>
      <c r="PU30">
        <v>36479</v>
      </c>
      <c r="PV30">
        <v>0</v>
      </c>
      <c r="PW30">
        <v>30995</v>
      </c>
      <c r="PX30">
        <v>10881</v>
      </c>
      <c r="PY30">
        <v>888594</v>
      </c>
      <c r="PZ30">
        <v>372885</v>
      </c>
      <c r="QA30">
        <v>1012247</v>
      </c>
      <c r="QB30">
        <v>9735</v>
      </c>
      <c r="QC30">
        <v>132369</v>
      </c>
      <c r="QD30">
        <v>143271</v>
      </c>
      <c r="QE30">
        <v>184668</v>
      </c>
      <c r="QF30">
        <v>926298</v>
      </c>
      <c r="QG30">
        <v>10157</v>
      </c>
      <c r="QH30">
        <v>1664</v>
      </c>
      <c r="QI30">
        <v>0</v>
      </c>
      <c r="QJ30">
        <v>49</v>
      </c>
      <c r="QK30">
        <v>46</v>
      </c>
      <c r="QL30">
        <v>10800</v>
      </c>
      <c r="QM30">
        <v>4207</v>
      </c>
      <c r="QN30">
        <v>0</v>
      </c>
      <c r="QO30">
        <v>247417</v>
      </c>
      <c r="QP30">
        <v>95702</v>
      </c>
      <c r="QQ30">
        <v>0</v>
      </c>
      <c r="QR30">
        <v>518941</v>
      </c>
      <c r="QS30">
        <v>11021</v>
      </c>
      <c r="QT30">
        <v>0</v>
      </c>
      <c r="QU30">
        <v>61989</v>
      </c>
      <c r="QV30">
        <v>0</v>
      </c>
      <c r="QW30">
        <v>342</v>
      </c>
      <c r="QX30">
        <v>120344</v>
      </c>
      <c r="QY30">
        <v>27952</v>
      </c>
      <c r="QZ30">
        <v>957207</v>
      </c>
      <c r="RA30">
        <v>303977</v>
      </c>
      <c r="RB30">
        <v>667782</v>
      </c>
      <c r="RC30">
        <v>1709</v>
      </c>
      <c r="RD30">
        <v>127870</v>
      </c>
      <c r="RE30">
        <v>18342389</v>
      </c>
      <c r="RF30">
        <v>415194</v>
      </c>
      <c r="RG30">
        <v>174</v>
      </c>
      <c r="RH30">
        <v>320</v>
      </c>
      <c r="RI30">
        <v>22443</v>
      </c>
      <c r="RJ30">
        <v>0</v>
      </c>
      <c r="RK30">
        <v>1268</v>
      </c>
      <c r="RL30">
        <v>366</v>
      </c>
      <c r="RM30">
        <v>77408</v>
      </c>
      <c r="RN30">
        <v>9545</v>
      </c>
      <c r="RO30">
        <v>572944</v>
      </c>
      <c r="RP30">
        <v>219975</v>
      </c>
      <c r="RQ30">
        <v>617115</v>
      </c>
      <c r="RR30">
        <v>13600</v>
      </c>
      <c r="RS30">
        <v>76381</v>
      </c>
      <c r="RT30">
        <v>150826</v>
      </c>
      <c r="RU30">
        <v>1869682</v>
      </c>
      <c r="RV30">
        <v>22430</v>
      </c>
      <c r="RW30">
        <v>11073</v>
      </c>
      <c r="RX30">
        <v>441729</v>
      </c>
      <c r="RY30">
        <v>96155</v>
      </c>
      <c r="RZ30">
        <v>672711</v>
      </c>
      <c r="SA30">
        <v>31319333</v>
      </c>
      <c r="SB30">
        <v>2695</v>
      </c>
      <c r="SC30">
        <v>9668</v>
      </c>
      <c r="SD30">
        <v>6066</v>
      </c>
      <c r="SE30">
        <v>2776</v>
      </c>
      <c r="SF30">
        <v>67156</v>
      </c>
      <c r="SG30">
        <v>75624</v>
      </c>
      <c r="SH30">
        <v>141924</v>
      </c>
      <c r="SI30">
        <v>12414</v>
      </c>
      <c r="SJ30">
        <v>51767</v>
      </c>
      <c r="SK30">
        <v>5938</v>
      </c>
      <c r="SL30">
        <v>28050</v>
      </c>
      <c r="SM30">
        <v>425900</v>
      </c>
      <c r="SN30">
        <v>13619438</v>
      </c>
      <c r="SO30">
        <v>0</v>
      </c>
      <c r="SP30">
        <v>2068</v>
      </c>
      <c r="SQ30">
        <v>360048</v>
      </c>
      <c r="SR30">
        <v>1732259</v>
      </c>
      <c r="SS30">
        <v>392054</v>
      </c>
      <c r="ST30">
        <v>25000</v>
      </c>
      <c r="SU30">
        <v>14287</v>
      </c>
      <c r="SV30">
        <v>0</v>
      </c>
      <c r="SW30">
        <v>44413</v>
      </c>
      <c r="SX30">
        <v>0</v>
      </c>
      <c r="SY30">
        <v>57845</v>
      </c>
      <c r="SZ30">
        <v>1500</v>
      </c>
      <c r="TA30">
        <v>0</v>
      </c>
      <c r="TB30">
        <v>12500</v>
      </c>
      <c r="TC30">
        <v>0</v>
      </c>
      <c r="TD30">
        <v>54550</v>
      </c>
      <c r="TE30">
        <v>0</v>
      </c>
      <c r="TF30">
        <v>4712</v>
      </c>
      <c r="TG30">
        <v>66945</v>
      </c>
      <c r="TH30">
        <v>0</v>
      </c>
      <c r="TI30">
        <v>0</v>
      </c>
      <c r="TJ30">
        <v>77988</v>
      </c>
      <c r="TK30">
        <v>19740089</v>
      </c>
      <c r="TL30">
        <v>63219</v>
      </c>
      <c r="TM30">
        <v>140418</v>
      </c>
      <c r="TN30">
        <v>717702</v>
      </c>
      <c r="TO30">
        <v>450344</v>
      </c>
      <c r="TP30">
        <v>142997192</v>
      </c>
      <c r="TQ30">
        <v>0</v>
      </c>
      <c r="TR30">
        <v>10621436</v>
      </c>
      <c r="TS30">
        <v>1030021</v>
      </c>
      <c r="TT30">
        <v>4665</v>
      </c>
      <c r="TU30">
        <v>202463</v>
      </c>
      <c r="TV30">
        <v>0</v>
      </c>
      <c r="TW30">
        <v>1926091</v>
      </c>
      <c r="TX30">
        <v>14488056</v>
      </c>
      <c r="TY30">
        <v>52903</v>
      </c>
      <c r="TZ30">
        <v>2699557</v>
      </c>
      <c r="UA30">
        <v>775724</v>
      </c>
      <c r="UB30">
        <v>16637</v>
      </c>
      <c r="UC30">
        <v>41755</v>
      </c>
      <c r="UD30">
        <v>17905</v>
      </c>
      <c r="UE30">
        <v>1025</v>
      </c>
      <c r="UF30">
        <v>299230</v>
      </c>
      <c r="UG30">
        <v>13113</v>
      </c>
      <c r="UH30">
        <v>0</v>
      </c>
      <c r="UI30">
        <v>265031</v>
      </c>
      <c r="UJ30">
        <v>4468</v>
      </c>
      <c r="UK30">
        <v>0</v>
      </c>
      <c r="UL30">
        <v>25859</v>
      </c>
      <c r="UM30">
        <v>70711</v>
      </c>
      <c r="UN30">
        <v>429335</v>
      </c>
      <c r="UO30">
        <v>0</v>
      </c>
      <c r="UP30">
        <v>18200</v>
      </c>
      <c r="UQ30">
        <v>992486</v>
      </c>
      <c r="UR30">
        <v>881883</v>
      </c>
      <c r="US30">
        <v>6055</v>
      </c>
      <c r="UT30">
        <v>82631</v>
      </c>
      <c r="UU30">
        <v>0</v>
      </c>
      <c r="UV30">
        <v>342309</v>
      </c>
      <c r="UW30">
        <v>9885</v>
      </c>
      <c r="UX30">
        <v>32058</v>
      </c>
      <c r="UY30">
        <v>75105</v>
      </c>
      <c r="UZ30">
        <v>0</v>
      </c>
      <c r="VA30">
        <v>46866</v>
      </c>
      <c r="VB30">
        <v>3494</v>
      </c>
      <c r="VC30">
        <v>90</v>
      </c>
      <c r="VD30">
        <v>12416</v>
      </c>
      <c r="VE30">
        <v>19930</v>
      </c>
      <c r="VF30">
        <v>8622</v>
      </c>
      <c r="VG30">
        <v>267481</v>
      </c>
      <c r="VH30">
        <v>8786540</v>
      </c>
      <c r="VI30">
        <v>255617582</v>
      </c>
      <c r="VJ30">
        <v>428374</v>
      </c>
      <c r="VK30">
        <v>4268432</v>
      </c>
      <c r="VL30">
        <v>203607</v>
      </c>
      <c r="VM30">
        <v>47591</v>
      </c>
      <c r="VN30">
        <v>122717</v>
      </c>
      <c r="VO30">
        <v>7825</v>
      </c>
      <c r="VP30">
        <v>118004</v>
      </c>
      <c r="VQ30">
        <v>0</v>
      </c>
      <c r="VR30">
        <v>0</v>
      </c>
      <c r="VS30">
        <v>14992</v>
      </c>
      <c r="VT30">
        <v>8480</v>
      </c>
      <c r="VU30">
        <v>0</v>
      </c>
      <c r="VV30">
        <v>292302</v>
      </c>
      <c r="VW30">
        <v>3217</v>
      </c>
      <c r="VX30">
        <v>111177</v>
      </c>
      <c r="VY30">
        <v>148165</v>
      </c>
      <c r="VZ30">
        <v>2018</v>
      </c>
      <c r="WA30">
        <v>20899</v>
      </c>
      <c r="WB30">
        <v>132136</v>
      </c>
      <c r="WC30">
        <v>0</v>
      </c>
      <c r="WD30">
        <v>0</v>
      </c>
      <c r="WE30">
        <v>79577</v>
      </c>
      <c r="WF30">
        <v>161026</v>
      </c>
      <c r="WG30">
        <v>577350</v>
      </c>
      <c r="WH30">
        <v>347834</v>
      </c>
      <c r="WI30">
        <v>0</v>
      </c>
      <c r="WJ30">
        <v>155226</v>
      </c>
      <c r="WK30">
        <v>43299</v>
      </c>
      <c r="WL30">
        <v>64246</v>
      </c>
      <c r="WM30">
        <v>21400</v>
      </c>
      <c r="WN30">
        <v>1064598</v>
      </c>
      <c r="WO30">
        <v>398252</v>
      </c>
      <c r="WP30">
        <v>3242637</v>
      </c>
      <c r="WQ30">
        <v>0</v>
      </c>
      <c r="WR30">
        <v>41449</v>
      </c>
      <c r="WS30">
        <v>106232</v>
      </c>
      <c r="WT30">
        <v>31000</v>
      </c>
      <c r="WU30">
        <v>1999</v>
      </c>
      <c r="WV30">
        <v>9904</v>
      </c>
      <c r="WW30">
        <v>202233</v>
      </c>
      <c r="WX30">
        <v>28345</v>
      </c>
      <c r="WY30">
        <v>3056031</v>
      </c>
      <c r="WZ30">
        <v>131870</v>
      </c>
      <c r="XA30">
        <v>20817</v>
      </c>
      <c r="XB30">
        <v>1524725</v>
      </c>
      <c r="XC30">
        <v>70701</v>
      </c>
      <c r="XD30">
        <v>0</v>
      </c>
      <c r="XE30">
        <v>45276</v>
      </c>
      <c r="XF30">
        <v>132663</v>
      </c>
      <c r="XG30">
        <v>25976</v>
      </c>
      <c r="XH30">
        <v>2420</v>
      </c>
      <c r="XI30">
        <v>0</v>
      </c>
      <c r="XJ30">
        <v>109906</v>
      </c>
      <c r="XK30">
        <v>17454</v>
      </c>
      <c r="XL30">
        <v>2747</v>
      </c>
      <c r="XM30">
        <v>2609</v>
      </c>
      <c r="XN30">
        <v>13271</v>
      </c>
      <c r="XO30">
        <v>92003</v>
      </c>
      <c r="XP30">
        <v>0</v>
      </c>
      <c r="XQ30">
        <v>95428</v>
      </c>
      <c r="XR30">
        <v>0</v>
      </c>
      <c r="XS30">
        <v>2411274</v>
      </c>
      <c r="XT30">
        <v>17591</v>
      </c>
      <c r="XU30">
        <v>1246</v>
      </c>
      <c r="XV30">
        <v>1035198</v>
      </c>
      <c r="XW30">
        <v>1500</v>
      </c>
      <c r="XX30">
        <v>900</v>
      </c>
      <c r="XY30">
        <v>349</v>
      </c>
      <c r="XZ30">
        <v>4541</v>
      </c>
      <c r="YA30">
        <v>15375</v>
      </c>
      <c r="YB30">
        <v>69430</v>
      </c>
      <c r="YC30">
        <v>16000</v>
      </c>
      <c r="YD30">
        <v>18572</v>
      </c>
      <c r="YE30">
        <v>29375</v>
      </c>
      <c r="YF30">
        <v>732322</v>
      </c>
      <c r="YG30">
        <v>98712</v>
      </c>
      <c r="YH30">
        <v>62032</v>
      </c>
      <c r="YI30">
        <v>28773</v>
      </c>
      <c r="YJ30">
        <v>293469</v>
      </c>
      <c r="YK30">
        <v>0</v>
      </c>
      <c r="YL30">
        <v>34108</v>
      </c>
      <c r="YM30">
        <v>5357</v>
      </c>
      <c r="YN30">
        <v>570577</v>
      </c>
      <c r="YO30">
        <v>0</v>
      </c>
      <c r="YP30">
        <v>0</v>
      </c>
      <c r="YQ30">
        <v>270459</v>
      </c>
      <c r="YR30">
        <v>66961</v>
      </c>
      <c r="YS30">
        <v>0</v>
      </c>
      <c r="YT30">
        <v>22884</v>
      </c>
      <c r="YU30">
        <v>15448</v>
      </c>
      <c r="YV30">
        <v>5604150</v>
      </c>
      <c r="YW30">
        <v>482495</v>
      </c>
      <c r="YX30">
        <v>104667</v>
      </c>
      <c r="YY30">
        <v>70156</v>
      </c>
      <c r="YZ30">
        <v>3557709</v>
      </c>
      <c r="ZA30">
        <v>36100</v>
      </c>
      <c r="ZB30">
        <v>1994</v>
      </c>
      <c r="ZC30">
        <v>6064</v>
      </c>
      <c r="ZD30">
        <v>0</v>
      </c>
      <c r="ZE30">
        <v>30000</v>
      </c>
      <c r="ZF30">
        <v>584121</v>
      </c>
      <c r="ZG30">
        <v>362834</v>
      </c>
      <c r="ZH30">
        <v>0</v>
      </c>
      <c r="ZI30">
        <v>31766</v>
      </c>
      <c r="ZJ30">
        <v>0</v>
      </c>
      <c r="ZK30">
        <v>84276</v>
      </c>
      <c r="ZL30">
        <v>106404</v>
      </c>
      <c r="ZM30">
        <v>21678</v>
      </c>
      <c r="ZN30">
        <v>113501</v>
      </c>
      <c r="ZO30">
        <v>11039321</v>
      </c>
      <c r="ZP30">
        <v>571662</v>
      </c>
      <c r="ZQ30">
        <v>6588</v>
      </c>
      <c r="ZR30">
        <v>984689</v>
      </c>
      <c r="ZS30">
        <v>313973</v>
      </c>
      <c r="ZT30">
        <v>99145</v>
      </c>
      <c r="ZU30">
        <v>127037</v>
      </c>
      <c r="ZV30">
        <v>0</v>
      </c>
      <c r="ZW30">
        <v>2580</v>
      </c>
      <c r="ZX30">
        <v>104451</v>
      </c>
      <c r="ZY30">
        <v>157858</v>
      </c>
      <c r="ZZ30">
        <v>509233</v>
      </c>
      <c r="AAA30">
        <v>486584</v>
      </c>
      <c r="AAB30">
        <v>55428</v>
      </c>
      <c r="AAC30">
        <v>79128</v>
      </c>
      <c r="AAD30">
        <v>63565</v>
      </c>
      <c r="AAE30">
        <v>0</v>
      </c>
      <c r="AAF30">
        <v>295534</v>
      </c>
      <c r="AAG30">
        <v>302031</v>
      </c>
      <c r="AAH30">
        <v>98623</v>
      </c>
      <c r="AAI30">
        <v>29433683</v>
      </c>
      <c r="AAJ30">
        <v>22192</v>
      </c>
      <c r="AAK30">
        <v>1051</v>
      </c>
      <c r="AAL30">
        <v>2338449</v>
      </c>
      <c r="AAM30">
        <v>653606</v>
      </c>
      <c r="AAN30">
        <v>14851</v>
      </c>
      <c r="AAO30">
        <v>0</v>
      </c>
      <c r="AAP30">
        <v>396500</v>
      </c>
      <c r="AAQ30">
        <v>8148</v>
      </c>
      <c r="AAR30">
        <v>43834</v>
      </c>
      <c r="AAS30">
        <v>15921188</v>
      </c>
      <c r="AAT30">
        <v>0</v>
      </c>
      <c r="AAU30">
        <v>0</v>
      </c>
      <c r="AAV30">
        <v>446635</v>
      </c>
      <c r="AAW30">
        <v>346113</v>
      </c>
      <c r="AAX30">
        <v>0</v>
      </c>
      <c r="AAY30">
        <v>12887</v>
      </c>
      <c r="AAZ30">
        <v>1726836</v>
      </c>
      <c r="ABA30">
        <v>751</v>
      </c>
      <c r="ABB30">
        <v>0</v>
      </c>
      <c r="ABC30">
        <v>166174</v>
      </c>
      <c r="ABD30">
        <v>2884473</v>
      </c>
      <c r="ABE30">
        <v>41227</v>
      </c>
      <c r="ABF30">
        <v>0</v>
      </c>
      <c r="ABG30">
        <v>955897</v>
      </c>
      <c r="ABH30">
        <v>914985</v>
      </c>
      <c r="ABI30">
        <v>90898</v>
      </c>
      <c r="ABJ30">
        <v>145086</v>
      </c>
      <c r="ABK30">
        <v>0</v>
      </c>
      <c r="ABL30">
        <v>10869</v>
      </c>
      <c r="ABM30">
        <v>0</v>
      </c>
      <c r="ABN30">
        <v>5388</v>
      </c>
      <c r="ABO30">
        <v>151329</v>
      </c>
      <c r="ABP30">
        <v>159788</v>
      </c>
      <c r="ABQ30">
        <v>197464</v>
      </c>
      <c r="ABR30">
        <v>407060</v>
      </c>
      <c r="ABS30">
        <v>68589</v>
      </c>
      <c r="ABT30">
        <v>171206</v>
      </c>
      <c r="ABU30">
        <v>143281</v>
      </c>
      <c r="ABV30">
        <v>15009</v>
      </c>
      <c r="ABW30">
        <v>28991</v>
      </c>
      <c r="ABX30">
        <v>354510</v>
      </c>
      <c r="ABY30">
        <v>7491</v>
      </c>
      <c r="ABZ30">
        <v>77746</v>
      </c>
      <c r="ACA30">
        <v>0</v>
      </c>
      <c r="ACB30">
        <v>2655</v>
      </c>
      <c r="ACC30">
        <v>14500</v>
      </c>
      <c r="ACD30">
        <v>0</v>
      </c>
      <c r="ACE30">
        <v>3700</v>
      </c>
      <c r="ACF30">
        <v>856670</v>
      </c>
      <c r="ACG30">
        <v>0</v>
      </c>
      <c r="ACH30">
        <v>0</v>
      </c>
      <c r="ACI30">
        <v>1759611</v>
      </c>
      <c r="ACJ30">
        <v>11986368</v>
      </c>
      <c r="ACK30">
        <v>0</v>
      </c>
      <c r="ACL30">
        <v>126704</v>
      </c>
      <c r="ACM30">
        <v>38323</v>
      </c>
      <c r="ACN30">
        <v>24759</v>
      </c>
      <c r="ACO30">
        <v>41581</v>
      </c>
    </row>
    <row r="31" spans="1:769">
      <c r="A31" t="s">
        <v>30</v>
      </c>
      <c r="B31">
        <v>0</v>
      </c>
      <c r="C31">
        <v>315056</v>
      </c>
      <c r="D31">
        <v>6282103</v>
      </c>
      <c r="E31">
        <v>19856</v>
      </c>
      <c r="F31">
        <v>10745</v>
      </c>
      <c r="G31">
        <v>23140</v>
      </c>
      <c r="H31">
        <v>0</v>
      </c>
      <c r="I31">
        <v>4073</v>
      </c>
      <c r="J31">
        <v>0</v>
      </c>
      <c r="K31">
        <v>454057</v>
      </c>
      <c r="L31">
        <v>772</v>
      </c>
      <c r="M31">
        <v>12283</v>
      </c>
      <c r="N31">
        <v>0</v>
      </c>
      <c r="O31">
        <v>0</v>
      </c>
      <c r="P31">
        <v>88</v>
      </c>
      <c r="Q31">
        <v>3847144</v>
      </c>
      <c r="R31">
        <v>3496</v>
      </c>
      <c r="S31">
        <v>0</v>
      </c>
      <c r="T31">
        <v>0</v>
      </c>
      <c r="U31">
        <v>21152</v>
      </c>
      <c r="V31">
        <v>20694</v>
      </c>
      <c r="W31">
        <v>0</v>
      </c>
      <c r="X31">
        <v>871722</v>
      </c>
      <c r="Y31">
        <v>82504</v>
      </c>
      <c r="Z31">
        <v>1925</v>
      </c>
      <c r="AA31">
        <v>256</v>
      </c>
      <c r="AB31">
        <v>16447</v>
      </c>
      <c r="AC31">
        <v>2147</v>
      </c>
      <c r="AD31">
        <v>2046</v>
      </c>
      <c r="AE31">
        <v>0</v>
      </c>
      <c r="AF31">
        <v>65403</v>
      </c>
      <c r="AG31">
        <v>399</v>
      </c>
      <c r="AH31">
        <v>0</v>
      </c>
      <c r="AI31">
        <v>1454</v>
      </c>
      <c r="AJ31">
        <v>3052</v>
      </c>
      <c r="AK31">
        <v>0</v>
      </c>
      <c r="AL31">
        <v>53256</v>
      </c>
      <c r="AM31">
        <v>0</v>
      </c>
      <c r="AN31">
        <v>0</v>
      </c>
      <c r="AO31">
        <v>4316</v>
      </c>
      <c r="AP31">
        <v>0</v>
      </c>
      <c r="AQ31">
        <v>7590</v>
      </c>
      <c r="AR31">
        <v>0</v>
      </c>
      <c r="AS31">
        <v>82880111</v>
      </c>
      <c r="AT31">
        <v>0</v>
      </c>
      <c r="AU31">
        <v>0</v>
      </c>
      <c r="AV31">
        <v>0</v>
      </c>
      <c r="AW31">
        <v>30907</v>
      </c>
      <c r="AX31">
        <v>0</v>
      </c>
      <c r="AY31">
        <v>0</v>
      </c>
      <c r="AZ31">
        <v>17214</v>
      </c>
      <c r="BA31">
        <v>0</v>
      </c>
      <c r="BB31">
        <v>0</v>
      </c>
      <c r="BC31">
        <v>0</v>
      </c>
      <c r="BD31">
        <v>0</v>
      </c>
      <c r="BE31">
        <v>179</v>
      </c>
      <c r="BF31">
        <v>645220</v>
      </c>
      <c r="BG31">
        <v>0</v>
      </c>
      <c r="BH31">
        <v>0</v>
      </c>
      <c r="BI31">
        <v>470</v>
      </c>
      <c r="BJ31">
        <v>478</v>
      </c>
      <c r="BK31">
        <v>26792</v>
      </c>
      <c r="BL31">
        <v>73909</v>
      </c>
      <c r="BM31">
        <v>1411415</v>
      </c>
      <c r="BN31">
        <v>0</v>
      </c>
      <c r="BO31">
        <v>21852</v>
      </c>
      <c r="BP31">
        <v>0</v>
      </c>
      <c r="BQ31">
        <v>279</v>
      </c>
      <c r="BR31">
        <v>222910</v>
      </c>
      <c r="BS31">
        <v>4570</v>
      </c>
      <c r="BT31">
        <v>163024</v>
      </c>
      <c r="BU31">
        <v>9625</v>
      </c>
      <c r="BV31">
        <v>0</v>
      </c>
      <c r="BW31">
        <v>20917</v>
      </c>
      <c r="BX31">
        <v>0</v>
      </c>
      <c r="BY31">
        <v>195</v>
      </c>
      <c r="BZ31">
        <v>10066441</v>
      </c>
      <c r="CA31">
        <v>7620</v>
      </c>
      <c r="CB31">
        <v>11955</v>
      </c>
      <c r="CC31">
        <v>202979</v>
      </c>
      <c r="CD31">
        <v>34</v>
      </c>
      <c r="CE31">
        <v>0</v>
      </c>
      <c r="CF31">
        <v>24354</v>
      </c>
      <c r="CG31">
        <v>396</v>
      </c>
      <c r="CH31">
        <v>0</v>
      </c>
      <c r="CI31">
        <v>0</v>
      </c>
      <c r="CJ31">
        <v>666153</v>
      </c>
      <c r="CK31">
        <v>0</v>
      </c>
      <c r="CL31">
        <v>0</v>
      </c>
      <c r="CM31">
        <v>194855</v>
      </c>
      <c r="CN31">
        <v>0</v>
      </c>
      <c r="CO31">
        <v>0</v>
      </c>
      <c r="CP31">
        <v>0</v>
      </c>
      <c r="CQ31">
        <v>16366</v>
      </c>
      <c r="CR31">
        <v>0</v>
      </c>
      <c r="CS31">
        <v>53255</v>
      </c>
      <c r="CT31">
        <v>1339</v>
      </c>
      <c r="CU31">
        <v>0</v>
      </c>
      <c r="CV31">
        <v>508</v>
      </c>
      <c r="CW31">
        <v>932</v>
      </c>
      <c r="CX31">
        <v>456724</v>
      </c>
      <c r="CY31">
        <v>26262197</v>
      </c>
      <c r="CZ31">
        <v>8698</v>
      </c>
      <c r="DA31">
        <v>0</v>
      </c>
      <c r="DB31">
        <v>0</v>
      </c>
      <c r="DC31">
        <v>0</v>
      </c>
      <c r="DD31">
        <v>434</v>
      </c>
      <c r="DE31">
        <v>10</v>
      </c>
      <c r="DF31">
        <v>3507</v>
      </c>
      <c r="DG31">
        <v>20533</v>
      </c>
      <c r="DH31">
        <v>1531</v>
      </c>
      <c r="DI31">
        <v>18</v>
      </c>
      <c r="DJ31">
        <v>0</v>
      </c>
      <c r="DK31">
        <v>13550</v>
      </c>
      <c r="DL31">
        <v>471118</v>
      </c>
      <c r="DM31">
        <v>1000</v>
      </c>
      <c r="DN31">
        <v>0</v>
      </c>
      <c r="DO31">
        <v>187</v>
      </c>
      <c r="DP31">
        <v>0</v>
      </c>
      <c r="DQ31">
        <v>178721</v>
      </c>
      <c r="DR31">
        <v>12313</v>
      </c>
      <c r="DS31">
        <v>6361</v>
      </c>
      <c r="DT31">
        <v>0</v>
      </c>
      <c r="DU31">
        <v>0</v>
      </c>
      <c r="DV31">
        <v>339</v>
      </c>
      <c r="DW31">
        <v>3221</v>
      </c>
      <c r="DX31">
        <v>0</v>
      </c>
      <c r="DY31">
        <v>3348</v>
      </c>
      <c r="DZ31">
        <v>13707</v>
      </c>
      <c r="EA31">
        <v>5398</v>
      </c>
      <c r="EB31">
        <v>0</v>
      </c>
      <c r="EC31">
        <v>0</v>
      </c>
      <c r="ED31">
        <v>1898993</v>
      </c>
      <c r="EE31">
        <v>3129</v>
      </c>
      <c r="EF31">
        <v>984</v>
      </c>
      <c r="EG31">
        <v>4841</v>
      </c>
      <c r="EH31">
        <v>0</v>
      </c>
      <c r="EI31">
        <v>0</v>
      </c>
      <c r="EJ31">
        <v>27073119</v>
      </c>
      <c r="EK31">
        <v>10341</v>
      </c>
      <c r="EL31">
        <v>11738534</v>
      </c>
      <c r="EM31">
        <v>0</v>
      </c>
      <c r="EN31">
        <v>86762</v>
      </c>
      <c r="EO31">
        <v>1334</v>
      </c>
      <c r="EP31">
        <v>78259655</v>
      </c>
      <c r="EQ31">
        <v>198722</v>
      </c>
      <c r="ER31">
        <v>0</v>
      </c>
      <c r="ES31">
        <v>0</v>
      </c>
      <c r="ET31">
        <v>0</v>
      </c>
      <c r="EU31">
        <v>2025675</v>
      </c>
      <c r="EV31">
        <v>589</v>
      </c>
      <c r="EW31">
        <v>32660</v>
      </c>
      <c r="EX31">
        <v>0</v>
      </c>
      <c r="EY31">
        <v>8749614</v>
      </c>
      <c r="EZ31">
        <v>2595</v>
      </c>
      <c r="FA31">
        <v>0</v>
      </c>
      <c r="FB31">
        <v>15399</v>
      </c>
      <c r="FC31">
        <v>0</v>
      </c>
      <c r="FD31">
        <v>4044</v>
      </c>
      <c r="FE31">
        <v>0</v>
      </c>
      <c r="FF31">
        <v>0</v>
      </c>
      <c r="FG31">
        <v>21257</v>
      </c>
      <c r="FH31">
        <v>0</v>
      </c>
      <c r="FI31">
        <v>0</v>
      </c>
      <c r="FJ31">
        <v>426</v>
      </c>
      <c r="FK31">
        <v>62069</v>
      </c>
      <c r="FL31">
        <v>0</v>
      </c>
      <c r="FM31">
        <v>183</v>
      </c>
      <c r="FN31">
        <v>11933</v>
      </c>
      <c r="FO31">
        <v>0</v>
      </c>
      <c r="FP31">
        <v>23</v>
      </c>
      <c r="FQ31">
        <v>1820</v>
      </c>
      <c r="FR31">
        <v>3615</v>
      </c>
      <c r="FS31">
        <v>0</v>
      </c>
      <c r="FT31">
        <v>368489</v>
      </c>
      <c r="FU31">
        <v>1728</v>
      </c>
      <c r="FV31">
        <v>94</v>
      </c>
      <c r="FW31">
        <v>0</v>
      </c>
      <c r="FX31">
        <v>0</v>
      </c>
      <c r="FY31">
        <v>70020</v>
      </c>
      <c r="FZ31">
        <v>0</v>
      </c>
      <c r="GA31">
        <v>34220</v>
      </c>
      <c r="GB31">
        <v>0</v>
      </c>
      <c r="GC31">
        <v>0</v>
      </c>
      <c r="GD31">
        <v>9045</v>
      </c>
      <c r="GE31">
        <v>0</v>
      </c>
      <c r="GF31">
        <v>3162</v>
      </c>
      <c r="GG31">
        <v>4492</v>
      </c>
      <c r="GH31">
        <v>0</v>
      </c>
      <c r="GI31">
        <v>2487</v>
      </c>
      <c r="GJ31">
        <v>0</v>
      </c>
      <c r="GK31">
        <v>12178</v>
      </c>
      <c r="GL31">
        <v>525</v>
      </c>
      <c r="GM31">
        <v>0</v>
      </c>
      <c r="GN31">
        <v>53438</v>
      </c>
      <c r="GO31">
        <v>4991</v>
      </c>
      <c r="GP31">
        <v>0</v>
      </c>
      <c r="GQ31">
        <v>0</v>
      </c>
      <c r="GR31">
        <v>17483</v>
      </c>
      <c r="GS31">
        <v>0</v>
      </c>
      <c r="GT31">
        <v>531</v>
      </c>
      <c r="GU31">
        <v>0</v>
      </c>
      <c r="GV31">
        <v>9044</v>
      </c>
      <c r="GW31">
        <v>0</v>
      </c>
      <c r="GX31">
        <v>1367</v>
      </c>
      <c r="GY31">
        <v>2022</v>
      </c>
      <c r="GZ31">
        <v>164</v>
      </c>
      <c r="HA31">
        <v>0</v>
      </c>
      <c r="HB31">
        <v>58594</v>
      </c>
      <c r="HC31">
        <v>7511</v>
      </c>
      <c r="HD31">
        <v>3032</v>
      </c>
      <c r="HE31">
        <v>0</v>
      </c>
      <c r="HF31">
        <v>0</v>
      </c>
      <c r="HG31">
        <v>4287</v>
      </c>
      <c r="HH31">
        <v>849</v>
      </c>
      <c r="HI31">
        <v>11717</v>
      </c>
      <c r="HJ31">
        <v>410</v>
      </c>
      <c r="HK31">
        <v>3596</v>
      </c>
      <c r="HL31">
        <v>0</v>
      </c>
      <c r="HM31">
        <v>0</v>
      </c>
      <c r="HN31">
        <v>38225</v>
      </c>
      <c r="HO31">
        <v>7</v>
      </c>
      <c r="HP31">
        <v>0</v>
      </c>
      <c r="HQ31">
        <v>0</v>
      </c>
      <c r="HR31">
        <v>12777</v>
      </c>
      <c r="HS31">
        <v>5070</v>
      </c>
      <c r="HT31">
        <v>0</v>
      </c>
      <c r="HU31">
        <v>4442</v>
      </c>
      <c r="HV31">
        <v>0</v>
      </c>
      <c r="HW31">
        <v>0</v>
      </c>
      <c r="HX31">
        <v>0</v>
      </c>
      <c r="HY31">
        <v>35159</v>
      </c>
      <c r="HZ31">
        <v>519</v>
      </c>
      <c r="IA31">
        <v>0</v>
      </c>
      <c r="IB31">
        <v>0</v>
      </c>
      <c r="IC31">
        <v>0</v>
      </c>
      <c r="ID31">
        <v>0</v>
      </c>
      <c r="IE31">
        <v>2949</v>
      </c>
      <c r="IF31">
        <v>1623277</v>
      </c>
      <c r="IG31">
        <v>465225</v>
      </c>
      <c r="IH31">
        <v>0</v>
      </c>
      <c r="II31">
        <v>56756</v>
      </c>
      <c r="IJ31">
        <v>0</v>
      </c>
      <c r="IK31">
        <v>0</v>
      </c>
      <c r="IL31">
        <v>0</v>
      </c>
      <c r="IM31">
        <v>0</v>
      </c>
      <c r="IN31">
        <v>57791</v>
      </c>
      <c r="IO31">
        <v>0</v>
      </c>
      <c r="IP31">
        <v>0</v>
      </c>
      <c r="IQ31">
        <v>84</v>
      </c>
      <c r="IR31">
        <v>83080</v>
      </c>
      <c r="IS31">
        <v>13289</v>
      </c>
      <c r="IT31">
        <v>3234</v>
      </c>
      <c r="IU31">
        <v>0</v>
      </c>
      <c r="IV31">
        <v>0</v>
      </c>
      <c r="IW31">
        <v>631</v>
      </c>
      <c r="IX31">
        <v>0</v>
      </c>
      <c r="IY31">
        <v>0</v>
      </c>
      <c r="IZ31">
        <v>0</v>
      </c>
      <c r="JA31">
        <v>0</v>
      </c>
      <c r="JB31">
        <v>0</v>
      </c>
      <c r="JC31">
        <v>1312</v>
      </c>
      <c r="JD31">
        <v>0</v>
      </c>
      <c r="JE31">
        <v>2808</v>
      </c>
      <c r="JF31">
        <v>1899</v>
      </c>
      <c r="JG31">
        <v>11202</v>
      </c>
      <c r="JH31">
        <v>8124</v>
      </c>
      <c r="JI31">
        <v>625472</v>
      </c>
      <c r="JJ31">
        <v>0</v>
      </c>
      <c r="JK31">
        <v>0</v>
      </c>
      <c r="JL31">
        <v>0</v>
      </c>
      <c r="JM31">
        <v>121811</v>
      </c>
      <c r="JN31">
        <v>0</v>
      </c>
      <c r="JO31">
        <v>0</v>
      </c>
      <c r="JP31">
        <v>0</v>
      </c>
      <c r="JQ31">
        <v>871</v>
      </c>
      <c r="JR31">
        <v>0</v>
      </c>
      <c r="JS31">
        <v>18053</v>
      </c>
      <c r="JT31">
        <v>0</v>
      </c>
      <c r="JU31">
        <v>153</v>
      </c>
      <c r="JV31">
        <v>0</v>
      </c>
      <c r="JW31">
        <v>0</v>
      </c>
      <c r="JX31">
        <v>0</v>
      </c>
      <c r="JY31">
        <v>304</v>
      </c>
      <c r="JZ31">
        <v>167</v>
      </c>
      <c r="KA31">
        <v>423</v>
      </c>
      <c r="KB31">
        <v>0</v>
      </c>
      <c r="KC31">
        <v>493</v>
      </c>
      <c r="KD31">
        <v>1092</v>
      </c>
      <c r="KE31">
        <v>5848</v>
      </c>
      <c r="KF31">
        <v>0</v>
      </c>
      <c r="KG31">
        <v>443805</v>
      </c>
      <c r="KH31">
        <v>14451</v>
      </c>
      <c r="KI31">
        <v>0</v>
      </c>
      <c r="KJ31">
        <v>17123743</v>
      </c>
      <c r="KK31">
        <v>24366</v>
      </c>
      <c r="KL31">
        <v>0</v>
      </c>
      <c r="KM31">
        <v>249847</v>
      </c>
      <c r="KN31">
        <v>15685</v>
      </c>
      <c r="KO31">
        <v>0</v>
      </c>
      <c r="KP31">
        <v>0</v>
      </c>
      <c r="KQ31">
        <v>6947</v>
      </c>
      <c r="KR31">
        <v>0</v>
      </c>
      <c r="KS31">
        <v>4913</v>
      </c>
      <c r="KT31">
        <v>0</v>
      </c>
      <c r="KU31">
        <v>0</v>
      </c>
      <c r="KV31">
        <v>62</v>
      </c>
      <c r="KW31">
        <v>17734</v>
      </c>
      <c r="KX31">
        <v>3432</v>
      </c>
      <c r="KY31">
        <v>81413</v>
      </c>
      <c r="KZ31">
        <v>0</v>
      </c>
      <c r="LA31">
        <v>0</v>
      </c>
      <c r="LB31">
        <v>16588</v>
      </c>
      <c r="LC31">
        <v>42858</v>
      </c>
      <c r="LD31">
        <v>0</v>
      </c>
      <c r="LE31">
        <v>21156</v>
      </c>
      <c r="LF31">
        <v>28479</v>
      </c>
      <c r="LG31">
        <v>0</v>
      </c>
      <c r="LH31">
        <v>0</v>
      </c>
      <c r="LI31">
        <v>1997</v>
      </c>
      <c r="LJ31">
        <v>893469</v>
      </c>
      <c r="LK31">
        <v>30986</v>
      </c>
      <c r="LL31">
        <v>0</v>
      </c>
      <c r="LM31">
        <v>3321</v>
      </c>
      <c r="LN31">
        <v>40097975</v>
      </c>
      <c r="LO31">
        <v>207010</v>
      </c>
      <c r="LP31">
        <v>0</v>
      </c>
      <c r="LQ31">
        <v>0</v>
      </c>
      <c r="LR31">
        <v>0</v>
      </c>
      <c r="LS31">
        <v>4520</v>
      </c>
      <c r="LT31">
        <v>318461</v>
      </c>
      <c r="LU31">
        <v>4864</v>
      </c>
      <c r="LV31">
        <v>0</v>
      </c>
      <c r="LW31">
        <v>0</v>
      </c>
      <c r="LX31">
        <v>0</v>
      </c>
      <c r="LY31">
        <v>0</v>
      </c>
      <c r="LZ31">
        <v>0</v>
      </c>
      <c r="MA31">
        <v>15725</v>
      </c>
      <c r="MB31">
        <v>251</v>
      </c>
      <c r="MC31">
        <v>115493</v>
      </c>
      <c r="MD31">
        <v>0</v>
      </c>
      <c r="ME31">
        <v>0</v>
      </c>
      <c r="MF31">
        <v>6121314</v>
      </c>
      <c r="MG31">
        <v>835</v>
      </c>
      <c r="MH31">
        <v>0</v>
      </c>
      <c r="MI31">
        <v>9252</v>
      </c>
      <c r="MJ31">
        <v>1887</v>
      </c>
      <c r="MK31">
        <v>0</v>
      </c>
      <c r="ML31">
        <v>0</v>
      </c>
      <c r="MM31">
        <v>53733</v>
      </c>
      <c r="MN31">
        <v>6644</v>
      </c>
      <c r="MO31">
        <v>5440</v>
      </c>
      <c r="MP31">
        <v>0</v>
      </c>
      <c r="MQ31">
        <v>0</v>
      </c>
      <c r="MR31">
        <v>10095</v>
      </c>
      <c r="MS31">
        <v>6402</v>
      </c>
      <c r="MT31">
        <v>0</v>
      </c>
      <c r="MU31">
        <v>42965</v>
      </c>
      <c r="MV31">
        <v>0</v>
      </c>
      <c r="MW31">
        <v>15437</v>
      </c>
      <c r="MX31">
        <v>55341</v>
      </c>
      <c r="MY31">
        <v>76777</v>
      </c>
      <c r="MZ31">
        <v>15</v>
      </c>
      <c r="NA31">
        <v>0</v>
      </c>
      <c r="NB31">
        <v>0</v>
      </c>
      <c r="NC31">
        <v>2239</v>
      </c>
      <c r="ND31">
        <v>0</v>
      </c>
      <c r="NE31">
        <v>14058</v>
      </c>
      <c r="NF31">
        <v>367983</v>
      </c>
      <c r="NG31">
        <v>220</v>
      </c>
      <c r="NH31">
        <v>843</v>
      </c>
      <c r="NI31">
        <v>10</v>
      </c>
      <c r="NJ31">
        <v>0</v>
      </c>
      <c r="NK31">
        <v>11169</v>
      </c>
      <c r="NL31">
        <v>0</v>
      </c>
      <c r="NM31">
        <v>0</v>
      </c>
      <c r="NN31">
        <v>0</v>
      </c>
      <c r="NO31">
        <v>0</v>
      </c>
      <c r="NP31">
        <v>697608</v>
      </c>
      <c r="NQ31">
        <v>6516</v>
      </c>
      <c r="NR31">
        <v>4291981</v>
      </c>
      <c r="NS31">
        <v>711</v>
      </c>
      <c r="NT31">
        <v>249</v>
      </c>
      <c r="NU31">
        <v>0</v>
      </c>
      <c r="NV31">
        <v>0</v>
      </c>
      <c r="NW31">
        <v>18234</v>
      </c>
      <c r="NX31">
        <v>659</v>
      </c>
      <c r="NY31">
        <v>8035</v>
      </c>
      <c r="NZ31">
        <v>9039</v>
      </c>
      <c r="OA31">
        <v>0</v>
      </c>
      <c r="OB31">
        <v>0</v>
      </c>
      <c r="OC31">
        <v>0</v>
      </c>
      <c r="OD31">
        <v>0</v>
      </c>
      <c r="OE31">
        <v>13205829</v>
      </c>
      <c r="OF31">
        <v>101573</v>
      </c>
      <c r="OG31">
        <v>0</v>
      </c>
      <c r="OH31">
        <v>0</v>
      </c>
      <c r="OI31">
        <v>0</v>
      </c>
      <c r="OJ31">
        <v>0</v>
      </c>
      <c r="OK31">
        <v>24</v>
      </c>
      <c r="OL31">
        <v>0</v>
      </c>
      <c r="OM31">
        <v>5145</v>
      </c>
      <c r="ON31">
        <v>0</v>
      </c>
      <c r="OO31">
        <v>1264</v>
      </c>
      <c r="OP31">
        <v>4132</v>
      </c>
      <c r="OQ31">
        <v>0</v>
      </c>
      <c r="OR31">
        <v>469</v>
      </c>
      <c r="OS31">
        <v>17988</v>
      </c>
      <c r="OT31">
        <v>3481</v>
      </c>
      <c r="OU31">
        <v>65</v>
      </c>
      <c r="OV31">
        <v>0</v>
      </c>
      <c r="OW31">
        <v>22770</v>
      </c>
      <c r="OX31">
        <v>0</v>
      </c>
      <c r="OY31">
        <v>0</v>
      </c>
      <c r="OZ31">
        <v>1122</v>
      </c>
      <c r="PA31">
        <v>5872</v>
      </c>
      <c r="PB31">
        <v>5751</v>
      </c>
      <c r="PC31">
        <v>3156</v>
      </c>
      <c r="PD31">
        <v>5611</v>
      </c>
      <c r="PE31">
        <v>3300</v>
      </c>
      <c r="PF31">
        <v>8</v>
      </c>
      <c r="PG31">
        <v>2668</v>
      </c>
      <c r="PH31">
        <v>8214</v>
      </c>
      <c r="PI31">
        <v>5760</v>
      </c>
      <c r="PJ31">
        <v>137</v>
      </c>
      <c r="PK31">
        <v>224</v>
      </c>
      <c r="PL31">
        <v>3022</v>
      </c>
      <c r="PM31">
        <v>40533</v>
      </c>
      <c r="PN31">
        <v>3537</v>
      </c>
      <c r="PO31">
        <v>405</v>
      </c>
      <c r="PP31">
        <v>26</v>
      </c>
      <c r="PQ31">
        <v>2190</v>
      </c>
      <c r="PR31">
        <v>0</v>
      </c>
      <c r="PS31">
        <v>201</v>
      </c>
      <c r="PT31">
        <v>0</v>
      </c>
      <c r="PU31">
        <v>0</v>
      </c>
      <c r="PV31">
        <v>1475</v>
      </c>
      <c r="PW31">
        <v>20690</v>
      </c>
      <c r="PX31">
        <v>0</v>
      </c>
      <c r="PY31">
        <v>29261</v>
      </c>
      <c r="PZ31">
        <v>3027</v>
      </c>
      <c r="QA31">
        <v>3030</v>
      </c>
      <c r="QB31">
        <v>0</v>
      </c>
      <c r="QC31">
        <v>0</v>
      </c>
      <c r="QD31">
        <v>2310</v>
      </c>
      <c r="QE31">
        <v>22904</v>
      </c>
      <c r="QF31">
        <v>730</v>
      </c>
      <c r="QG31">
        <v>0</v>
      </c>
      <c r="QH31">
        <v>718</v>
      </c>
      <c r="QI31">
        <v>2858</v>
      </c>
      <c r="QJ31">
        <v>0</v>
      </c>
      <c r="QK31">
        <v>9</v>
      </c>
      <c r="QL31">
        <v>0</v>
      </c>
      <c r="QM31">
        <v>0</v>
      </c>
      <c r="QN31">
        <v>0</v>
      </c>
      <c r="QO31">
        <v>1419</v>
      </c>
      <c r="QP31">
        <v>0</v>
      </c>
      <c r="QQ31">
        <v>0</v>
      </c>
      <c r="QR31">
        <v>43593414</v>
      </c>
      <c r="QS31">
        <v>48738</v>
      </c>
      <c r="QT31">
        <v>0</v>
      </c>
      <c r="QU31">
        <v>1662407</v>
      </c>
      <c r="QV31">
        <v>0</v>
      </c>
      <c r="QW31">
        <v>2088</v>
      </c>
      <c r="QX31">
        <v>0</v>
      </c>
      <c r="QY31">
        <v>0</v>
      </c>
      <c r="QZ31">
        <v>98256</v>
      </c>
      <c r="RA31">
        <v>4</v>
      </c>
      <c r="RB31">
        <v>0</v>
      </c>
      <c r="RC31">
        <v>0</v>
      </c>
      <c r="RD31">
        <v>31928</v>
      </c>
      <c r="RE31">
        <v>1067244</v>
      </c>
      <c r="RF31">
        <v>20163</v>
      </c>
      <c r="RG31">
        <v>16325</v>
      </c>
      <c r="RH31">
        <v>0</v>
      </c>
      <c r="RI31">
        <v>129552</v>
      </c>
      <c r="RJ31">
        <v>53968</v>
      </c>
      <c r="RK31">
        <v>2545</v>
      </c>
      <c r="RL31">
        <v>899</v>
      </c>
      <c r="RM31">
        <v>1655</v>
      </c>
      <c r="RN31">
        <v>0</v>
      </c>
      <c r="RO31">
        <v>354638</v>
      </c>
      <c r="RP31">
        <v>35756</v>
      </c>
      <c r="RQ31">
        <v>57499</v>
      </c>
      <c r="RR31">
        <v>195</v>
      </c>
      <c r="RS31">
        <v>0</v>
      </c>
      <c r="RT31">
        <v>1773</v>
      </c>
      <c r="RU31">
        <v>899112</v>
      </c>
      <c r="RV31">
        <v>494</v>
      </c>
      <c r="RW31">
        <v>0</v>
      </c>
      <c r="RX31">
        <v>0</v>
      </c>
      <c r="RY31">
        <v>3214</v>
      </c>
      <c r="RZ31">
        <v>116</v>
      </c>
      <c r="SA31">
        <v>4748537</v>
      </c>
      <c r="SB31">
        <v>0</v>
      </c>
      <c r="SC31">
        <v>1</v>
      </c>
      <c r="SD31">
        <v>403672</v>
      </c>
      <c r="SE31">
        <v>0</v>
      </c>
      <c r="SF31">
        <v>504</v>
      </c>
      <c r="SG31">
        <v>1909</v>
      </c>
      <c r="SH31">
        <v>0</v>
      </c>
      <c r="SI31">
        <v>0</v>
      </c>
      <c r="SJ31">
        <v>5703</v>
      </c>
      <c r="SK31">
        <v>20264</v>
      </c>
      <c r="SL31">
        <v>0</v>
      </c>
      <c r="SM31">
        <v>601</v>
      </c>
      <c r="SN31">
        <v>16390617</v>
      </c>
      <c r="SO31">
        <v>0</v>
      </c>
      <c r="SP31">
        <v>0</v>
      </c>
      <c r="SQ31">
        <v>0</v>
      </c>
      <c r="SR31">
        <v>6808834</v>
      </c>
      <c r="SS31">
        <v>11378</v>
      </c>
      <c r="ST31">
        <v>0</v>
      </c>
      <c r="SU31">
        <v>0</v>
      </c>
      <c r="SV31">
        <v>918</v>
      </c>
      <c r="SW31">
        <v>0</v>
      </c>
      <c r="SX31">
        <v>0</v>
      </c>
      <c r="SY31">
        <v>0</v>
      </c>
      <c r="SZ31">
        <v>3088</v>
      </c>
      <c r="TA31">
        <v>8921722</v>
      </c>
      <c r="TB31">
        <v>0</v>
      </c>
      <c r="TC31">
        <v>0</v>
      </c>
      <c r="TD31">
        <v>0</v>
      </c>
      <c r="TE31">
        <v>0</v>
      </c>
      <c r="TF31">
        <v>0</v>
      </c>
      <c r="TG31">
        <v>4</v>
      </c>
      <c r="TH31">
        <v>0</v>
      </c>
      <c r="TI31">
        <v>5509</v>
      </c>
      <c r="TJ31">
        <v>8602</v>
      </c>
      <c r="TK31">
        <v>17836114</v>
      </c>
      <c r="TL31">
        <v>0</v>
      </c>
      <c r="TM31">
        <v>18886</v>
      </c>
      <c r="TN31">
        <v>486424</v>
      </c>
      <c r="TO31">
        <v>87569</v>
      </c>
      <c r="TP31">
        <v>676890</v>
      </c>
      <c r="TQ31">
        <v>0</v>
      </c>
      <c r="TR31">
        <v>45002</v>
      </c>
      <c r="TS31">
        <v>687</v>
      </c>
      <c r="TT31">
        <v>4</v>
      </c>
      <c r="TU31">
        <v>5218</v>
      </c>
      <c r="TV31">
        <v>0</v>
      </c>
      <c r="TW31">
        <v>24397</v>
      </c>
      <c r="TX31">
        <v>59001</v>
      </c>
      <c r="TY31">
        <v>0</v>
      </c>
      <c r="TZ31">
        <v>0</v>
      </c>
      <c r="UA31">
        <v>21503</v>
      </c>
      <c r="UB31">
        <v>208702</v>
      </c>
      <c r="UC31">
        <v>0</v>
      </c>
      <c r="UD31">
        <v>1268</v>
      </c>
      <c r="UE31">
        <v>628</v>
      </c>
      <c r="UF31">
        <v>6180</v>
      </c>
      <c r="UG31">
        <v>49</v>
      </c>
      <c r="UH31">
        <v>0</v>
      </c>
      <c r="UI31">
        <v>346</v>
      </c>
      <c r="UJ31">
        <v>714</v>
      </c>
      <c r="UK31">
        <v>0</v>
      </c>
      <c r="UL31">
        <v>1055</v>
      </c>
      <c r="UM31">
        <v>0</v>
      </c>
      <c r="UN31">
        <v>54527</v>
      </c>
      <c r="UO31">
        <v>0</v>
      </c>
      <c r="UP31">
        <v>0</v>
      </c>
      <c r="UQ31">
        <v>128877926</v>
      </c>
      <c r="UR31">
        <v>39752</v>
      </c>
      <c r="US31">
        <v>1520</v>
      </c>
      <c r="UT31">
        <v>23583</v>
      </c>
      <c r="UU31">
        <v>0</v>
      </c>
      <c r="UV31">
        <v>60895</v>
      </c>
      <c r="UW31">
        <v>0</v>
      </c>
      <c r="UX31">
        <v>0</v>
      </c>
      <c r="UY31">
        <v>21011</v>
      </c>
      <c r="UZ31">
        <v>0</v>
      </c>
      <c r="VA31">
        <v>0</v>
      </c>
      <c r="VB31">
        <v>76</v>
      </c>
      <c r="VC31">
        <v>66</v>
      </c>
      <c r="VD31">
        <v>0</v>
      </c>
      <c r="VE31">
        <v>0</v>
      </c>
      <c r="VF31">
        <v>0</v>
      </c>
      <c r="VG31">
        <v>11271</v>
      </c>
      <c r="VH31">
        <v>238328</v>
      </c>
      <c r="VI31">
        <v>392474117</v>
      </c>
      <c r="VJ31">
        <v>21699887</v>
      </c>
      <c r="VK31">
        <v>259769</v>
      </c>
      <c r="VL31">
        <v>69688</v>
      </c>
      <c r="VM31">
        <v>23575</v>
      </c>
      <c r="VN31">
        <v>651</v>
      </c>
      <c r="VO31">
        <v>0</v>
      </c>
      <c r="VP31">
        <v>0</v>
      </c>
      <c r="VQ31">
        <v>0</v>
      </c>
      <c r="VR31">
        <v>0</v>
      </c>
      <c r="VS31">
        <v>0</v>
      </c>
      <c r="VT31">
        <v>442</v>
      </c>
      <c r="VU31">
        <v>471635</v>
      </c>
      <c r="VV31">
        <v>260250</v>
      </c>
      <c r="VW31">
        <v>0</v>
      </c>
      <c r="VX31">
        <v>1506</v>
      </c>
      <c r="VY31">
        <v>0</v>
      </c>
      <c r="VZ31">
        <v>1492</v>
      </c>
      <c r="WA31">
        <v>16</v>
      </c>
      <c r="WB31">
        <v>0</v>
      </c>
      <c r="WC31">
        <v>8757</v>
      </c>
      <c r="WD31">
        <v>9428</v>
      </c>
      <c r="WE31">
        <v>16034672</v>
      </c>
      <c r="WF31">
        <v>7112</v>
      </c>
      <c r="WG31">
        <v>1455012</v>
      </c>
      <c r="WH31">
        <v>7306</v>
      </c>
      <c r="WI31">
        <v>0</v>
      </c>
      <c r="WJ31">
        <v>8019</v>
      </c>
      <c r="WK31">
        <v>1600</v>
      </c>
      <c r="WL31">
        <v>0</v>
      </c>
      <c r="WM31">
        <v>0</v>
      </c>
      <c r="WN31">
        <v>346680</v>
      </c>
      <c r="WO31">
        <v>1121</v>
      </c>
      <c r="WP31">
        <v>5591</v>
      </c>
      <c r="WQ31">
        <v>1132</v>
      </c>
      <c r="WR31">
        <v>376173</v>
      </c>
      <c r="WS31">
        <v>4109201</v>
      </c>
      <c r="WT31">
        <v>0</v>
      </c>
      <c r="WU31">
        <v>98</v>
      </c>
      <c r="WV31">
        <v>0</v>
      </c>
      <c r="WW31">
        <v>360</v>
      </c>
      <c r="WX31">
        <v>2009</v>
      </c>
      <c r="WY31">
        <v>1262</v>
      </c>
      <c r="WZ31">
        <v>407</v>
      </c>
      <c r="XA31">
        <v>0</v>
      </c>
      <c r="XB31">
        <v>101409</v>
      </c>
      <c r="XC31">
        <v>1</v>
      </c>
      <c r="XD31">
        <v>0</v>
      </c>
      <c r="XE31">
        <v>5548</v>
      </c>
      <c r="XF31">
        <v>12797</v>
      </c>
      <c r="XG31">
        <v>7651</v>
      </c>
      <c r="XH31">
        <v>57951</v>
      </c>
      <c r="XI31">
        <v>0</v>
      </c>
      <c r="XJ31">
        <v>339</v>
      </c>
      <c r="XK31">
        <v>958</v>
      </c>
      <c r="XL31">
        <v>0</v>
      </c>
      <c r="XM31">
        <v>325</v>
      </c>
      <c r="XN31">
        <v>8018</v>
      </c>
      <c r="XO31">
        <v>872</v>
      </c>
      <c r="XP31">
        <v>335</v>
      </c>
      <c r="XQ31">
        <v>4206</v>
      </c>
      <c r="XR31">
        <v>0</v>
      </c>
      <c r="XS31">
        <v>234918</v>
      </c>
      <c r="XT31">
        <v>0</v>
      </c>
      <c r="XU31">
        <v>49484</v>
      </c>
      <c r="XV31">
        <v>28892</v>
      </c>
      <c r="XW31">
        <v>0</v>
      </c>
      <c r="XX31">
        <v>12607</v>
      </c>
      <c r="XY31">
        <v>0</v>
      </c>
      <c r="XZ31">
        <v>0</v>
      </c>
      <c r="YA31">
        <v>0</v>
      </c>
      <c r="YB31">
        <v>9361</v>
      </c>
      <c r="YC31">
        <v>0</v>
      </c>
      <c r="YD31">
        <v>0</v>
      </c>
      <c r="YE31">
        <v>17029</v>
      </c>
      <c r="YF31">
        <v>1022459</v>
      </c>
      <c r="YG31">
        <v>393</v>
      </c>
      <c r="YH31">
        <v>29773</v>
      </c>
      <c r="YI31">
        <v>0</v>
      </c>
      <c r="YJ31">
        <v>0</v>
      </c>
      <c r="YK31">
        <v>0</v>
      </c>
      <c r="YL31">
        <v>0</v>
      </c>
      <c r="YM31">
        <v>999</v>
      </c>
      <c r="YN31">
        <v>42070</v>
      </c>
      <c r="YO31">
        <v>76251395</v>
      </c>
      <c r="YP31">
        <v>0</v>
      </c>
      <c r="YQ31">
        <v>1103</v>
      </c>
      <c r="YR31">
        <v>1483</v>
      </c>
      <c r="YS31">
        <v>0</v>
      </c>
      <c r="YT31">
        <v>3149</v>
      </c>
      <c r="YU31">
        <v>0</v>
      </c>
      <c r="YV31">
        <v>419448</v>
      </c>
      <c r="YW31">
        <v>5308</v>
      </c>
      <c r="YX31">
        <v>49592</v>
      </c>
      <c r="YY31">
        <v>14803</v>
      </c>
      <c r="YZ31">
        <v>29041026</v>
      </c>
      <c r="ZA31">
        <v>0</v>
      </c>
      <c r="ZB31">
        <v>77751</v>
      </c>
      <c r="ZC31">
        <v>4110</v>
      </c>
      <c r="ZD31">
        <v>0</v>
      </c>
      <c r="ZE31">
        <v>0</v>
      </c>
      <c r="ZF31">
        <v>0</v>
      </c>
      <c r="ZG31">
        <v>6115</v>
      </c>
      <c r="ZH31">
        <v>0</v>
      </c>
      <c r="ZI31">
        <v>22373</v>
      </c>
      <c r="ZJ31">
        <v>0</v>
      </c>
      <c r="ZK31">
        <v>25579</v>
      </c>
      <c r="ZL31">
        <v>0</v>
      </c>
      <c r="ZM31">
        <v>5871</v>
      </c>
      <c r="ZN31">
        <v>18597</v>
      </c>
      <c r="ZO31">
        <v>9816803</v>
      </c>
      <c r="ZP31">
        <v>257408</v>
      </c>
      <c r="ZQ31">
        <v>0</v>
      </c>
      <c r="ZR31">
        <v>3022067</v>
      </c>
      <c r="ZS31">
        <v>2356</v>
      </c>
      <c r="ZT31">
        <v>1696</v>
      </c>
      <c r="ZU31">
        <v>260658</v>
      </c>
      <c r="ZV31">
        <v>0</v>
      </c>
      <c r="ZW31">
        <v>1877</v>
      </c>
      <c r="ZX31">
        <v>0</v>
      </c>
      <c r="ZY31">
        <v>2868</v>
      </c>
      <c r="ZZ31">
        <v>3202</v>
      </c>
      <c r="AAA31">
        <v>0</v>
      </c>
      <c r="AAB31">
        <v>0</v>
      </c>
      <c r="AAC31">
        <v>0</v>
      </c>
      <c r="AAD31">
        <v>27337</v>
      </c>
      <c r="AAE31">
        <v>0</v>
      </c>
      <c r="AAF31">
        <v>10558</v>
      </c>
      <c r="AAG31">
        <v>8410</v>
      </c>
      <c r="AAH31">
        <v>0</v>
      </c>
      <c r="AAI31">
        <v>858708</v>
      </c>
      <c r="AAJ31">
        <v>1032</v>
      </c>
      <c r="AAK31">
        <v>0</v>
      </c>
      <c r="AAL31">
        <v>58361</v>
      </c>
      <c r="AAM31">
        <v>71318</v>
      </c>
      <c r="AAN31">
        <v>321</v>
      </c>
      <c r="AAO31">
        <v>310419</v>
      </c>
      <c r="AAP31">
        <v>5928</v>
      </c>
      <c r="AAQ31">
        <v>199</v>
      </c>
      <c r="AAR31">
        <v>20691</v>
      </c>
      <c r="AAS31">
        <v>7578373</v>
      </c>
      <c r="AAT31">
        <v>5</v>
      </c>
      <c r="AAU31">
        <v>34383200</v>
      </c>
      <c r="AAV31">
        <v>167857</v>
      </c>
      <c r="AAW31">
        <v>72</v>
      </c>
      <c r="AAX31">
        <v>0</v>
      </c>
      <c r="AAY31">
        <v>32</v>
      </c>
      <c r="AAZ31">
        <v>802041</v>
      </c>
      <c r="ABA31">
        <v>2236</v>
      </c>
      <c r="ABB31">
        <v>0</v>
      </c>
      <c r="ABC31">
        <v>587</v>
      </c>
      <c r="ABD31">
        <v>43851</v>
      </c>
      <c r="ABE31">
        <v>0</v>
      </c>
      <c r="ABF31">
        <v>0</v>
      </c>
      <c r="ABG31">
        <v>342262</v>
      </c>
      <c r="ABH31">
        <v>74899</v>
      </c>
      <c r="ABI31">
        <v>14740</v>
      </c>
      <c r="ABJ31">
        <v>0</v>
      </c>
      <c r="ABK31">
        <v>0</v>
      </c>
      <c r="ABL31">
        <v>3843</v>
      </c>
      <c r="ABM31">
        <v>655</v>
      </c>
      <c r="ABN31">
        <v>12051</v>
      </c>
      <c r="ABO31">
        <v>649</v>
      </c>
      <c r="ABP31">
        <v>76</v>
      </c>
      <c r="ABQ31">
        <v>14613</v>
      </c>
      <c r="ABR31">
        <v>213215</v>
      </c>
      <c r="ABS31">
        <v>54869</v>
      </c>
      <c r="ABT31">
        <v>612</v>
      </c>
      <c r="ABU31">
        <v>6727</v>
      </c>
      <c r="ABV31">
        <v>1627</v>
      </c>
      <c r="ABW31">
        <v>11662</v>
      </c>
      <c r="ABX31">
        <v>10318</v>
      </c>
      <c r="ABY31">
        <v>0</v>
      </c>
      <c r="ABZ31">
        <v>5012</v>
      </c>
      <c r="ACA31">
        <v>0</v>
      </c>
      <c r="ACB31">
        <v>0</v>
      </c>
      <c r="ACC31">
        <v>0</v>
      </c>
      <c r="ACD31">
        <v>0</v>
      </c>
      <c r="ACE31">
        <v>10546</v>
      </c>
      <c r="ACF31">
        <v>2807</v>
      </c>
      <c r="ACG31">
        <v>0</v>
      </c>
      <c r="ACH31">
        <v>0</v>
      </c>
      <c r="ACI31">
        <v>3158168</v>
      </c>
      <c r="ACJ31">
        <v>7679569</v>
      </c>
      <c r="ACK31">
        <v>0</v>
      </c>
      <c r="ACL31">
        <v>0</v>
      </c>
      <c r="ACM31">
        <v>16495</v>
      </c>
      <c r="ACN31">
        <v>2931</v>
      </c>
      <c r="ACO31">
        <v>882</v>
      </c>
    </row>
    <row r="32" spans="1:769">
      <c r="A32" t="s">
        <v>31</v>
      </c>
      <c r="B32">
        <v>0</v>
      </c>
      <c r="C32">
        <v>11522</v>
      </c>
      <c r="D32">
        <v>14562</v>
      </c>
      <c r="E32">
        <v>0</v>
      </c>
      <c r="F32">
        <v>2000</v>
      </c>
      <c r="G32">
        <v>0</v>
      </c>
      <c r="H32">
        <v>0</v>
      </c>
      <c r="I32">
        <v>0</v>
      </c>
      <c r="J32">
        <v>0</v>
      </c>
      <c r="K32">
        <v>34465</v>
      </c>
      <c r="L32">
        <v>7</v>
      </c>
      <c r="M32">
        <v>0</v>
      </c>
      <c r="N32">
        <v>0</v>
      </c>
      <c r="O32">
        <v>0</v>
      </c>
      <c r="P32">
        <v>0</v>
      </c>
      <c r="Q32">
        <v>0</v>
      </c>
      <c r="R32">
        <v>0</v>
      </c>
      <c r="S32">
        <v>0</v>
      </c>
      <c r="T32">
        <v>0</v>
      </c>
      <c r="U32">
        <v>0</v>
      </c>
      <c r="V32">
        <v>0</v>
      </c>
      <c r="W32">
        <v>0</v>
      </c>
      <c r="X32">
        <v>0</v>
      </c>
      <c r="Y32">
        <v>0</v>
      </c>
      <c r="Z32">
        <v>0</v>
      </c>
      <c r="AA32">
        <v>0</v>
      </c>
      <c r="AB32">
        <v>0</v>
      </c>
      <c r="AC32">
        <v>0</v>
      </c>
      <c r="AD32">
        <v>0</v>
      </c>
      <c r="AE32">
        <v>0</v>
      </c>
      <c r="AF32">
        <v>20</v>
      </c>
      <c r="AG32">
        <v>0</v>
      </c>
      <c r="AH32">
        <v>0</v>
      </c>
      <c r="AI32">
        <v>0</v>
      </c>
      <c r="AJ32">
        <v>0</v>
      </c>
      <c r="AK32">
        <v>0</v>
      </c>
      <c r="AL32">
        <v>372</v>
      </c>
      <c r="AM32">
        <v>0</v>
      </c>
      <c r="AN32">
        <v>0</v>
      </c>
      <c r="AO32">
        <v>116</v>
      </c>
      <c r="AP32">
        <v>0</v>
      </c>
      <c r="AQ32">
        <v>0</v>
      </c>
      <c r="AR32">
        <v>0</v>
      </c>
      <c r="AS32">
        <v>27720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300</v>
      </c>
      <c r="BN32">
        <v>0</v>
      </c>
      <c r="BO32">
        <v>0</v>
      </c>
      <c r="BP32">
        <v>0</v>
      </c>
      <c r="BQ32">
        <v>0</v>
      </c>
      <c r="BR32">
        <v>19000</v>
      </c>
      <c r="BS32">
        <v>0</v>
      </c>
      <c r="BT32">
        <v>0</v>
      </c>
      <c r="BU32">
        <v>0</v>
      </c>
      <c r="BV32">
        <v>0</v>
      </c>
      <c r="BW32">
        <v>0</v>
      </c>
      <c r="BX32">
        <v>0</v>
      </c>
      <c r="BY32">
        <v>0</v>
      </c>
      <c r="BZ32">
        <v>700329</v>
      </c>
      <c r="CA32">
        <v>0</v>
      </c>
      <c r="CB32">
        <v>0</v>
      </c>
      <c r="CC32">
        <v>0</v>
      </c>
      <c r="CD32">
        <v>0</v>
      </c>
      <c r="CE32">
        <v>0</v>
      </c>
      <c r="CF32">
        <v>42250</v>
      </c>
      <c r="CG32">
        <v>0</v>
      </c>
      <c r="CH32">
        <v>0</v>
      </c>
      <c r="CI32">
        <v>0</v>
      </c>
      <c r="CJ32">
        <v>418</v>
      </c>
      <c r="CK32">
        <v>0</v>
      </c>
      <c r="CL32">
        <v>0</v>
      </c>
      <c r="CM32">
        <v>0</v>
      </c>
      <c r="CN32">
        <v>0</v>
      </c>
      <c r="CO32">
        <v>0</v>
      </c>
      <c r="CP32">
        <v>0</v>
      </c>
      <c r="CQ32">
        <v>0</v>
      </c>
      <c r="CR32">
        <v>0</v>
      </c>
      <c r="CS32">
        <v>0</v>
      </c>
      <c r="CT32">
        <v>0</v>
      </c>
      <c r="CU32">
        <v>0</v>
      </c>
      <c r="CV32">
        <v>0</v>
      </c>
      <c r="CW32">
        <v>0</v>
      </c>
      <c r="CX32">
        <v>0</v>
      </c>
      <c r="CY32">
        <v>0</v>
      </c>
      <c r="CZ32">
        <v>0</v>
      </c>
      <c r="DA32">
        <v>0</v>
      </c>
      <c r="DB32">
        <v>0</v>
      </c>
      <c r="DC32">
        <v>4400</v>
      </c>
      <c r="DD32">
        <v>0</v>
      </c>
      <c r="DE32">
        <v>0</v>
      </c>
      <c r="DF32">
        <v>0</v>
      </c>
      <c r="DG32">
        <v>118</v>
      </c>
      <c r="DH32">
        <v>0</v>
      </c>
      <c r="DI32">
        <v>0</v>
      </c>
      <c r="DJ32">
        <v>150</v>
      </c>
      <c r="DK32">
        <v>0</v>
      </c>
      <c r="DL32">
        <v>42</v>
      </c>
      <c r="DM32">
        <v>0</v>
      </c>
      <c r="DN32">
        <v>0</v>
      </c>
      <c r="DO32">
        <v>0</v>
      </c>
      <c r="DP32">
        <v>0</v>
      </c>
      <c r="DQ32">
        <v>4000</v>
      </c>
      <c r="DR32">
        <v>0</v>
      </c>
      <c r="DS32">
        <v>0</v>
      </c>
      <c r="DT32">
        <v>0</v>
      </c>
      <c r="DU32">
        <v>0</v>
      </c>
      <c r="DV32">
        <v>2931</v>
      </c>
      <c r="DW32">
        <v>860</v>
      </c>
      <c r="DX32">
        <v>0</v>
      </c>
      <c r="DY32">
        <v>0</v>
      </c>
      <c r="DZ32">
        <v>0</v>
      </c>
      <c r="EA32">
        <v>0</v>
      </c>
      <c r="EB32">
        <v>218</v>
      </c>
      <c r="EC32">
        <v>0</v>
      </c>
      <c r="ED32">
        <v>0</v>
      </c>
      <c r="EE32">
        <v>0</v>
      </c>
      <c r="EF32">
        <v>0</v>
      </c>
      <c r="EG32">
        <v>0</v>
      </c>
      <c r="EH32">
        <v>0</v>
      </c>
      <c r="EI32">
        <v>0</v>
      </c>
      <c r="EJ32">
        <v>0</v>
      </c>
      <c r="EK32">
        <v>0</v>
      </c>
      <c r="EL32">
        <v>0</v>
      </c>
      <c r="EM32">
        <v>0</v>
      </c>
      <c r="EN32">
        <v>0</v>
      </c>
      <c r="EO32">
        <v>0</v>
      </c>
      <c r="EP32">
        <v>772</v>
      </c>
      <c r="EQ32">
        <v>145</v>
      </c>
      <c r="ER32">
        <v>0</v>
      </c>
      <c r="ES32">
        <v>0</v>
      </c>
      <c r="ET32">
        <v>0</v>
      </c>
      <c r="EU32">
        <v>0</v>
      </c>
      <c r="EV32">
        <v>0</v>
      </c>
      <c r="EW32">
        <v>40014</v>
      </c>
      <c r="EX32">
        <v>0</v>
      </c>
      <c r="EY32">
        <v>0</v>
      </c>
      <c r="EZ32">
        <v>0</v>
      </c>
      <c r="FA32">
        <v>0</v>
      </c>
      <c r="FB32">
        <v>0</v>
      </c>
      <c r="FC32">
        <v>0</v>
      </c>
      <c r="FD32">
        <v>0</v>
      </c>
      <c r="FE32">
        <v>0</v>
      </c>
      <c r="FF32">
        <v>0</v>
      </c>
      <c r="FG32">
        <v>0</v>
      </c>
      <c r="FH32">
        <v>0</v>
      </c>
      <c r="FI32">
        <v>0</v>
      </c>
      <c r="FJ32">
        <v>0</v>
      </c>
      <c r="FK32">
        <v>0</v>
      </c>
      <c r="FL32">
        <v>0</v>
      </c>
      <c r="FM32">
        <v>0</v>
      </c>
      <c r="FN32">
        <v>0</v>
      </c>
      <c r="FO32">
        <v>0</v>
      </c>
      <c r="FP32">
        <v>0</v>
      </c>
      <c r="FQ32">
        <v>0</v>
      </c>
      <c r="FR32">
        <v>0</v>
      </c>
      <c r="FS32">
        <v>0</v>
      </c>
      <c r="FT32">
        <v>22835</v>
      </c>
      <c r="FU32">
        <v>0</v>
      </c>
      <c r="FV32">
        <v>0</v>
      </c>
      <c r="FW32">
        <v>0</v>
      </c>
      <c r="FX32">
        <v>0</v>
      </c>
      <c r="FY32">
        <v>0</v>
      </c>
      <c r="FZ32">
        <v>0</v>
      </c>
      <c r="GA32">
        <v>0</v>
      </c>
      <c r="GB32">
        <v>0</v>
      </c>
      <c r="GC32">
        <v>0</v>
      </c>
      <c r="GD32">
        <v>0</v>
      </c>
      <c r="GE32">
        <v>0</v>
      </c>
      <c r="GF32">
        <v>0</v>
      </c>
      <c r="GG32">
        <v>0</v>
      </c>
      <c r="GH32">
        <v>0</v>
      </c>
      <c r="GI32">
        <v>0</v>
      </c>
      <c r="GJ32">
        <v>0</v>
      </c>
      <c r="GK32">
        <v>0</v>
      </c>
      <c r="GL32">
        <v>0</v>
      </c>
      <c r="GM32">
        <v>0</v>
      </c>
      <c r="GN32">
        <v>0</v>
      </c>
      <c r="GO32">
        <v>0</v>
      </c>
      <c r="GP32">
        <v>0</v>
      </c>
      <c r="GQ32">
        <v>0</v>
      </c>
      <c r="GR32">
        <v>659</v>
      </c>
      <c r="GS32">
        <v>0</v>
      </c>
      <c r="GT32">
        <v>0</v>
      </c>
      <c r="GU32">
        <v>0</v>
      </c>
      <c r="GV32">
        <v>0</v>
      </c>
      <c r="GW32">
        <v>0</v>
      </c>
      <c r="GX32">
        <v>0</v>
      </c>
      <c r="GY32">
        <v>0</v>
      </c>
      <c r="GZ32">
        <v>0</v>
      </c>
      <c r="HA32">
        <v>0</v>
      </c>
      <c r="HB32">
        <v>0</v>
      </c>
      <c r="HC32">
        <v>0</v>
      </c>
      <c r="HD32">
        <v>0</v>
      </c>
      <c r="HE32">
        <v>0</v>
      </c>
      <c r="HF32">
        <v>0</v>
      </c>
      <c r="HG32">
        <v>0</v>
      </c>
      <c r="HH32">
        <v>0</v>
      </c>
      <c r="HI32">
        <v>0</v>
      </c>
      <c r="HJ32">
        <v>0</v>
      </c>
      <c r="HK32">
        <v>0</v>
      </c>
      <c r="HL32">
        <v>0</v>
      </c>
      <c r="HM32">
        <v>0</v>
      </c>
      <c r="HN32">
        <v>0</v>
      </c>
      <c r="HO32">
        <v>0</v>
      </c>
      <c r="HP32">
        <v>0</v>
      </c>
      <c r="HQ32">
        <v>0</v>
      </c>
      <c r="HR32">
        <v>0</v>
      </c>
      <c r="HS32">
        <v>14200</v>
      </c>
      <c r="HT32">
        <v>0</v>
      </c>
      <c r="HU32">
        <v>0</v>
      </c>
      <c r="HV32">
        <v>0</v>
      </c>
      <c r="HW32">
        <v>0</v>
      </c>
      <c r="HX32">
        <v>0</v>
      </c>
      <c r="HY32">
        <v>0</v>
      </c>
      <c r="HZ32">
        <v>0</v>
      </c>
      <c r="IA32">
        <v>0</v>
      </c>
      <c r="IB32">
        <v>0</v>
      </c>
      <c r="IC32">
        <v>0</v>
      </c>
      <c r="ID32">
        <v>0</v>
      </c>
      <c r="IE32">
        <v>0</v>
      </c>
      <c r="IF32">
        <v>800</v>
      </c>
      <c r="IG32">
        <v>0</v>
      </c>
      <c r="IH32">
        <v>0</v>
      </c>
      <c r="II32">
        <v>35</v>
      </c>
      <c r="IJ32">
        <v>0</v>
      </c>
      <c r="IK32">
        <v>0</v>
      </c>
      <c r="IL32">
        <v>0</v>
      </c>
      <c r="IM32">
        <v>0</v>
      </c>
      <c r="IN32">
        <v>0</v>
      </c>
      <c r="IO32">
        <v>0</v>
      </c>
      <c r="IP32">
        <v>25000</v>
      </c>
      <c r="IQ32">
        <v>0</v>
      </c>
      <c r="IR32">
        <v>0</v>
      </c>
      <c r="IS32">
        <v>0</v>
      </c>
      <c r="IT32">
        <v>0</v>
      </c>
      <c r="IU32">
        <v>0</v>
      </c>
      <c r="IV32">
        <v>0</v>
      </c>
      <c r="IW32">
        <v>0</v>
      </c>
      <c r="IX32">
        <v>0</v>
      </c>
      <c r="IY32">
        <v>0</v>
      </c>
      <c r="IZ32">
        <v>0</v>
      </c>
      <c r="JA32">
        <v>0</v>
      </c>
      <c r="JB32">
        <v>0</v>
      </c>
      <c r="JC32">
        <v>0</v>
      </c>
      <c r="JD32">
        <v>0</v>
      </c>
      <c r="JE32">
        <v>0</v>
      </c>
      <c r="JF32">
        <v>0</v>
      </c>
      <c r="JG32">
        <v>0</v>
      </c>
      <c r="JH32">
        <v>0</v>
      </c>
      <c r="JI32">
        <v>0</v>
      </c>
      <c r="JJ32">
        <v>0</v>
      </c>
      <c r="JK32">
        <v>0</v>
      </c>
      <c r="JL32">
        <v>0</v>
      </c>
      <c r="JM32">
        <v>0</v>
      </c>
      <c r="JN32">
        <v>0</v>
      </c>
      <c r="JO32">
        <v>0</v>
      </c>
      <c r="JP32">
        <v>0</v>
      </c>
      <c r="JQ32">
        <v>0</v>
      </c>
      <c r="JR32">
        <v>0</v>
      </c>
      <c r="JS32">
        <v>0</v>
      </c>
      <c r="JT32">
        <v>0</v>
      </c>
      <c r="JU32">
        <v>0</v>
      </c>
      <c r="JV32">
        <v>0</v>
      </c>
      <c r="JW32">
        <v>0</v>
      </c>
      <c r="JX32">
        <v>0</v>
      </c>
      <c r="JY32">
        <v>0</v>
      </c>
      <c r="JZ32">
        <v>0</v>
      </c>
      <c r="KA32">
        <v>0</v>
      </c>
      <c r="KB32">
        <v>0</v>
      </c>
      <c r="KC32">
        <v>0</v>
      </c>
      <c r="KD32">
        <v>0</v>
      </c>
      <c r="KE32">
        <v>0</v>
      </c>
      <c r="KF32">
        <v>0</v>
      </c>
      <c r="KG32">
        <v>0</v>
      </c>
      <c r="KH32">
        <v>619</v>
      </c>
      <c r="KI32">
        <v>0</v>
      </c>
      <c r="KJ32">
        <v>20416</v>
      </c>
      <c r="KK32">
        <v>0</v>
      </c>
      <c r="KL32">
        <v>0</v>
      </c>
      <c r="KM32">
        <v>12455</v>
      </c>
      <c r="KN32">
        <v>0</v>
      </c>
      <c r="KO32">
        <v>0</v>
      </c>
      <c r="KP32">
        <v>0</v>
      </c>
      <c r="KQ32">
        <v>0</v>
      </c>
      <c r="KR32">
        <v>0</v>
      </c>
      <c r="KS32">
        <v>0</v>
      </c>
      <c r="KT32">
        <v>0</v>
      </c>
      <c r="KU32">
        <v>0</v>
      </c>
      <c r="KV32">
        <v>0</v>
      </c>
      <c r="KW32">
        <v>0</v>
      </c>
      <c r="KX32">
        <v>0</v>
      </c>
      <c r="KY32">
        <v>0</v>
      </c>
      <c r="KZ32">
        <v>0</v>
      </c>
      <c r="LA32">
        <v>0</v>
      </c>
      <c r="LB32">
        <v>0</v>
      </c>
      <c r="LC32">
        <v>0</v>
      </c>
      <c r="LD32">
        <v>0</v>
      </c>
      <c r="LE32">
        <v>0</v>
      </c>
      <c r="LF32">
        <v>160</v>
      </c>
      <c r="LG32">
        <v>0</v>
      </c>
      <c r="LH32">
        <v>0</v>
      </c>
      <c r="LI32">
        <v>0</v>
      </c>
      <c r="LJ32">
        <v>0</v>
      </c>
      <c r="LK32">
        <v>0</v>
      </c>
      <c r="LL32">
        <v>0</v>
      </c>
      <c r="LM32">
        <v>0</v>
      </c>
      <c r="LN32">
        <v>10506</v>
      </c>
      <c r="LO32">
        <v>0</v>
      </c>
      <c r="LP32">
        <v>0</v>
      </c>
      <c r="LQ32">
        <v>2</v>
      </c>
      <c r="LR32">
        <v>0</v>
      </c>
      <c r="LS32">
        <v>0</v>
      </c>
      <c r="LT32">
        <v>0</v>
      </c>
      <c r="LU32">
        <v>0</v>
      </c>
      <c r="LV32">
        <v>0</v>
      </c>
      <c r="LW32">
        <v>0</v>
      </c>
      <c r="LX32">
        <v>0</v>
      </c>
      <c r="LY32">
        <v>0</v>
      </c>
      <c r="LZ32">
        <v>0</v>
      </c>
      <c r="MA32">
        <v>399</v>
      </c>
      <c r="MB32">
        <v>0</v>
      </c>
      <c r="MC32">
        <v>173012</v>
      </c>
      <c r="MD32">
        <v>0</v>
      </c>
      <c r="ME32">
        <v>0</v>
      </c>
      <c r="MF32">
        <v>0</v>
      </c>
      <c r="MG32">
        <v>19</v>
      </c>
      <c r="MH32">
        <v>0</v>
      </c>
      <c r="MI32">
        <v>0</v>
      </c>
      <c r="MJ32">
        <v>0</v>
      </c>
      <c r="MK32">
        <v>0</v>
      </c>
      <c r="ML32">
        <v>0</v>
      </c>
      <c r="MM32">
        <v>0</v>
      </c>
      <c r="MN32">
        <v>0</v>
      </c>
      <c r="MO32">
        <v>0</v>
      </c>
      <c r="MP32">
        <v>650</v>
      </c>
      <c r="MQ32">
        <v>0</v>
      </c>
      <c r="MR32">
        <v>0</v>
      </c>
      <c r="MS32">
        <v>0</v>
      </c>
      <c r="MT32">
        <v>0</v>
      </c>
      <c r="MU32">
        <v>0</v>
      </c>
      <c r="MV32">
        <v>0</v>
      </c>
      <c r="MW32">
        <v>0</v>
      </c>
      <c r="MX32">
        <v>0</v>
      </c>
      <c r="MY32">
        <v>500</v>
      </c>
      <c r="MZ32">
        <v>0</v>
      </c>
      <c r="NA32">
        <v>500</v>
      </c>
      <c r="NB32">
        <v>0</v>
      </c>
      <c r="NC32">
        <v>0</v>
      </c>
      <c r="ND32">
        <v>0</v>
      </c>
      <c r="NE32">
        <v>0</v>
      </c>
      <c r="NF32">
        <v>0</v>
      </c>
      <c r="NG32">
        <v>0</v>
      </c>
      <c r="NH32">
        <v>0</v>
      </c>
      <c r="NI32">
        <v>0</v>
      </c>
      <c r="NJ32">
        <v>0</v>
      </c>
      <c r="NK32">
        <v>0</v>
      </c>
      <c r="NL32">
        <v>0</v>
      </c>
      <c r="NM32">
        <v>0</v>
      </c>
      <c r="NN32">
        <v>0</v>
      </c>
      <c r="NO32">
        <v>0</v>
      </c>
      <c r="NP32">
        <v>0</v>
      </c>
      <c r="NQ32">
        <v>827</v>
      </c>
      <c r="NR32">
        <v>0</v>
      </c>
      <c r="NS32">
        <v>0</v>
      </c>
      <c r="NT32">
        <v>0</v>
      </c>
      <c r="NU32">
        <v>0</v>
      </c>
      <c r="NV32">
        <v>0</v>
      </c>
      <c r="NW32">
        <v>62</v>
      </c>
      <c r="NX32">
        <v>0</v>
      </c>
      <c r="NY32">
        <v>0</v>
      </c>
      <c r="NZ32">
        <v>0</v>
      </c>
      <c r="OA32">
        <v>0</v>
      </c>
      <c r="OB32">
        <v>0</v>
      </c>
      <c r="OC32">
        <v>0</v>
      </c>
      <c r="OD32">
        <v>0</v>
      </c>
      <c r="OE32">
        <v>11652</v>
      </c>
      <c r="OF32">
        <v>0</v>
      </c>
      <c r="OG32">
        <v>0</v>
      </c>
      <c r="OH32">
        <v>0</v>
      </c>
      <c r="OI32">
        <v>0</v>
      </c>
      <c r="OJ32">
        <v>0</v>
      </c>
      <c r="OK32">
        <v>0</v>
      </c>
      <c r="OL32">
        <v>0</v>
      </c>
      <c r="OM32">
        <v>0</v>
      </c>
      <c r="ON32">
        <v>0</v>
      </c>
      <c r="OO32">
        <v>399</v>
      </c>
      <c r="OP32">
        <v>0</v>
      </c>
      <c r="OQ32">
        <v>0</v>
      </c>
      <c r="OR32">
        <v>0</v>
      </c>
      <c r="OS32">
        <v>0</v>
      </c>
      <c r="OT32">
        <v>0</v>
      </c>
      <c r="OU32">
        <v>0</v>
      </c>
      <c r="OV32">
        <v>0</v>
      </c>
      <c r="OW32">
        <v>868</v>
      </c>
      <c r="OX32">
        <v>0</v>
      </c>
      <c r="OY32">
        <v>0</v>
      </c>
      <c r="OZ32">
        <v>0</v>
      </c>
      <c r="PA32">
        <v>0</v>
      </c>
      <c r="PB32">
        <v>0</v>
      </c>
      <c r="PC32">
        <v>0</v>
      </c>
      <c r="PD32">
        <v>0</v>
      </c>
      <c r="PE32">
        <v>0</v>
      </c>
      <c r="PF32">
        <v>0</v>
      </c>
      <c r="PG32">
        <v>0</v>
      </c>
      <c r="PH32">
        <v>0</v>
      </c>
      <c r="PI32">
        <v>0</v>
      </c>
      <c r="PJ32">
        <v>0</v>
      </c>
      <c r="PK32">
        <v>0</v>
      </c>
      <c r="PL32">
        <v>0</v>
      </c>
      <c r="PM32">
        <v>0</v>
      </c>
      <c r="PN32">
        <v>0</v>
      </c>
      <c r="PO32">
        <v>0</v>
      </c>
      <c r="PP32">
        <v>0</v>
      </c>
      <c r="PQ32">
        <v>0</v>
      </c>
      <c r="PR32">
        <v>0</v>
      </c>
      <c r="PS32">
        <v>1982</v>
      </c>
      <c r="PT32">
        <v>0</v>
      </c>
      <c r="PU32">
        <v>0</v>
      </c>
      <c r="PV32">
        <v>0</v>
      </c>
      <c r="PW32">
        <v>0</v>
      </c>
      <c r="PX32">
        <v>0</v>
      </c>
      <c r="PY32">
        <v>0</v>
      </c>
      <c r="PZ32">
        <v>27</v>
      </c>
      <c r="QA32">
        <v>0</v>
      </c>
      <c r="QB32">
        <v>0</v>
      </c>
      <c r="QC32">
        <v>0</v>
      </c>
      <c r="QD32">
        <v>0</v>
      </c>
      <c r="QE32">
        <v>15000</v>
      </c>
      <c r="QF32">
        <v>0</v>
      </c>
      <c r="QG32">
        <v>0</v>
      </c>
      <c r="QH32">
        <v>0</v>
      </c>
      <c r="QI32">
        <v>0</v>
      </c>
      <c r="QJ32">
        <v>0</v>
      </c>
      <c r="QK32">
        <v>0</v>
      </c>
      <c r="QL32">
        <v>0</v>
      </c>
      <c r="QM32">
        <v>0</v>
      </c>
      <c r="QN32">
        <v>0</v>
      </c>
      <c r="QO32">
        <v>0</v>
      </c>
      <c r="QP32">
        <v>0</v>
      </c>
      <c r="QQ32">
        <v>0</v>
      </c>
      <c r="QR32">
        <v>0</v>
      </c>
      <c r="QS32">
        <v>0</v>
      </c>
      <c r="QT32">
        <v>0</v>
      </c>
      <c r="QU32">
        <v>5042</v>
      </c>
      <c r="QV32">
        <v>0</v>
      </c>
      <c r="QW32">
        <v>0</v>
      </c>
      <c r="QX32">
        <v>0</v>
      </c>
      <c r="QY32">
        <v>0</v>
      </c>
      <c r="QZ32">
        <v>138</v>
      </c>
      <c r="RA32">
        <v>0</v>
      </c>
      <c r="RB32">
        <v>0</v>
      </c>
      <c r="RC32">
        <v>0</v>
      </c>
      <c r="RD32">
        <v>0</v>
      </c>
      <c r="RE32">
        <v>0</v>
      </c>
      <c r="RF32">
        <v>2826</v>
      </c>
      <c r="RG32">
        <v>0</v>
      </c>
      <c r="RH32">
        <v>0</v>
      </c>
      <c r="RI32">
        <v>0</v>
      </c>
      <c r="RJ32">
        <v>799</v>
      </c>
      <c r="RK32">
        <v>0</v>
      </c>
      <c r="RL32">
        <v>0</v>
      </c>
      <c r="RM32">
        <v>0</v>
      </c>
      <c r="RN32">
        <v>0</v>
      </c>
      <c r="RO32">
        <v>0</v>
      </c>
      <c r="RP32">
        <v>0</v>
      </c>
      <c r="RQ32">
        <v>0</v>
      </c>
      <c r="RR32">
        <v>0</v>
      </c>
      <c r="RS32">
        <v>0</v>
      </c>
      <c r="RT32">
        <v>0</v>
      </c>
      <c r="RU32">
        <v>1099</v>
      </c>
      <c r="RV32">
        <v>0</v>
      </c>
      <c r="RW32">
        <v>0</v>
      </c>
      <c r="RX32">
        <v>0</v>
      </c>
      <c r="RY32">
        <v>0</v>
      </c>
      <c r="RZ32">
        <v>0</v>
      </c>
      <c r="SA32">
        <v>0</v>
      </c>
      <c r="SB32">
        <v>0</v>
      </c>
      <c r="SC32">
        <v>0</v>
      </c>
      <c r="SD32">
        <v>0</v>
      </c>
      <c r="SE32">
        <v>0</v>
      </c>
      <c r="SF32">
        <v>0</v>
      </c>
      <c r="SG32">
        <v>0</v>
      </c>
      <c r="SH32">
        <v>0</v>
      </c>
      <c r="SI32">
        <v>0</v>
      </c>
      <c r="SJ32">
        <v>0</v>
      </c>
      <c r="SK32">
        <v>0</v>
      </c>
      <c r="SL32">
        <v>0</v>
      </c>
      <c r="SM32">
        <v>0</v>
      </c>
      <c r="SN32">
        <v>58</v>
      </c>
      <c r="SO32">
        <v>0</v>
      </c>
      <c r="SP32">
        <v>0</v>
      </c>
      <c r="SQ32">
        <v>0</v>
      </c>
      <c r="SR32">
        <v>0</v>
      </c>
      <c r="SS32">
        <v>0</v>
      </c>
      <c r="ST32">
        <v>0</v>
      </c>
      <c r="SU32">
        <v>0</v>
      </c>
      <c r="SV32">
        <v>0</v>
      </c>
      <c r="SW32">
        <v>0</v>
      </c>
      <c r="SX32">
        <v>0</v>
      </c>
      <c r="SY32">
        <v>0</v>
      </c>
      <c r="SZ32">
        <v>0</v>
      </c>
      <c r="TA32">
        <v>20739</v>
      </c>
      <c r="TB32">
        <v>0</v>
      </c>
      <c r="TC32">
        <v>0</v>
      </c>
      <c r="TD32">
        <v>0</v>
      </c>
      <c r="TE32">
        <v>0</v>
      </c>
      <c r="TF32">
        <v>0</v>
      </c>
      <c r="TG32">
        <v>0</v>
      </c>
      <c r="TH32">
        <v>0</v>
      </c>
      <c r="TI32">
        <v>0</v>
      </c>
      <c r="TJ32">
        <v>0</v>
      </c>
      <c r="TK32">
        <v>533</v>
      </c>
      <c r="TL32">
        <v>0</v>
      </c>
      <c r="TM32">
        <v>2500</v>
      </c>
      <c r="TN32">
        <v>0</v>
      </c>
      <c r="TO32">
        <v>0</v>
      </c>
      <c r="TP32">
        <v>500</v>
      </c>
      <c r="TQ32">
        <v>0</v>
      </c>
      <c r="TR32">
        <v>0</v>
      </c>
      <c r="TS32">
        <v>0</v>
      </c>
      <c r="TT32">
        <v>0</v>
      </c>
      <c r="TU32">
        <v>0</v>
      </c>
      <c r="TV32">
        <v>0</v>
      </c>
      <c r="TW32">
        <v>0</v>
      </c>
      <c r="TX32">
        <v>0</v>
      </c>
      <c r="TY32">
        <v>0</v>
      </c>
      <c r="TZ32">
        <v>0</v>
      </c>
      <c r="UA32">
        <v>0</v>
      </c>
      <c r="UB32">
        <v>0</v>
      </c>
      <c r="UC32">
        <v>0</v>
      </c>
      <c r="UD32">
        <v>0</v>
      </c>
      <c r="UE32">
        <v>0</v>
      </c>
      <c r="UF32">
        <v>0</v>
      </c>
      <c r="UG32">
        <v>0</v>
      </c>
      <c r="UH32">
        <v>0</v>
      </c>
      <c r="UI32">
        <v>0</v>
      </c>
      <c r="UJ32">
        <v>0</v>
      </c>
      <c r="UK32">
        <v>0</v>
      </c>
      <c r="UL32">
        <v>0</v>
      </c>
      <c r="UM32">
        <v>0</v>
      </c>
      <c r="UN32">
        <v>0</v>
      </c>
      <c r="UO32">
        <v>0</v>
      </c>
      <c r="UP32">
        <v>0</v>
      </c>
      <c r="UQ32">
        <v>1157827</v>
      </c>
      <c r="UR32">
        <v>0</v>
      </c>
      <c r="US32">
        <v>0</v>
      </c>
      <c r="UT32">
        <v>0</v>
      </c>
      <c r="UU32">
        <v>0</v>
      </c>
      <c r="UV32">
        <v>0</v>
      </c>
      <c r="UW32">
        <v>0</v>
      </c>
      <c r="UX32">
        <v>0</v>
      </c>
      <c r="UY32">
        <v>0</v>
      </c>
      <c r="UZ32">
        <v>0</v>
      </c>
      <c r="VA32">
        <v>0</v>
      </c>
      <c r="VB32">
        <v>0</v>
      </c>
      <c r="VC32">
        <v>0</v>
      </c>
      <c r="VD32">
        <v>0</v>
      </c>
      <c r="VE32">
        <v>0</v>
      </c>
      <c r="VF32">
        <v>0</v>
      </c>
      <c r="VG32">
        <v>1615</v>
      </c>
      <c r="VH32">
        <v>0</v>
      </c>
      <c r="VI32">
        <v>11261923</v>
      </c>
      <c r="VJ32">
        <v>624863</v>
      </c>
      <c r="VK32">
        <v>3370</v>
      </c>
      <c r="VL32">
        <v>0</v>
      </c>
      <c r="VM32">
        <v>1450</v>
      </c>
      <c r="VN32">
        <v>0</v>
      </c>
      <c r="VO32">
        <v>0</v>
      </c>
      <c r="VP32">
        <v>0</v>
      </c>
      <c r="VQ32">
        <v>0</v>
      </c>
      <c r="VR32">
        <v>0</v>
      </c>
      <c r="VS32">
        <v>0</v>
      </c>
      <c r="VT32">
        <v>0</v>
      </c>
      <c r="VU32">
        <v>27718</v>
      </c>
      <c r="VV32">
        <v>0</v>
      </c>
      <c r="VW32">
        <v>0</v>
      </c>
      <c r="VX32">
        <v>0</v>
      </c>
      <c r="VY32">
        <v>0</v>
      </c>
      <c r="VZ32">
        <v>0</v>
      </c>
      <c r="WA32">
        <v>0</v>
      </c>
      <c r="WB32">
        <v>9622</v>
      </c>
      <c r="WC32">
        <v>0</v>
      </c>
      <c r="WD32">
        <v>5000</v>
      </c>
      <c r="WE32">
        <v>0</v>
      </c>
      <c r="WF32">
        <v>0</v>
      </c>
      <c r="WG32">
        <v>0</v>
      </c>
      <c r="WH32">
        <v>0</v>
      </c>
      <c r="WI32">
        <v>0</v>
      </c>
      <c r="WJ32">
        <v>0</v>
      </c>
      <c r="WK32">
        <v>0</v>
      </c>
      <c r="WL32">
        <v>0</v>
      </c>
      <c r="WM32">
        <v>0</v>
      </c>
      <c r="WN32">
        <v>935</v>
      </c>
      <c r="WO32">
        <v>356</v>
      </c>
      <c r="WP32">
        <v>0</v>
      </c>
      <c r="WQ32">
        <v>0</v>
      </c>
      <c r="WR32">
        <v>0</v>
      </c>
      <c r="WS32">
        <v>0</v>
      </c>
      <c r="WT32">
        <v>0</v>
      </c>
      <c r="WU32">
        <v>0</v>
      </c>
      <c r="WV32">
        <v>0</v>
      </c>
      <c r="WW32">
        <v>0</v>
      </c>
      <c r="WX32">
        <v>130</v>
      </c>
      <c r="WY32">
        <v>0</v>
      </c>
      <c r="WZ32">
        <v>174000</v>
      </c>
      <c r="XA32">
        <v>0</v>
      </c>
      <c r="XB32">
        <v>0</v>
      </c>
      <c r="XC32">
        <v>0</v>
      </c>
      <c r="XD32">
        <v>0</v>
      </c>
      <c r="XE32">
        <v>0</v>
      </c>
      <c r="XF32">
        <v>0</v>
      </c>
      <c r="XG32">
        <v>0</v>
      </c>
      <c r="XH32">
        <v>0</v>
      </c>
      <c r="XI32">
        <v>0</v>
      </c>
      <c r="XJ32">
        <v>0</v>
      </c>
      <c r="XK32">
        <v>0</v>
      </c>
      <c r="XL32">
        <v>20000</v>
      </c>
      <c r="XM32">
        <v>400</v>
      </c>
      <c r="XN32">
        <v>0</v>
      </c>
      <c r="XO32">
        <v>0</v>
      </c>
      <c r="XP32">
        <v>0</v>
      </c>
      <c r="XQ32">
        <v>0</v>
      </c>
      <c r="XR32">
        <v>0</v>
      </c>
      <c r="XS32">
        <v>0</v>
      </c>
      <c r="XT32">
        <v>0</v>
      </c>
      <c r="XU32">
        <v>11560</v>
      </c>
      <c r="XV32">
        <v>0</v>
      </c>
      <c r="XW32">
        <v>0</v>
      </c>
      <c r="XX32">
        <v>0</v>
      </c>
      <c r="XY32">
        <v>0</v>
      </c>
      <c r="XZ32">
        <v>0</v>
      </c>
      <c r="YA32">
        <v>0</v>
      </c>
      <c r="YB32">
        <v>0</v>
      </c>
      <c r="YC32">
        <v>0</v>
      </c>
      <c r="YD32">
        <v>0</v>
      </c>
      <c r="YE32">
        <v>0</v>
      </c>
      <c r="YF32">
        <v>0</v>
      </c>
      <c r="YG32">
        <v>0</v>
      </c>
      <c r="YH32">
        <v>0</v>
      </c>
      <c r="YI32">
        <v>0</v>
      </c>
      <c r="YJ32">
        <v>0</v>
      </c>
      <c r="YK32">
        <v>0</v>
      </c>
      <c r="YL32">
        <v>0</v>
      </c>
      <c r="YM32">
        <v>0</v>
      </c>
      <c r="YN32">
        <v>0</v>
      </c>
      <c r="YO32">
        <v>1358304</v>
      </c>
      <c r="YP32">
        <v>0</v>
      </c>
      <c r="YQ32">
        <v>0</v>
      </c>
      <c r="YR32">
        <v>0</v>
      </c>
      <c r="YS32">
        <v>0</v>
      </c>
      <c r="YT32">
        <v>0</v>
      </c>
      <c r="YU32">
        <v>0</v>
      </c>
      <c r="YV32">
        <v>0</v>
      </c>
      <c r="YW32">
        <v>0</v>
      </c>
      <c r="YX32">
        <v>0</v>
      </c>
      <c r="YY32">
        <v>6900</v>
      </c>
      <c r="YZ32">
        <v>0</v>
      </c>
      <c r="ZA32">
        <v>0</v>
      </c>
      <c r="ZB32">
        <v>0</v>
      </c>
      <c r="ZC32">
        <v>0</v>
      </c>
      <c r="ZD32">
        <v>0</v>
      </c>
      <c r="ZE32">
        <v>0</v>
      </c>
      <c r="ZF32">
        <v>0</v>
      </c>
      <c r="ZG32">
        <v>0</v>
      </c>
      <c r="ZH32">
        <v>0</v>
      </c>
      <c r="ZI32">
        <v>0</v>
      </c>
      <c r="ZJ32">
        <v>0</v>
      </c>
      <c r="ZK32">
        <v>7760</v>
      </c>
      <c r="ZL32">
        <v>0</v>
      </c>
      <c r="ZM32">
        <v>0</v>
      </c>
      <c r="ZN32">
        <v>0</v>
      </c>
      <c r="ZO32">
        <v>351692</v>
      </c>
      <c r="ZP32">
        <v>0</v>
      </c>
      <c r="ZQ32">
        <v>0</v>
      </c>
      <c r="ZR32">
        <v>348</v>
      </c>
      <c r="ZS32">
        <v>0</v>
      </c>
      <c r="ZT32">
        <v>0</v>
      </c>
      <c r="ZU32">
        <v>0</v>
      </c>
      <c r="ZV32">
        <v>0</v>
      </c>
      <c r="ZW32">
        <v>0</v>
      </c>
      <c r="ZX32">
        <v>0</v>
      </c>
      <c r="ZY32">
        <v>0</v>
      </c>
      <c r="ZZ32">
        <v>0</v>
      </c>
      <c r="AAA32">
        <v>0</v>
      </c>
      <c r="AAB32">
        <v>0</v>
      </c>
      <c r="AAC32">
        <v>0</v>
      </c>
      <c r="AAD32">
        <v>0</v>
      </c>
      <c r="AAE32">
        <v>0</v>
      </c>
      <c r="AAF32">
        <v>0</v>
      </c>
      <c r="AAG32">
        <v>0</v>
      </c>
      <c r="AAH32">
        <v>0</v>
      </c>
      <c r="AAI32">
        <v>0</v>
      </c>
      <c r="AAJ32">
        <v>0</v>
      </c>
      <c r="AAK32">
        <v>0</v>
      </c>
      <c r="AAL32">
        <v>10831</v>
      </c>
      <c r="AAM32">
        <v>0</v>
      </c>
      <c r="AAN32">
        <v>0</v>
      </c>
      <c r="AAO32">
        <v>0</v>
      </c>
      <c r="AAP32">
        <v>0</v>
      </c>
      <c r="AAQ32">
        <v>0</v>
      </c>
      <c r="AAR32">
        <v>2560</v>
      </c>
      <c r="AAS32">
        <v>0</v>
      </c>
      <c r="AAT32">
        <v>180</v>
      </c>
      <c r="AAU32">
        <v>54</v>
      </c>
      <c r="AAV32">
        <v>0</v>
      </c>
      <c r="AAW32">
        <v>0</v>
      </c>
      <c r="AAX32">
        <v>0</v>
      </c>
      <c r="AAY32">
        <v>0</v>
      </c>
      <c r="AAZ32">
        <v>0</v>
      </c>
      <c r="ABA32">
        <v>0</v>
      </c>
      <c r="ABB32">
        <v>0</v>
      </c>
      <c r="ABC32">
        <v>1000</v>
      </c>
      <c r="ABD32">
        <v>0</v>
      </c>
      <c r="ABE32">
        <v>7</v>
      </c>
      <c r="ABF32">
        <v>0</v>
      </c>
      <c r="ABG32">
        <v>0</v>
      </c>
      <c r="ABH32">
        <v>1270</v>
      </c>
      <c r="ABI32">
        <v>43</v>
      </c>
      <c r="ABJ32">
        <v>0</v>
      </c>
      <c r="ABK32">
        <v>0</v>
      </c>
      <c r="ABL32">
        <v>0</v>
      </c>
      <c r="ABM32">
        <v>0</v>
      </c>
      <c r="ABN32">
        <v>0</v>
      </c>
      <c r="ABO32">
        <v>0</v>
      </c>
      <c r="ABP32">
        <v>0</v>
      </c>
      <c r="ABQ32">
        <v>0</v>
      </c>
      <c r="ABR32">
        <v>0</v>
      </c>
      <c r="ABS32">
        <v>0</v>
      </c>
      <c r="ABT32">
        <v>0</v>
      </c>
      <c r="ABU32">
        <v>0</v>
      </c>
      <c r="ABV32">
        <v>0</v>
      </c>
      <c r="ABW32">
        <v>0</v>
      </c>
      <c r="ABX32">
        <v>0</v>
      </c>
      <c r="ABY32">
        <v>0</v>
      </c>
      <c r="ABZ32">
        <v>0</v>
      </c>
      <c r="ACA32">
        <v>0</v>
      </c>
      <c r="ACB32">
        <v>0</v>
      </c>
      <c r="ACC32">
        <v>0</v>
      </c>
      <c r="ACD32">
        <v>0</v>
      </c>
      <c r="ACE32">
        <v>0</v>
      </c>
      <c r="ACF32">
        <v>0</v>
      </c>
      <c r="ACG32">
        <v>0</v>
      </c>
      <c r="ACH32">
        <v>0</v>
      </c>
      <c r="ACI32">
        <v>0</v>
      </c>
      <c r="ACJ32">
        <v>0</v>
      </c>
      <c r="ACK32">
        <v>0</v>
      </c>
      <c r="ACL32">
        <v>0</v>
      </c>
      <c r="ACM32">
        <v>0</v>
      </c>
      <c r="ACN32">
        <v>0</v>
      </c>
      <c r="ACO32">
        <v>0</v>
      </c>
    </row>
    <row r="33" spans="1:769">
      <c r="A33" t="s">
        <v>32</v>
      </c>
      <c r="B33">
        <v>0</v>
      </c>
      <c r="C33">
        <v>13042</v>
      </c>
      <c r="D33">
        <v>117717</v>
      </c>
      <c r="E33">
        <v>0</v>
      </c>
      <c r="F33">
        <v>1792</v>
      </c>
      <c r="G33">
        <v>21335</v>
      </c>
      <c r="H33">
        <v>0</v>
      </c>
      <c r="I33">
        <v>0</v>
      </c>
      <c r="J33">
        <v>0</v>
      </c>
      <c r="K33">
        <v>0</v>
      </c>
      <c r="L33">
        <v>277</v>
      </c>
      <c r="M33">
        <v>0</v>
      </c>
      <c r="N33">
        <v>0</v>
      </c>
      <c r="O33">
        <v>0</v>
      </c>
      <c r="P33">
        <v>0</v>
      </c>
      <c r="Q33">
        <v>13627</v>
      </c>
      <c r="R33">
        <v>0</v>
      </c>
      <c r="S33">
        <v>0</v>
      </c>
      <c r="T33">
        <v>0</v>
      </c>
      <c r="U33">
        <v>0</v>
      </c>
      <c r="V33">
        <v>0</v>
      </c>
      <c r="W33">
        <v>0</v>
      </c>
      <c r="X33">
        <v>80636</v>
      </c>
      <c r="Y33">
        <v>13333</v>
      </c>
      <c r="Z33">
        <v>0</v>
      </c>
      <c r="AA33">
        <v>0</v>
      </c>
      <c r="AB33">
        <v>3487</v>
      </c>
      <c r="AC33">
        <v>430</v>
      </c>
      <c r="AD33">
        <v>12375</v>
      </c>
      <c r="AE33">
        <v>0</v>
      </c>
      <c r="AF33">
        <v>6004</v>
      </c>
      <c r="AG33">
        <v>770</v>
      </c>
      <c r="AH33">
        <v>0</v>
      </c>
      <c r="AI33">
        <v>0</v>
      </c>
      <c r="AJ33">
        <v>0</v>
      </c>
      <c r="AK33">
        <v>0</v>
      </c>
      <c r="AL33">
        <v>99</v>
      </c>
      <c r="AM33">
        <v>0</v>
      </c>
      <c r="AN33">
        <v>746</v>
      </c>
      <c r="AO33">
        <v>8533</v>
      </c>
      <c r="AP33">
        <v>6893</v>
      </c>
      <c r="AQ33">
        <v>550</v>
      </c>
      <c r="AR33">
        <v>0</v>
      </c>
      <c r="AS33">
        <v>74731</v>
      </c>
      <c r="AT33">
        <v>0</v>
      </c>
      <c r="AU33">
        <v>0</v>
      </c>
      <c r="AV33">
        <v>0</v>
      </c>
      <c r="AW33">
        <v>0</v>
      </c>
      <c r="AX33">
        <v>0</v>
      </c>
      <c r="AY33">
        <v>0</v>
      </c>
      <c r="AZ33">
        <v>3494</v>
      </c>
      <c r="BA33">
        <v>0</v>
      </c>
      <c r="BB33">
        <v>0</v>
      </c>
      <c r="BC33">
        <v>0</v>
      </c>
      <c r="BD33">
        <v>0</v>
      </c>
      <c r="BE33">
        <v>7160</v>
      </c>
      <c r="BF33">
        <v>140</v>
      </c>
      <c r="BG33">
        <v>0</v>
      </c>
      <c r="BH33">
        <v>0</v>
      </c>
      <c r="BI33">
        <v>0</v>
      </c>
      <c r="BJ33">
        <v>0</v>
      </c>
      <c r="BK33">
        <v>0</v>
      </c>
      <c r="BL33">
        <v>63098</v>
      </c>
      <c r="BM33">
        <v>814</v>
      </c>
      <c r="BN33">
        <v>0</v>
      </c>
      <c r="BO33">
        <v>0</v>
      </c>
      <c r="BP33">
        <v>0</v>
      </c>
      <c r="BQ33">
        <v>0</v>
      </c>
      <c r="BR33">
        <v>8124</v>
      </c>
      <c r="BS33">
        <v>0</v>
      </c>
      <c r="BT33">
        <v>46910</v>
      </c>
      <c r="BU33">
        <v>9595</v>
      </c>
      <c r="BV33">
        <v>0</v>
      </c>
      <c r="BW33">
        <v>0</v>
      </c>
      <c r="BX33">
        <v>0</v>
      </c>
      <c r="BY33">
        <v>0</v>
      </c>
      <c r="BZ33">
        <v>565038</v>
      </c>
      <c r="CA33">
        <v>0</v>
      </c>
      <c r="CB33">
        <v>0</v>
      </c>
      <c r="CC33">
        <v>280</v>
      </c>
      <c r="CD33">
        <v>0</v>
      </c>
      <c r="CE33">
        <v>0</v>
      </c>
      <c r="CF33">
        <v>14889</v>
      </c>
      <c r="CG33">
        <v>1870</v>
      </c>
      <c r="CH33">
        <v>0</v>
      </c>
      <c r="CI33">
        <v>0</v>
      </c>
      <c r="CJ33">
        <v>10880</v>
      </c>
      <c r="CK33">
        <v>0</v>
      </c>
      <c r="CL33">
        <v>0</v>
      </c>
      <c r="CM33">
        <v>0</v>
      </c>
      <c r="CN33">
        <v>0</v>
      </c>
      <c r="CO33">
        <v>0</v>
      </c>
      <c r="CP33">
        <v>0</v>
      </c>
      <c r="CQ33">
        <v>55</v>
      </c>
      <c r="CR33">
        <v>0</v>
      </c>
      <c r="CS33">
        <v>10000</v>
      </c>
      <c r="CT33">
        <v>100</v>
      </c>
      <c r="CU33">
        <v>0</v>
      </c>
      <c r="CV33">
        <v>0</v>
      </c>
      <c r="CW33">
        <v>16</v>
      </c>
      <c r="CX33">
        <v>100</v>
      </c>
      <c r="CY33">
        <v>0</v>
      </c>
      <c r="CZ33">
        <v>12000</v>
      </c>
      <c r="DA33">
        <v>0</v>
      </c>
      <c r="DB33">
        <v>0</v>
      </c>
      <c r="DC33">
        <v>4000</v>
      </c>
      <c r="DD33">
        <v>19950</v>
      </c>
      <c r="DE33">
        <v>0</v>
      </c>
      <c r="DF33">
        <v>0</v>
      </c>
      <c r="DG33">
        <v>13192</v>
      </c>
      <c r="DH33">
        <v>0</v>
      </c>
      <c r="DI33">
        <v>0</v>
      </c>
      <c r="DJ33">
        <v>1850</v>
      </c>
      <c r="DK33">
        <v>23</v>
      </c>
      <c r="DL33">
        <v>70423</v>
      </c>
      <c r="DM33">
        <v>0</v>
      </c>
      <c r="DN33">
        <v>11900</v>
      </c>
      <c r="DO33">
        <v>2000</v>
      </c>
      <c r="DP33">
        <v>2000</v>
      </c>
      <c r="DQ33">
        <v>3000</v>
      </c>
      <c r="DR33">
        <v>7870</v>
      </c>
      <c r="DS33">
        <v>15000</v>
      </c>
      <c r="DT33">
        <v>500</v>
      </c>
      <c r="DU33">
        <v>0</v>
      </c>
      <c r="DV33">
        <v>2575</v>
      </c>
      <c r="DW33">
        <v>30468</v>
      </c>
      <c r="DX33">
        <v>75</v>
      </c>
      <c r="DY33">
        <v>0</v>
      </c>
      <c r="DZ33">
        <v>2200</v>
      </c>
      <c r="EA33">
        <v>25000</v>
      </c>
      <c r="EB33">
        <v>92964</v>
      </c>
      <c r="EC33">
        <v>0</v>
      </c>
      <c r="ED33">
        <v>6310</v>
      </c>
      <c r="EE33">
        <v>19000</v>
      </c>
      <c r="EF33">
        <v>0</v>
      </c>
      <c r="EG33">
        <v>0</v>
      </c>
      <c r="EH33">
        <v>0</v>
      </c>
      <c r="EI33">
        <v>0</v>
      </c>
      <c r="EJ33">
        <v>90</v>
      </c>
      <c r="EK33">
        <v>0</v>
      </c>
      <c r="EL33">
        <v>0</v>
      </c>
      <c r="EM33">
        <v>0</v>
      </c>
      <c r="EN33">
        <v>0</v>
      </c>
      <c r="EO33">
        <v>0</v>
      </c>
      <c r="EP33">
        <v>285407</v>
      </c>
      <c r="EQ33">
        <v>2649</v>
      </c>
      <c r="ER33">
        <v>2505</v>
      </c>
      <c r="ES33">
        <v>0</v>
      </c>
      <c r="ET33">
        <v>0</v>
      </c>
      <c r="EU33">
        <v>2072</v>
      </c>
      <c r="EV33">
        <v>0</v>
      </c>
      <c r="EW33">
        <v>9904</v>
      </c>
      <c r="EX33">
        <v>0</v>
      </c>
      <c r="EY33">
        <v>5</v>
      </c>
      <c r="EZ33">
        <v>0</v>
      </c>
      <c r="FA33">
        <v>0</v>
      </c>
      <c r="FB33">
        <v>23</v>
      </c>
      <c r="FC33">
        <v>0</v>
      </c>
      <c r="FD33">
        <v>0</v>
      </c>
      <c r="FE33">
        <v>0</v>
      </c>
      <c r="FF33">
        <v>529</v>
      </c>
      <c r="FG33">
        <v>0</v>
      </c>
      <c r="FH33">
        <v>0</v>
      </c>
      <c r="FI33">
        <v>0</v>
      </c>
      <c r="FJ33">
        <v>0</v>
      </c>
      <c r="FK33">
        <v>0</v>
      </c>
      <c r="FL33">
        <v>0</v>
      </c>
      <c r="FM33">
        <v>0</v>
      </c>
      <c r="FN33">
        <v>0</v>
      </c>
      <c r="FO33">
        <v>0</v>
      </c>
      <c r="FP33">
        <v>0</v>
      </c>
      <c r="FQ33">
        <v>2500</v>
      </c>
      <c r="FR33">
        <v>0</v>
      </c>
      <c r="FS33">
        <v>0</v>
      </c>
      <c r="FT33">
        <v>0</v>
      </c>
      <c r="FU33">
        <v>0</v>
      </c>
      <c r="FV33">
        <v>0</v>
      </c>
      <c r="FW33">
        <v>0</v>
      </c>
      <c r="FX33">
        <v>0</v>
      </c>
      <c r="FY33">
        <v>13824</v>
      </c>
      <c r="FZ33">
        <v>0</v>
      </c>
      <c r="GA33">
        <v>30</v>
      </c>
      <c r="GB33">
        <v>0</v>
      </c>
      <c r="GC33">
        <v>0</v>
      </c>
      <c r="GD33">
        <v>0</v>
      </c>
      <c r="GE33">
        <v>0</v>
      </c>
      <c r="GF33">
        <v>800</v>
      </c>
      <c r="GG33">
        <v>0</v>
      </c>
      <c r="GH33">
        <v>0</v>
      </c>
      <c r="GI33">
        <v>0</v>
      </c>
      <c r="GJ33">
        <v>0</v>
      </c>
      <c r="GK33">
        <v>0</v>
      </c>
      <c r="GL33">
        <v>0</v>
      </c>
      <c r="GM33">
        <v>649</v>
      </c>
      <c r="GN33">
        <v>252</v>
      </c>
      <c r="GO33">
        <v>0</v>
      </c>
      <c r="GP33">
        <v>0</v>
      </c>
      <c r="GQ33">
        <v>0</v>
      </c>
      <c r="GR33">
        <v>2501</v>
      </c>
      <c r="GS33">
        <v>0</v>
      </c>
      <c r="GT33">
        <v>0</v>
      </c>
      <c r="GU33">
        <v>0</v>
      </c>
      <c r="GV33">
        <v>0</v>
      </c>
      <c r="GW33">
        <v>0</v>
      </c>
      <c r="GX33">
        <v>0</v>
      </c>
      <c r="GY33">
        <v>0</v>
      </c>
      <c r="GZ33">
        <v>0</v>
      </c>
      <c r="HA33">
        <v>0</v>
      </c>
      <c r="HB33">
        <v>0</v>
      </c>
      <c r="HC33">
        <v>3657</v>
      </c>
      <c r="HD33">
        <v>0</v>
      </c>
      <c r="HE33">
        <v>0</v>
      </c>
      <c r="HF33">
        <v>0</v>
      </c>
      <c r="HG33">
        <v>0</v>
      </c>
      <c r="HH33">
        <v>0</v>
      </c>
      <c r="HI33">
        <v>0</v>
      </c>
      <c r="HJ33">
        <v>0</v>
      </c>
      <c r="HK33">
        <v>0</v>
      </c>
      <c r="HL33">
        <v>0</v>
      </c>
      <c r="HM33">
        <v>0</v>
      </c>
      <c r="HN33">
        <v>13236</v>
      </c>
      <c r="HO33">
        <v>0</v>
      </c>
      <c r="HP33">
        <v>0</v>
      </c>
      <c r="HQ33">
        <v>0</v>
      </c>
      <c r="HR33">
        <v>0</v>
      </c>
      <c r="HS33">
        <v>49103</v>
      </c>
      <c r="HT33">
        <v>0</v>
      </c>
      <c r="HU33">
        <v>0</v>
      </c>
      <c r="HV33">
        <v>0</v>
      </c>
      <c r="HW33">
        <v>0</v>
      </c>
      <c r="HX33">
        <v>0</v>
      </c>
      <c r="HY33">
        <v>0</v>
      </c>
      <c r="HZ33">
        <v>0</v>
      </c>
      <c r="IA33">
        <v>0</v>
      </c>
      <c r="IB33">
        <v>0</v>
      </c>
      <c r="IC33">
        <v>0</v>
      </c>
      <c r="ID33">
        <v>10</v>
      </c>
      <c r="IE33">
        <v>350</v>
      </c>
      <c r="IF33">
        <v>55</v>
      </c>
      <c r="IG33">
        <v>34120</v>
      </c>
      <c r="IH33">
        <v>0</v>
      </c>
      <c r="II33">
        <v>19273</v>
      </c>
      <c r="IJ33">
        <v>0</v>
      </c>
      <c r="IK33">
        <v>0</v>
      </c>
      <c r="IL33">
        <v>0</v>
      </c>
      <c r="IM33">
        <v>0</v>
      </c>
      <c r="IN33">
        <v>0</v>
      </c>
      <c r="IO33">
        <v>0</v>
      </c>
      <c r="IP33">
        <v>0</v>
      </c>
      <c r="IQ33">
        <v>0</v>
      </c>
      <c r="IR33">
        <v>15000</v>
      </c>
      <c r="IS33">
        <v>1530</v>
      </c>
      <c r="IT33">
        <v>33217</v>
      </c>
      <c r="IU33">
        <v>0</v>
      </c>
      <c r="IV33">
        <v>10000</v>
      </c>
      <c r="IW33">
        <v>0</v>
      </c>
      <c r="IX33">
        <v>0</v>
      </c>
      <c r="IY33">
        <v>630</v>
      </c>
      <c r="IZ33">
        <v>0</v>
      </c>
      <c r="JA33">
        <v>0</v>
      </c>
      <c r="JB33">
        <v>0</v>
      </c>
      <c r="JC33">
        <v>0</v>
      </c>
      <c r="JD33">
        <v>0</v>
      </c>
      <c r="JE33">
        <v>358</v>
      </c>
      <c r="JF33">
        <v>0</v>
      </c>
      <c r="JG33">
        <v>0</v>
      </c>
      <c r="JH33">
        <v>0</v>
      </c>
      <c r="JI33">
        <v>0</v>
      </c>
      <c r="JJ33">
        <v>0</v>
      </c>
      <c r="JK33">
        <v>0</v>
      </c>
      <c r="JL33">
        <v>0</v>
      </c>
      <c r="JM33">
        <v>4325</v>
      </c>
      <c r="JN33">
        <v>0</v>
      </c>
      <c r="JO33">
        <v>3005</v>
      </c>
      <c r="JP33">
        <v>0</v>
      </c>
      <c r="JQ33">
        <v>0</v>
      </c>
      <c r="JR33">
        <v>234</v>
      </c>
      <c r="JS33">
        <v>0</v>
      </c>
      <c r="JT33">
        <v>0</v>
      </c>
      <c r="JU33">
        <v>0</v>
      </c>
      <c r="JV33">
        <v>0</v>
      </c>
      <c r="JW33">
        <v>0</v>
      </c>
      <c r="JX33">
        <v>0</v>
      </c>
      <c r="JY33">
        <v>0</v>
      </c>
      <c r="JZ33">
        <v>0</v>
      </c>
      <c r="KA33">
        <v>0</v>
      </c>
      <c r="KB33">
        <v>0</v>
      </c>
      <c r="KC33">
        <v>0</v>
      </c>
      <c r="KD33">
        <v>0</v>
      </c>
      <c r="KE33">
        <v>0</v>
      </c>
      <c r="KF33">
        <v>40000</v>
      </c>
      <c r="KG33">
        <v>0</v>
      </c>
      <c r="KH33">
        <v>1408</v>
      </c>
      <c r="KI33">
        <v>0</v>
      </c>
      <c r="KJ33">
        <v>2128</v>
      </c>
      <c r="KK33">
        <v>537</v>
      </c>
      <c r="KL33">
        <v>20</v>
      </c>
      <c r="KM33">
        <v>0</v>
      </c>
      <c r="KN33">
        <v>0</v>
      </c>
      <c r="KO33">
        <v>0</v>
      </c>
      <c r="KP33">
        <v>100</v>
      </c>
      <c r="KQ33">
        <v>0</v>
      </c>
      <c r="KR33">
        <v>0</v>
      </c>
      <c r="KS33">
        <v>0</v>
      </c>
      <c r="KT33">
        <v>0</v>
      </c>
      <c r="KU33">
        <v>0</v>
      </c>
      <c r="KV33">
        <v>0</v>
      </c>
      <c r="KW33">
        <v>0</v>
      </c>
      <c r="KX33">
        <v>2330</v>
      </c>
      <c r="KY33">
        <v>0</v>
      </c>
      <c r="KZ33">
        <v>0</v>
      </c>
      <c r="LA33">
        <v>0</v>
      </c>
      <c r="LB33">
        <v>400</v>
      </c>
      <c r="LC33">
        <v>300</v>
      </c>
      <c r="LD33">
        <v>0</v>
      </c>
      <c r="LE33">
        <v>0</v>
      </c>
      <c r="LF33">
        <v>180826</v>
      </c>
      <c r="LG33">
        <v>0</v>
      </c>
      <c r="LH33">
        <v>0</v>
      </c>
      <c r="LI33">
        <v>0</v>
      </c>
      <c r="LJ33">
        <v>0</v>
      </c>
      <c r="LK33">
        <v>1824</v>
      </c>
      <c r="LL33">
        <v>0</v>
      </c>
      <c r="LM33">
        <v>3447</v>
      </c>
      <c r="LN33">
        <v>2363978</v>
      </c>
      <c r="LO33">
        <v>1300</v>
      </c>
      <c r="LP33">
        <v>0</v>
      </c>
      <c r="LQ33">
        <v>78739</v>
      </c>
      <c r="LR33">
        <v>0</v>
      </c>
      <c r="LS33">
        <v>0</v>
      </c>
      <c r="LT33">
        <v>28500</v>
      </c>
      <c r="LU33">
        <v>1100</v>
      </c>
      <c r="LV33">
        <v>0</v>
      </c>
      <c r="LW33">
        <v>0</v>
      </c>
      <c r="LX33">
        <v>0</v>
      </c>
      <c r="LY33">
        <v>0</v>
      </c>
      <c r="LZ33">
        <v>0</v>
      </c>
      <c r="MA33">
        <v>1420</v>
      </c>
      <c r="MB33">
        <v>0</v>
      </c>
      <c r="MC33">
        <v>419922</v>
      </c>
      <c r="MD33">
        <v>0</v>
      </c>
      <c r="ME33">
        <v>0</v>
      </c>
      <c r="MF33">
        <v>31549</v>
      </c>
      <c r="MG33">
        <v>0</v>
      </c>
      <c r="MH33">
        <v>0</v>
      </c>
      <c r="MI33">
        <v>0</v>
      </c>
      <c r="MJ33">
        <v>14</v>
      </c>
      <c r="MK33">
        <v>0</v>
      </c>
      <c r="ML33">
        <v>0</v>
      </c>
      <c r="MM33">
        <v>148</v>
      </c>
      <c r="MN33">
        <v>500</v>
      </c>
      <c r="MO33">
        <v>0</v>
      </c>
      <c r="MP33">
        <v>11382</v>
      </c>
      <c r="MQ33">
        <v>0</v>
      </c>
      <c r="MR33">
        <v>3905</v>
      </c>
      <c r="MS33">
        <v>0</v>
      </c>
      <c r="MT33">
        <v>0</v>
      </c>
      <c r="MU33">
        <v>0</v>
      </c>
      <c r="MV33">
        <v>0</v>
      </c>
      <c r="MW33">
        <v>9</v>
      </c>
      <c r="MX33">
        <v>0</v>
      </c>
      <c r="MY33">
        <v>158</v>
      </c>
      <c r="MZ33">
        <v>0</v>
      </c>
      <c r="NA33">
        <v>21000</v>
      </c>
      <c r="NB33">
        <v>124</v>
      </c>
      <c r="NC33">
        <v>0</v>
      </c>
      <c r="ND33">
        <v>0</v>
      </c>
      <c r="NE33">
        <v>8775</v>
      </c>
      <c r="NF33">
        <v>400</v>
      </c>
      <c r="NG33">
        <v>0</v>
      </c>
      <c r="NH33">
        <v>1300</v>
      </c>
      <c r="NI33">
        <v>6000</v>
      </c>
      <c r="NJ33">
        <v>0</v>
      </c>
      <c r="NK33">
        <v>0</v>
      </c>
      <c r="NL33">
        <v>0</v>
      </c>
      <c r="NM33">
        <v>0</v>
      </c>
      <c r="NN33">
        <v>0</v>
      </c>
      <c r="NO33">
        <v>0</v>
      </c>
      <c r="NP33">
        <v>15128</v>
      </c>
      <c r="NQ33">
        <v>5246</v>
      </c>
      <c r="NR33">
        <v>816000</v>
      </c>
      <c r="NS33">
        <v>0</v>
      </c>
      <c r="NT33">
        <v>0</v>
      </c>
      <c r="NU33">
        <v>0</v>
      </c>
      <c r="NV33">
        <v>0</v>
      </c>
      <c r="NW33">
        <v>771</v>
      </c>
      <c r="NX33">
        <v>0</v>
      </c>
      <c r="NY33">
        <v>0</v>
      </c>
      <c r="NZ33">
        <v>0</v>
      </c>
      <c r="OA33">
        <v>0</v>
      </c>
      <c r="OB33">
        <v>50</v>
      </c>
      <c r="OC33">
        <v>0</v>
      </c>
      <c r="OD33">
        <v>0</v>
      </c>
      <c r="OE33">
        <v>24570</v>
      </c>
      <c r="OF33">
        <v>0</v>
      </c>
      <c r="OG33">
        <v>0</v>
      </c>
      <c r="OH33">
        <v>0</v>
      </c>
      <c r="OI33">
        <v>0</v>
      </c>
      <c r="OJ33">
        <v>0</v>
      </c>
      <c r="OK33">
        <v>0</v>
      </c>
      <c r="OL33">
        <v>5000</v>
      </c>
      <c r="OM33">
        <v>0</v>
      </c>
      <c r="ON33">
        <v>0</v>
      </c>
      <c r="OO33">
        <v>0</v>
      </c>
      <c r="OP33">
        <v>0</v>
      </c>
      <c r="OQ33">
        <v>0</v>
      </c>
      <c r="OR33">
        <v>0</v>
      </c>
      <c r="OS33">
        <v>0</v>
      </c>
      <c r="OT33">
        <v>0</v>
      </c>
      <c r="OU33">
        <v>0</v>
      </c>
      <c r="OV33">
        <v>0</v>
      </c>
      <c r="OW33">
        <v>150783</v>
      </c>
      <c r="OX33">
        <v>0</v>
      </c>
      <c r="OY33">
        <v>0</v>
      </c>
      <c r="OZ33">
        <v>0</v>
      </c>
      <c r="PA33">
        <v>2500</v>
      </c>
      <c r="PB33">
        <v>0</v>
      </c>
      <c r="PC33">
        <v>0</v>
      </c>
      <c r="PD33">
        <v>0</v>
      </c>
      <c r="PE33">
        <v>0</v>
      </c>
      <c r="PF33">
        <v>0</v>
      </c>
      <c r="PG33">
        <v>0</v>
      </c>
      <c r="PH33">
        <v>0</v>
      </c>
      <c r="PI33">
        <v>7293</v>
      </c>
      <c r="PJ33">
        <v>35</v>
      </c>
      <c r="PK33">
        <v>0</v>
      </c>
      <c r="PL33">
        <v>5699</v>
      </c>
      <c r="PM33">
        <v>0</v>
      </c>
      <c r="PN33">
        <v>0</v>
      </c>
      <c r="PO33">
        <v>0</v>
      </c>
      <c r="PP33">
        <v>0</v>
      </c>
      <c r="PQ33">
        <v>0</v>
      </c>
      <c r="PR33">
        <v>0</v>
      </c>
      <c r="PS33">
        <v>0</v>
      </c>
      <c r="PT33">
        <v>700</v>
      </c>
      <c r="PU33">
        <v>1965</v>
      </c>
      <c r="PV33">
        <v>0</v>
      </c>
      <c r="PW33">
        <v>0</v>
      </c>
      <c r="PX33">
        <v>0</v>
      </c>
      <c r="PY33">
        <v>0</v>
      </c>
      <c r="PZ33">
        <v>0</v>
      </c>
      <c r="QA33">
        <v>0</v>
      </c>
      <c r="QB33">
        <v>0</v>
      </c>
      <c r="QC33">
        <v>0</v>
      </c>
      <c r="QD33">
        <v>0</v>
      </c>
      <c r="QE33">
        <v>70800</v>
      </c>
      <c r="QF33">
        <v>0</v>
      </c>
      <c r="QG33">
        <v>3311</v>
      </c>
      <c r="QH33">
        <v>357500</v>
      </c>
      <c r="QI33">
        <v>0</v>
      </c>
      <c r="QJ33">
        <v>0</v>
      </c>
      <c r="QK33">
        <v>0</v>
      </c>
      <c r="QL33">
        <v>0</v>
      </c>
      <c r="QM33">
        <v>0</v>
      </c>
      <c r="QN33">
        <v>0</v>
      </c>
      <c r="QO33">
        <v>0</v>
      </c>
      <c r="QP33">
        <v>308</v>
      </c>
      <c r="QQ33">
        <v>0</v>
      </c>
      <c r="QR33">
        <v>365</v>
      </c>
      <c r="QS33">
        <v>0</v>
      </c>
      <c r="QT33">
        <v>0</v>
      </c>
      <c r="QU33">
        <v>7098</v>
      </c>
      <c r="QV33">
        <v>0</v>
      </c>
      <c r="QW33">
        <v>0</v>
      </c>
      <c r="QX33">
        <v>0</v>
      </c>
      <c r="QY33">
        <v>0</v>
      </c>
      <c r="QZ33">
        <v>71146</v>
      </c>
      <c r="RA33">
        <v>0</v>
      </c>
      <c r="RB33">
        <v>131000</v>
      </c>
      <c r="RC33">
        <v>0</v>
      </c>
      <c r="RD33">
        <v>20000</v>
      </c>
      <c r="RE33">
        <v>2989</v>
      </c>
      <c r="RF33">
        <v>41903</v>
      </c>
      <c r="RG33">
        <v>0</v>
      </c>
      <c r="RH33">
        <v>0</v>
      </c>
      <c r="RI33">
        <v>0</v>
      </c>
      <c r="RJ33">
        <v>13487</v>
      </c>
      <c r="RK33">
        <v>0</v>
      </c>
      <c r="RL33">
        <v>0</v>
      </c>
      <c r="RM33">
        <v>0</v>
      </c>
      <c r="RN33">
        <v>0</v>
      </c>
      <c r="RO33">
        <v>0</v>
      </c>
      <c r="RP33">
        <v>1746</v>
      </c>
      <c r="RQ33">
        <v>10800</v>
      </c>
      <c r="RR33">
        <v>10963</v>
      </c>
      <c r="RS33">
        <v>0</v>
      </c>
      <c r="RT33">
        <v>0</v>
      </c>
      <c r="RU33">
        <v>2668</v>
      </c>
      <c r="RV33">
        <v>0</v>
      </c>
      <c r="RW33">
        <v>0</v>
      </c>
      <c r="RX33">
        <v>0</v>
      </c>
      <c r="RY33">
        <v>0</v>
      </c>
      <c r="RZ33">
        <v>0</v>
      </c>
      <c r="SA33">
        <v>315479</v>
      </c>
      <c r="SB33">
        <v>520</v>
      </c>
      <c r="SC33">
        <v>0</v>
      </c>
      <c r="SD33">
        <v>248</v>
      </c>
      <c r="SE33">
        <v>0</v>
      </c>
      <c r="SF33">
        <v>7</v>
      </c>
      <c r="SG33">
        <v>250</v>
      </c>
      <c r="SH33">
        <v>0</v>
      </c>
      <c r="SI33">
        <v>0</v>
      </c>
      <c r="SJ33">
        <v>4136</v>
      </c>
      <c r="SK33">
        <v>2905</v>
      </c>
      <c r="SL33">
        <v>0</v>
      </c>
      <c r="SM33">
        <v>11717</v>
      </c>
      <c r="SN33">
        <v>0</v>
      </c>
      <c r="SO33">
        <v>0</v>
      </c>
      <c r="SP33">
        <v>0</v>
      </c>
      <c r="SQ33">
        <v>0</v>
      </c>
      <c r="SR33">
        <v>1880</v>
      </c>
      <c r="SS33">
        <v>0</v>
      </c>
      <c r="ST33">
        <v>0</v>
      </c>
      <c r="SU33">
        <v>0</v>
      </c>
      <c r="SV33">
        <v>0</v>
      </c>
      <c r="SW33">
        <v>0</v>
      </c>
      <c r="SX33">
        <v>0</v>
      </c>
      <c r="SY33">
        <v>0</v>
      </c>
      <c r="SZ33">
        <v>10000</v>
      </c>
      <c r="TA33">
        <v>43</v>
      </c>
      <c r="TB33">
        <v>0</v>
      </c>
      <c r="TC33">
        <v>0</v>
      </c>
      <c r="TD33">
        <v>0</v>
      </c>
      <c r="TE33">
        <v>0</v>
      </c>
      <c r="TF33">
        <v>0</v>
      </c>
      <c r="TG33">
        <v>0</v>
      </c>
      <c r="TH33">
        <v>185</v>
      </c>
      <c r="TI33">
        <v>204</v>
      </c>
      <c r="TJ33">
        <v>0</v>
      </c>
      <c r="TK33">
        <v>12504</v>
      </c>
      <c r="TL33">
        <v>0</v>
      </c>
      <c r="TM33">
        <v>63949</v>
      </c>
      <c r="TN33">
        <v>123451</v>
      </c>
      <c r="TO33">
        <v>0</v>
      </c>
      <c r="TP33">
        <v>73514</v>
      </c>
      <c r="TQ33">
        <v>0</v>
      </c>
      <c r="TR33">
        <v>0</v>
      </c>
      <c r="TS33">
        <v>0</v>
      </c>
      <c r="TT33">
        <v>794</v>
      </c>
      <c r="TU33">
        <v>0</v>
      </c>
      <c r="TV33">
        <v>0</v>
      </c>
      <c r="TW33">
        <v>0</v>
      </c>
      <c r="TX33">
        <v>0</v>
      </c>
      <c r="TY33">
        <v>0</v>
      </c>
      <c r="TZ33">
        <v>0</v>
      </c>
      <c r="UA33">
        <v>1549</v>
      </c>
      <c r="UB33">
        <v>0</v>
      </c>
      <c r="UC33">
        <v>0</v>
      </c>
      <c r="UD33">
        <v>0</v>
      </c>
      <c r="UE33">
        <v>70</v>
      </c>
      <c r="UF33">
        <v>1825</v>
      </c>
      <c r="UG33">
        <v>0</v>
      </c>
      <c r="UH33">
        <v>0</v>
      </c>
      <c r="UI33">
        <v>0</v>
      </c>
      <c r="UJ33">
        <v>0</v>
      </c>
      <c r="UK33">
        <v>0</v>
      </c>
      <c r="UL33">
        <v>17043</v>
      </c>
      <c r="UM33">
        <v>15580</v>
      </c>
      <c r="UN33">
        <v>0</v>
      </c>
      <c r="UO33">
        <v>14975</v>
      </c>
      <c r="UP33">
        <v>0</v>
      </c>
      <c r="UQ33">
        <v>846</v>
      </c>
      <c r="UR33">
        <v>0</v>
      </c>
      <c r="US33">
        <v>1100</v>
      </c>
      <c r="UT33">
        <v>0</v>
      </c>
      <c r="UU33">
        <v>0</v>
      </c>
      <c r="UV33">
        <v>0</v>
      </c>
      <c r="UW33">
        <v>0</v>
      </c>
      <c r="UX33">
        <v>41172</v>
      </c>
      <c r="UY33">
        <v>0</v>
      </c>
      <c r="UZ33">
        <v>0</v>
      </c>
      <c r="VA33">
        <v>11693</v>
      </c>
      <c r="VB33">
        <v>0</v>
      </c>
      <c r="VC33">
        <v>1350</v>
      </c>
      <c r="VD33">
        <v>0</v>
      </c>
      <c r="VE33">
        <v>0</v>
      </c>
      <c r="VF33">
        <v>0</v>
      </c>
      <c r="VG33">
        <v>16500</v>
      </c>
      <c r="VH33">
        <v>0</v>
      </c>
      <c r="VI33">
        <v>231032</v>
      </c>
      <c r="VJ33">
        <v>676147</v>
      </c>
      <c r="VK33">
        <v>13430</v>
      </c>
      <c r="VL33">
        <v>0</v>
      </c>
      <c r="VM33">
        <v>5430</v>
      </c>
      <c r="VN33">
        <v>150</v>
      </c>
      <c r="VO33">
        <v>0</v>
      </c>
      <c r="VP33">
        <v>0</v>
      </c>
      <c r="VQ33">
        <v>0</v>
      </c>
      <c r="VR33">
        <v>0</v>
      </c>
      <c r="VS33">
        <v>0</v>
      </c>
      <c r="VT33">
        <v>0</v>
      </c>
      <c r="VU33">
        <v>1323</v>
      </c>
      <c r="VV33">
        <v>0</v>
      </c>
      <c r="VW33">
        <v>1000</v>
      </c>
      <c r="VX33">
        <v>0</v>
      </c>
      <c r="VY33">
        <v>12579</v>
      </c>
      <c r="VZ33">
        <v>0</v>
      </c>
      <c r="WA33">
        <v>0</v>
      </c>
      <c r="WB33">
        <v>2418</v>
      </c>
      <c r="WC33">
        <v>0</v>
      </c>
      <c r="WD33">
        <v>150</v>
      </c>
      <c r="WE33">
        <v>0</v>
      </c>
      <c r="WF33">
        <v>0</v>
      </c>
      <c r="WG33">
        <v>5145</v>
      </c>
      <c r="WH33">
        <v>0</v>
      </c>
      <c r="WI33">
        <v>0</v>
      </c>
      <c r="WJ33">
        <v>0</v>
      </c>
      <c r="WK33">
        <v>0</v>
      </c>
      <c r="WL33">
        <v>0</v>
      </c>
      <c r="WM33">
        <v>0</v>
      </c>
      <c r="WN33">
        <v>7000</v>
      </c>
      <c r="WO33">
        <v>2947</v>
      </c>
      <c r="WP33">
        <v>16</v>
      </c>
      <c r="WQ33">
        <v>0</v>
      </c>
      <c r="WR33">
        <v>9700</v>
      </c>
      <c r="WS33">
        <v>627</v>
      </c>
      <c r="WT33">
        <v>0</v>
      </c>
      <c r="WU33">
        <v>62720</v>
      </c>
      <c r="WV33">
        <v>0</v>
      </c>
      <c r="WW33">
        <v>19100</v>
      </c>
      <c r="WX33">
        <v>6500</v>
      </c>
      <c r="WY33">
        <v>0</v>
      </c>
      <c r="WZ33">
        <v>0</v>
      </c>
      <c r="XA33">
        <v>0</v>
      </c>
      <c r="XB33">
        <v>0</v>
      </c>
      <c r="XC33">
        <v>4347</v>
      </c>
      <c r="XD33">
        <v>0</v>
      </c>
      <c r="XE33">
        <v>0</v>
      </c>
      <c r="XF33">
        <v>0</v>
      </c>
      <c r="XG33">
        <v>0</v>
      </c>
      <c r="XH33">
        <v>192</v>
      </c>
      <c r="XI33">
        <v>0</v>
      </c>
      <c r="XJ33">
        <v>0</v>
      </c>
      <c r="XK33">
        <v>0</v>
      </c>
      <c r="XL33">
        <v>0</v>
      </c>
      <c r="XM33">
        <v>0</v>
      </c>
      <c r="XN33">
        <v>0</v>
      </c>
      <c r="XO33">
        <v>1379</v>
      </c>
      <c r="XP33">
        <v>0</v>
      </c>
      <c r="XQ33">
        <v>0</v>
      </c>
      <c r="XR33">
        <v>0</v>
      </c>
      <c r="XS33">
        <v>229</v>
      </c>
      <c r="XT33">
        <v>0</v>
      </c>
      <c r="XU33">
        <v>0</v>
      </c>
      <c r="XV33">
        <v>0</v>
      </c>
      <c r="XW33">
        <v>0</v>
      </c>
      <c r="XX33">
        <v>7</v>
      </c>
      <c r="XY33">
        <v>0</v>
      </c>
      <c r="XZ33">
        <v>5610</v>
      </c>
      <c r="YA33">
        <v>0</v>
      </c>
      <c r="YB33">
        <v>150</v>
      </c>
      <c r="YC33">
        <v>0</v>
      </c>
      <c r="YD33">
        <v>3100</v>
      </c>
      <c r="YE33">
        <v>450</v>
      </c>
      <c r="YF33">
        <v>30408</v>
      </c>
      <c r="YG33">
        <v>0</v>
      </c>
      <c r="YH33">
        <v>44</v>
      </c>
      <c r="YI33">
        <v>500</v>
      </c>
      <c r="YJ33">
        <v>0</v>
      </c>
      <c r="YK33">
        <v>0</v>
      </c>
      <c r="YL33">
        <v>0</v>
      </c>
      <c r="YM33">
        <v>380</v>
      </c>
      <c r="YN33">
        <v>676</v>
      </c>
      <c r="YO33">
        <v>338</v>
      </c>
      <c r="YP33">
        <v>0</v>
      </c>
      <c r="YQ33">
        <v>0</v>
      </c>
      <c r="YR33">
        <v>0</v>
      </c>
      <c r="YS33">
        <v>0</v>
      </c>
      <c r="YT33">
        <v>0</v>
      </c>
      <c r="YU33">
        <v>0</v>
      </c>
      <c r="YV33">
        <v>42271</v>
      </c>
      <c r="YW33">
        <v>0</v>
      </c>
      <c r="YX33">
        <v>0</v>
      </c>
      <c r="YY33">
        <v>0</v>
      </c>
      <c r="YZ33">
        <v>24758</v>
      </c>
      <c r="ZA33">
        <v>0</v>
      </c>
      <c r="ZB33">
        <v>0</v>
      </c>
      <c r="ZC33">
        <v>0</v>
      </c>
      <c r="ZD33">
        <v>0</v>
      </c>
      <c r="ZE33">
        <v>0</v>
      </c>
      <c r="ZF33">
        <v>0</v>
      </c>
      <c r="ZG33">
        <v>0</v>
      </c>
      <c r="ZH33">
        <v>0</v>
      </c>
      <c r="ZI33">
        <v>0</v>
      </c>
      <c r="ZJ33">
        <v>0</v>
      </c>
      <c r="ZK33">
        <v>518499</v>
      </c>
      <c r="ZL33">
        <v>0</v>
      </c>
      <c r="ZM33">
        <v>0</v>
      </c>
      <c r="ZN33">
        <v>0</v>
      </c>
      <c r="ZO33">
        <v>363111</v>
      </c>
      <c r="ZP33">
        <v>7295</v>
      </c>
      <c r="ZQ33">
        <v>0</v>
      </c>
      <c r="ZR33">
        <v>141167</v>
      </c>
      <c r="ZS33">
        <v>1315</v>
      </c>
      <c r="ZT33">
        <v>0</v>
      </c>
      <c r="ZU33">
        <v>18299</v>
      </c>
      <c r="ZV33">
        <v>0</v>
      </c>
      <c r="ZW33">
        <v>0</v>
      </c>
      <c r="ZX33">
        <v>0</v>
      </c>
      <c r="ZY33">
        <v>0</v>
      </c>
      <c r="ZZ33">
        <v>20</v>
      </c>
      <c r="AAA33">
        <v>0</v>
      </c>
      <c r="AAB33">
        <v>8272</v>
      </c>
      <c r="AAC33">
        <v>0</v>
      </c>
      <c r="AAD33">
        <v>0</v>
      </c>
      <c r="AAE33">
        <v>0</v>
      </c>
      <c r="AAF33">
        <v>0</v>
      </c>
      <c r="AAG33">
        <v>0</v>
      </c>
      <c r="AAH33">
        <v>0</v>
      </c>
      <c r="AAI33">
        <v>278865</v>
      </c>
      <c r="AAJ33">
        <v>0</v>
      </c>
      <c r="AAK33">
        <v>0</v>
      </c>
      <c r="AAL33">
        <v>67052</v>
      </c>
      <c r="AAM33">
        <v>350</v>
      </c>
      <c r="AAN33">
        <v>0</v>
      </c>
      <c r="AAO33">
        <v>0</v>
      </c>
      <c r="AAP33">
        <v>0</v>
      </c>
      <c r="AAQ33">
        <v>0</v>
      </c>
      <c r="AAR33">
        <v>1454</v>
      </c>
      <c r="AAS33">
        <v>168744</v>
      </c>
      <c r="AAT33">
        <v>0</v>
      </c>
      <c r="AAU33">
        <v>270</v>
      </c>
      <c r="AAV33">
        <v>2407</v>
      </c>
      <c r="AAW33">
        <v>0</v>
      </c>
      <c r="AAX33">
        <v>0</v>
      </c>
      <c r="AAY33">
        <v>0</v>
      </c>
      <c r="AAZ33">
        <v>47047</v>
      </c>
      <c r="ABA33">
        <v>0</v>
      </c>
      <c r="ABB33">
        <v>0</v>
      </c>
      <c r="ABC33">
        <v>0</v>
      </c>
      <c r="ABD33">
        <v>0</v>
      </c>
      <c r="ABE33">
        <v>15489</v>
      </c>
      <c r="ABF33">
        <v>0</v>
      </c>
      <c r="ABG33">
        <v>18947</v>
      </c>
      <c r="ABH33">
        <v>5751</v>
      </c>
      <c r="ABI33">
        <v>0</v>
      </c>
      <c r="ABJ33">
        <v>0</v>
      </c>
      <c r="ABK33">
        <v>0</v>
      </c>
      <c r="ABL33">
        <v>9740</v>
      </c>
      <c r="ABM33">
        <v>0</v>
      </c>
      <c r="ABN33">
        <v>3000</v>
      </c>
      <c r="ABO33">
        <v>0</v>
      </c>
      <c r="ABP33">
        <v>0</v>
      </c>
      <c r="ABQ33">
        <v>700000</v>
      </c>
      <c r="ABR33">
        <v>6465</v>
      </c>
      <c r="ABS33">
        <v>0</v>
      </c>
      <c r="ABT33">
        <v>3500</v>
      </c>
      <c r="ABU33">
        <v>0</v>
      </c>
      <c r="ABV33">
        <v>0</v>
      </c>
      <c r="ABW33">
        <v>0</v>
      </c>
      <c r="ABX33">
        <v>0</v>
      </c>
      <c r="ABY33">
        <v>0</v>
      </c>
      <c r="ABZ33">
        <v>0</v>
      </c>
      <c r="ACA33">
        <v>0</v>
      </c>
      <c r="ACB33">
        <v>0</v>
      </c>
      <c r="ACC33">
        <v>0</v>
      </c>
      <c r="ACD33">
        <v>0</v>
      </c>
      <c r="ACE33">
        <v>0</v>
      </c>
      <c r="ACF33">
        <v>0</v>
      </c>
      <c r="ACG33">
        <v>0</v>
      </c>
      <c r="ACH33">
        <v>0</v>
      </c>
      <c r="ACI33">
        <v>237</v>
      </c>
      <c r="ACJ33">
        <v>303</v>
      </c>
      <c r="ACK33">
        <v>52</v>
      </c>
      <c r="ACL33">
        <v>0</v>
      </c>
      <c r="ACM33">
        <v>0</v>
      </c>
      <c r="ACN33">
        <v>15179</v>
      </c>
      <c r="ACO33">
        <v>0</v>
      </c>
    </row>
    <row r="34" spans="1:769">
      <c r="A34" t="s">
        <v>33</v>
      </c>
      <c r="B34">
        <v>0</v>
      </c>
      <c r="C34">
        <v>0</v>
      </c>
      <c r="D34">
        <v>483050</v>
      </c>
      <c r="E34">
        <v>3637</v>
      </c>
      <c r="F34">
        <v>2496</v>
      </c>
      <c r="G34">
        <v>41515</v>
      </c>
      <c r="H34">
        <v>0</v>
      </c>
      <c r="I34">
        <v>0</v>
      </c>
      <c r="J34">
        <v>0</v>
      </c>
      <c r="K34">
        <v>16754</v>
      </c>
      <c r="L34">
        <v>8886</v>
      </c>
      <c r="M34">
        <v>429</v>
      </c>
      <c r="N34">
        <v>3467</v>
      </c>
      <c r="O34">
        <v>0</v>
      </c>
      <c r="P34">
        <v>302</v>
      </c>
      <c r="Q34">
        <v>89481</v>
      </c>
      <c r="R34">
        <v>0</v>
      </c>
      <c r="S34">
        <v>0</v>
      </c>
      <c r="T34">
        <v>0</v>
      </c>
      <c r="U34">
        <v>0</v>
      </c>
      <c r="V34">
        <v>2331</v>
      </c>
      <c r="W34">
        <v>0</v>
      </c>
      <c r="X34">
        <v>125132</v>
      </c>
      <c r="Y34">
        <v>13906</v>
      </c>
      <c r="Z34">
        <v>259</v>
      </c>
      <c r="AA34">
        <v>300</v>
      </c>
      <c r="AB34">
        <v>134</v>
      </c>
      <c r="AC34">
        <v>7674</v>
      </c>
      <c r="AD34">
        <v>2536</v>
      </c>
      <c r="AE34">
        <v>7700</v>
      </c>
      <c r="AF34">
        <v>78007</v>
      </c>
      <c r="AG34">
        <v>0</v>
      </c>
      <c r="AH34">
        <v>0</v>
      </c>
      <c r="AI34">
        <v>5255</v>
      </c>
      <c r="AJ34">
        <v>80040</v>
      </c>
      <c r="AK34">
        <v>0</v>
      </c>
      <c r="AL34">
        <v>7015</v>
      </c>
      <c r="AM34">
        <v>0</v>
      </c>
      <c r="AN34">
        <v>0</v>
      </c>
      <c r="AO34">
        <v>11931</v>
      </c>
      <c r="AP34">
        <v>10477</v>
      </c>
      <c r="AQ34">
        <v>10061</v>
      </c>
      <c r="AR34">
        <v>0</v>
      </c>
      <c r="AS34">
        <v>577237</v>
      </c>
      <c r="AT34">
        <v>0</v>
      </c>
      <c r="AU34">
        <v>0</v>
      </c>
      <c r="AV34">
        <v>0</v>
      </c>
      <c r="AW34">
        <v>2546</v>
      </c>
      <c r="AX34">
        <v>0</v>
      </c>
      <c r="AY34">
        <v>500</v>
      </c>
      <c r="AZ34">
        <v>1893</v>
      </c>
      <c r="BA34">
        <v>4154</v>
      </c>
      <c r="BB34">
        <v>0</v>
      </c>
      <c r="BC34">
        <v>0</v>
      </c>
      <c r="BD34">
        <v>167</v>
      </c>
      <c r="BE34">
        <v>3549</v>
      </c>
      <c r="BF34">
        <v>17448</v>
      </c>
      <c r="BG34">
        <v>0</v>
      </c>
      <c r="BH34">
        <v>0</v>
      </c>
      <c r="BI34">
        <v>4590</v>
      </c>
      <c r="BJ34">
        <v>40</v>
      </c>
      <c r="BK34">
        <v>0</v>
      </c>
      <c r="BL34">
        <v>78168</v>
      </c>
      <c r="BM34">
        <v>35328</v>
      </c>
      <c r="BN34">
        <v>0</v>
      </c>
      <c r="BO34">
        <v>0</v>
      </c>
      <c r="BP34">
        <v>576</v>
      </c>
      <c r="BQ34">
        <v>0</v>
      </c>
      <c r="BR34">
        <v>47125</v>
      </c>
      <c r="BS34">
        <v>200</v>
      </c>
      <c r="BT34">
        <v>58187</v>
      </c>
      <c r="BU34">
        <v>200</v>
      </c>
      <c r="BV34">
        <v>0</v>
      </c>
      <c r="BW34">
        <v>0</v>
      </c>
      <c r="BX34">
        <v>0</v>
      </c>
      <c r="BY34">
        <v>0</v>
      </c>
      <c r="BZ34">
        <v>600322</v>
      </c>
      <c r="CA34">
        <v>15000</v>
      </c>
      <c r="CB34">
        <v>0</v>
      </c>
      <c r="CC34">
        <v>275</v>
      </c>
      <c r="CD34">
        <v>0</v>
      </c>
      <c r="CE34">
        <v>0</v>
      </c>
      <c r="CF34">
        <v>1137</v>
      </c>
      <c r="CG34">
        <v>35218</v>
      </c>
      <c r="CH34">
        <v>0</v>
      </c>
      <c r="CI34">
        <v>20</v>
      </c>
      <c r="CJ34">
        <v>113010</v>
      </c>
      <c r="CK34">
        <v>0</v>
      </c>
      <c r="CL34">
        <v>4600</v>
      </c>
      <c r="CM34">
        <v>800</v>
      </c>
      <c r="CN34">
        <v>0</v>
      </c>
      <c r="CO34">
        <v>5</v>
      </c>
      <c r="CP34">
        <v>13786</v>
      </c>
      <c r="CQ34">
        <v>66</v>
      </c>
      <c r="CR34">
        <v>0</v>
      </c>
      <c r="CS34">
        <v>15120</v>
      </c>
      <c r="CT34">
        <v>2100</v>
      </c>
      <c r="CU34">
        <v>0</v>
      </c>
      <c r="CV34">
        <v>50</v>
      </c>
      <c r="CW34">
        <v>16</v>
      </c>
      <c r="CX34">
        <v>156301</v>
      </c>
      <c r="CY34">
        <v>0</v>
      </c>
      <c r="CZ34">
        <v>4000</v>
      </c>
      <c r="DA34">
        <v>0</v>
      </c>
      <c r="DB34">
        <v>0</v>
      </c>
      <c r="DC34">
        <v>500</v>
      </c>
      <c r="DD34">
        <v>4350</v>
      </c>
      <c r="DE34">
        <v>1638</v>
      </c>
      <c r="DF34">
        <v>0</v>
      </c>
      <c r="DG34">
        <v>57469</v>
      </c>
      <c r="DH34">
        <v>6025</v>
      </c>
      <c r="DI34">
        <v>867</v>
      </c>
      <c r="DJ34">
        <v>0</v>
      </c>
      <c r="DK34">
        <v>21439</v>
      </c>
      <c r="DL34">
        <v>30699</v>
      </c>
      <c r="DM34">
        <v>5699</v>
      </c>
      <c r="DN34">
        <v>21349</v>
      </c>
      <c r="DO34">
        <v>0</v>
      </c>
      <c r="DP34">
        <v>4450</v>
      </c>
      <c r="DQ34">
        <v>3401</v>
      </c>
      <c r="DR34">
        <v>24552</v>
      </c>
      <c r="DS34">
        <v>40</v>
      </c>
      <c r="DT34">
        <v>0</v>
      </c>
      <c r="DU34">
        <v>2050</v>
      </c>
      <c r="DV34">
        <v>9591</v>
      </c>
      <c r="DW34">
        <v>23616</v>
      </c>
      <c r="DX34">
        <v>0</v>
      </c>
      <c r="DY34">
        <v>0</v>
      </c>
      <c r="DZ34">
        <v>5410</v>
      </c>
      <c r="EA34">
        <v>21</v>
      </c>
      <c r="EB34">
        <v>268353</v>
      </c>
      <c r="EC34">
        <v>0</v>
      </c>
      <c r="ED34">
        <v>161043</v>
      </c>
      <c r="EE34">
        <v>34743</v>
      </c>
      <c r="EF34">
        <v>8</v>
      </c>
      <c r="EG34">
        <v>421</v>
      </c>
      <c r="EH34">
        <v>1269</v>
      </c>
      <c r="EI34">
        <v>0</v>
      </c>
      <c r="EJ34">
        <v>3128</v>
      </c>
      <c r="EK34">
        <v>0</v>
      </c>
      <c r="EL34">
        <v>0</v>
      </c>
      <c r="EM34">
        <v>0</v>
      </c>
      <c r="EN34">
        <v>2039</v>
      </c>
      <c r="EO34">
        <v>477511</v>
      </c>
      <c r="EP34">
        <v>3206931</v>
      </c>
      <c r="EQ34">
        <v>2968</v>
      </c>
      <c r="ER34">
        <v>0</v>
      </c>
      <c r="ES34">
        <v>0</v>
      </c>
      <c r="ET34">
        <v>0</v>
      </c>
      <c r="EU34">
        <v>72351</v>
      </c>
      <c r="EV34">
        <v>0</v>
      </c>
      <c r="EW34">
        <v>50037</v>
      </c>
      <c r="EX34">
        <v>475</v>
      </c>
      <c r="EY34">
        <v>188386</v>
      </c>
      <c r="EZ34">
        <v>0</v>
      </c>
      <c r="FA34">
        <v>0</v>
      </c>
      <c r="FB34">
        <v>3645</v>
      </c>
      <c r="FC34">
        <v>0</v>
      </c>
      <c r="FD34">
        <v>0</v>
      </c>
      <c r="FE34">
        <v>0</v>
      </c>
      <c r="FF34">
        <v>1907</v>
      </c>
      <c r="FG34">
        <v>1500</v>
      </c>
      <c r="FH34">
        <v>0</v>
      </c>
      <c r="FI34">
        <v>0</v>
      </c>
      <c r="FJ34">
        <v>0</v>
      </c>
      <c r="FK34">
        <v>25885</v>
      </c>
      <c r="FL34">
        <v>0</v>
      </c>
      <c r="FM34">
        <v>0</v>
      </c>
      <c r="FN34">
        <v>1000</v>
      </c>
      <c r="FO34">
        <v>0</v>
      </c>
      <c r="FP34">
        <v>0</v>
      </c>
      <c r="FQ34">
        <v>872</v>
      </c>
      <c r="FR34">
        <v>0</v>
      </c>
      <c r="FS34">
        <v>2020</v>
      </c>
      <c r="FT34">
        <v>912</v>
      </c>
      <c r="FU34">
        <v>0</v>
      </c>
      <c r="FV34">
        <v>0</v>
      </c>
      <c r="FW34">
        <v>0</v>
      </c>
      <c r="FX34">
        <v>0</v>
      </c>
      <c r="FY34">
        <v>376307</v>
      </c>
      <c r="FZ34">
        <v>0</v>
      </c>
      <c r="GA34">
        <v>847</v>
      </c>
      <c r="GB34">
        <v>0</v>
      </c>
      <c r="GC34">
        <v>48</v>
      </c>
      <c r="GD34">
        <v>45</v>
      </c>
      <c r="GE34">
        <v>0</v>
      </c>
      <c r="GF34">
        <v>27300</v>
      </c>
      <c r="GG34">
        <v>30</v>
      </c>
      <c r="GH34">
        <v>0</v>
      </c>
      <c r="GI34">
        <v>33</v>
      </c>
      <c r="GJ34">
        <v>0</v>
      </c>
      <c r="GK34">
        <v>0</v>
      </c>
      <c r="GL34">
        <v>28</v>
      </c>
      <c r="GM34">
        <v>0</v>
      </c>
      <c r="GN34">
        <v>1306</v>
      </c>
      <c r="GO34">
        <v>0</v>
      </c>
      <c r="GP34">
        <v>0</v>
      </c>
      <c r="GQ34">
        <v>1200</v>
      </c>
      <c r="GR34">
        <v>197</v>
      </c>
      <c r="GS34">
        <v>0</v>
      </c>
      <c r="GT34">
        <v>0</v>
      </c>
      <c r="GU34">
        <v>0</v>
      </c>
      <c r="GV34">
        <v>1000</v>
      </c>
      <c r="GW34">
        <v>0</v>
      </c>
      <c r="GX34">
        <v>6</v>
      </c>
      <c r="GY34">
        <v>0</v>
      </c>
      <c r="GZ34">
        <v>0</v>
      </c>
      <c r="HA34">
        <v>0</v>
      </c>
      <c r="HB34">
        <v>0</v>
      </c>
      <c r="HC34">
        <v>0</v>
      </c>
      <c r="HD34">
        <v>0</v>
      </c>
      <c r="HE34">
        <v>0</v>
      </c>
      <c r="HF34">
        <v>0</v>
      </c>
      <c r="HG34">
        <v>1890</v>
      </c>
      <c r="HH34">
        <v>366</v>
      </c>
      <c r="HI34">
        <v>151</v>
      </c>
      <c r="HJ34">
        <v>1500</v>
      </c>
      <c r="HK34">
        <v>0</v>
      </c>
      <c r="HL34">
        <v>0</v>
      </c>
      <c r="HM34">
        <v>0</v>
      </c>
      <c r="HN34">
        <v>9971</v>
      </c>
      <c r="HO34">
        <v>0</v>
      </c>
      <c r="HP34">
        <v>0</v>
      </c>
      <c r="HQ34">
        <v>0</v>
      </c>
      <c r="HR34">
        <v>0</v>
      </c>
      <c r="HS34">
        <v>30407</v>
      </c>
      <c r="HT34">
        <v>0</v>
      </c>
      <c r="HU34">
        <v>0</v>
      </c>
      <c r="HV34">
        <v>40</v>
      </c>
      <c r="HW34">
        <v>0</v>
      </c>
      <c r="HX34">
        <v>0</v>
      </c>
      <c r="HY34">
        <v>47661</v>
      </c>
      <c r="HZ34">
        <v>8</v>
      </c>
      <c r="IA34">
        <v>0</v>
      </c>
      <c r="IB34">
        <v>0</v>
      </c>
      <c r="IC34">
        <v>0</v>
      </c>
      <c r="ID34">
        <v>135</v>
      </c>
      <c r="IE34">
        <v>0</v>
      </c>
      <c r="IF34">
        <v>2381</v>
      </c>
      <c r="IG34">
        <v>4510</v>
      </c>
      <c r="IH34">
        <v>0</v>
      </c>
      <c r="II34">
        <v>23733</v>
      </c>
      <c r="IJ34">
        <v>0</v>
      </c>
      <c r="IK34">
        <v>0</v>
      </c>
      <c r="IL34">
        <v>0</v>
      </c>
      <c r="IM34">
        <v>1940</v>
      </c>
      <c r="IN34">
        <v>3267</v>
      </c>
      <c r="IO34">
        <v>0</v>
      </c>
      <c r="IP34">
        <v>24</v>
      </c>
      <c r="IQ34">
        <v>1137</v>
      </c>
      <c r="IR34">
        <v>0</v>
      </c>
      <c r="IS34">
        <v>0</v>
      </c>
      <c r="IT34">
        <v>2998</v>
      </c>
      <c r="IU34">
        <v>0</v>
      </c>
      <c r="IV34">
        <v>4500</v>
      </c>
      <c r="IW34">
        <v>0</v>
      </c>
      <c r="IX34">
        <v>0</v>
      </c>
      <c r="IY34">
        <v>11050</v>
      </c>
      <c r="IZ34">
        <v>0</v>
      </c>
      <c r="JA34">
        <v>320</v>
      </c>
      <c r="JB34">
        <v>20576</v>
      </c>
      <c r="JC34">
        <v>0</v>
      </c>
      <c r="JD34">
        <v>0</v>
      </c>
      <c r="JE34">
        <v>0</v>
      </c>
      <c r="JF34">
        <v>26168</v>
      </c>
      <c r="JG34">
        <v>94556</v>
      </c>
      <c r="JH34">
        <v>0</v>
      </c>
      <c r="JI34">
        <v>70</v>
      </c>
      <c r="JJ34">
        <v>50000</v>
      </c>
      <c r="JK34">
        <v>0</v>
      </c>
      <c r="JL34">
        <v>0</v>
      </c>
      <c r="JM34">
        <v>37285</v>
      </c>
      <c r="JN34">
        <v>0</v>
      </c>
      <c r="JO34">
        <v>9735</v>
      </c>
      <c r="JP34">
        <v>0</v>
      </c>
      <c r="JQ34">
        <v>0</v>
      </c>
      <c r="JR34">
        <v>7745</v>
      </c>
      <c r="JS34">
        <v>1960</v>
      </c>
      <c r="JT34">
        <v>0</v>
      </c>
      <c r="JU34">
        <v>0</v>
      </c>
      <c r="JV34">
        <v>0</v>
      </c>
      <c r="JW34">
        <v>0</v>
      </c>
      <c r="JX34">
        <v>0</v>
      </c>
      <c r="JY34">
        <v>0</v>
      </c>
      <c r="JZ34">
        <v>0</v>
      </c>
      <c r="KA34">
        <v>1473</v>
      </c>
      <c r="KB34">
        <v>0</v>
      </c>
      <c r="KC34">
        <v>0</v>
      </c>
      <c r="KD34">
        <v>0</v>
      </c>
      <c r="KE34">
        <v>3130</v>
      </c>
      <c r="KF34">
        <v>35000</v>
      </c>
      <c r="KG34">
        <v>27382</v>
      </c>
      <c r="KH34">
        <v>6719</v>
      </c>
      <c r="KI34">
        <v>0</v>
      </c>
      <c r="KJ34">
        <v>61765</v>
      </c>
      <c r="KK34">
        <v>8448</v>
      </c>
      <c r="KL34">
        <v>4016</v>
      </c>
      <c r="KM34">
        <v>0</v>
      </c>
      <c r="KN34">
        <v>5050</v>
      </c>
      <c r="KO34">
        <v>1294</v>
      </c>
      <c r="KP34">
        <v>6200</v>
      </c>
      <c r="KQ34">
        <v>68900</v>
      </c>
      <c r="KR34">
        <v>0</v>
      </c>
      <c r="KS34">
        <v>0</v>
      </c>
      <c r="KT34">
        <v>225</v>
      </c>
      <c r="KU34">
        <v>0</v>
      </c>
      <c r="KV34">
        <v>0</v>
      </c>
      <c r="KW34">
        <v>72</v>
      </c>
      <c r="KX34">
        <v>39025</v>
      </c>
      <c r="KY34">
        <v>46969</v>
      </c>
      <c r="KZ34">
        <v>0</v>
      </c>
      <c r="LA34">
        <v>0</v>
      </c>
      <c r="LB34">
        <v>2287</v>
      </c>
      <c r="LC34">
        <v>1130</v>
      </c>
      <c r="LD34">
        <v>2000</v>
      </c>
      <c r="LE34">
        <v>0</v>
      </c>
      <c r="LF34">
        <v>239985</v>
      </c>
      <c r="LG34">
        <v>0</v>
      </c>
      <c r="LH34">
        <v>2670</v>
      </c>
      <c r="LI34">
        <v>17154</v>
      </c>
      <c r="LJ34">
        <v>2000</v>
      </c>
      <c r="LK34">
        <v>1067</v>
      </c>
      <c r="LL34">
        <v>40</v>
      </c>
      <c r="LM34">
        <v>12000</v>
      </c>
      <c r="LN34">
        <v>0</v>
      </c>
      <c r="LO34">
        <v>2901</v>
      </c>
      <c r="LP34">
        <v>0</v>
      </c>
      <c r="LQ34">
        <v>144252</v>
      </c>
      <c r="LR34">
        <v>0</v>
      </c>
      <c r="LS34">
        <v>1100</v>
      </c>
      <c r="LT34">
        <v>10538</v>
      </c>
      <c r="LU34">
        <v>1180</v>
      </c>
      <c r="LV34">
        <v>0</v>
      </c>
      <c r="LW34">
        <v>0</v>
      </c>
      <c r="LX34">
        <v>0</v>
      </c>
      <c r="LY34">
        <v>0</v>
      </c>
      <c r="LZ34">
        <v>0</v>
      </c>
      <c r="MA34">
        <v>0</v>
      </c>
      <c r="MB34">
        <v>0</v>
      </c>
      <c r="MC34">
        <v>404728</v>
      </c>
      <c r="MD34">
        <v>0</v>
      </c>
      <c r="ME34">
        <v>1025</v>
      </c>
      <c r="MF34">
        <v>122452</v>
      </c>
      <c r="MG34">
        <v>3000</v>
      </c>
      <c r="MH34">
        <v>0</v>
      </c>
      <c r="MI34">
        <v>0</v>
      </c>
      <c r="MJ34">
        <v>0</v>
      </c>
      <c r="MK34">
        <v>0</v>
      </c>
      <c r="ML34">
        <v>0</v>
      </c>
      <c r="MM34">
        <v>130488</v>
      </c>
      <c r="MN34">
        <v>100</v>
      </c>
      <c r="MO34">
        <v>0</v>
      </c>
      <c r="MP34">
        <v>11220</v>
      </c>
      <c r="MQ34">
        <v>0</v>
      </c>
      <c r="MR34">
        <v>6376</v>
      </c>
      <c r="MS34">
        <v>0</v>
      </c>
      <c r="MT34">
        <v>0</v>
      </c>
      <c r="MU34">
        <v>0</v>
      </c>
      <c r="MV34">
        <v>0</v>
      </c>
      <c r="MW34">
        <v>868</v>
      </c>
      <c r="MX34">
        <v>0</v>
      </c>
      <c r="MY34">
        <v>1552</v>
      </c>
      <c r="MZ34">
        <v>1300</v>
      </c>
      <c r="NA34">
        <v>0</v>
      </c>
      <c r="NB34">
        <v>100</v>
      </c>
      <c r="NC34">
        <v>0</v>
      </c>
      <c r="ND34">
        <v>0</v>
      </c>
      <c r="NE34">
        <v>430</v>
      </c>
      <c r="NF34">
        <v>0</v>
      </c>
      <c r="NG34">
        <v>0</v>
      </c>
      <c r="NH34">
        <v>28091</v>
      </c>
      <c r="NI34">
        <v>810</v>
      </c>
      <c r="NJ34">
        <v>3000</v>
      </c>
      <c r="NK34">
        <v>5515</v>
      </c>
      <c r="NL34">
        <v>0</v>
      </c>
      <c r="NM34">
        <v>0</v>
      </c>
      <c r="NN34">
        <v>3000</v>
      </c>
      <c r="NO34">
        <v>0</v>
      </c>
      <c r="NP34">
        <v>87701</v>
      </c>
      <c r="NQ34">
        <v>27749</v>
      </c>
      <c r="NR34">
        <v>5971</v>
      </c>
      <c r="NS34">
        <v>500</v>
      </c>
      <c r="NT34">
        <v>0</v>
      </c>
      <c r="NU34">
        <v>0</v>
      </c>
      <c r="NV34">
        <v>0</v>
      </c>
      <c r="NW34">
        <v>1000</v>
      </c>
      <c r="NX34">
        <v>0</v>
      </c>
      <c r="NY34">
        <v>20</v>
      </c>
      <c r="NZ34">
        <v>0</v>
      </c>
      <c r="OA34">
        <v>0</v>
      </c>
      <c r="OB34">
        <v>0</v>
      </c>
      <c r="OC34">
        <v>0</v>
      </c>
      <c r="OD34">
        <v>75</v>
      </c>
      <c r="OE34">
        <v>130047</v>
      </c>
      <c r="OF34">
        <v>1341</v>
      </c>
      <c r="OG34">
        <v>0</v>
      </c>
      <c r="OH34">
        <v>0</v>
      </c>
      <c r="OI34">
        <v>0</v>
      </c>
      <c r="OJ34">
        <v>0</v>
      </c>
      <c r="OK34">
        <v>400</v>
      </c>
      <c r="OL34">
        <v>0</v>
      </c>
      <c r="OM34">
        <v>0</v>
      </c>
      <c r="ON34">
        <v>0</v>
      </c>
      <c r="OO34">
        <v>0</v>
      </c>
      <c r="OP34">
        <v>513</v>
      </c>
      <c r="OQ34">
        <v>0</v>
      </c>
      <c r="OR34">
        <v>0</v>
      </c>
      <c r="OS34">
        <v>0</v>
      </c>
      <c r="OT34">
        <v>93</v>
      </c>
      <c r="OU34">
        <v>0</v>
      </c>
      <c r="OV34">
        <v>0</v>
      </c>
      <c r="OW34">
        <v>7042</v>
      </c>
      <c r="OX34">
        <v>0</v>
      </c>
      <c r="OY34">
        <v>0</v>
      </c>
      <c r="OZ34">
        <v>0</v>
      </c>
      <c r="PA34">
        <v>29</v>
      </c>
      <c r="PB34">
        <v>1181</v>
      </c>
      <c r="PC34">
        <v>0</v>
      </c>
      <c r="PD34">
        <v>14830</v>
      </c>
      <c r="PE34">
        <v>3446</v>
      </c>
      <c r="PF34">
        <v>286</v>
      </c>
      <c r="PG34">
        <v>0</v>
      </c>
      <c r="PH34">
        <v>5280</v>
      </c>
      <c r="PI34">
        <v>97867</v>
      </c>
      <c r="PJ34">
        <v>15</v>
      </c>
      <c r="PK34">
        <v>0</v>
      </c>
      <c r="PL34">
        <v>23200</v>
      </c>
      <c r="PM34">
        <v>34</v>
      </c>
      <c r="PN34">
        <v>53</v>
      </c>
      <c r="PO34">
        <v>0</v>
      </c>
      <c r="PP34">
        <v>20</v>
      </c>
      <c r="PQ34">
        <v>8075</v>
      </c>
      <c r="PR34">
        <v>0</v>
      </c>
      <c r="PS34">
        <v>0</v>
      </c>
      <c r="PT34">
        <v>26982</v>
      </c>
      <c r="PU34">
        <v>0</v>
      </c>
      <c r="PV34">
        <v>1448</v>
      </c>
      <c r="PW34">
        <v>0</v>
      </c>
      <c r="PX34">
        <v>0</v>
      </c>
      <c r="PY34">
        <v>0</v>
      </c>
      <c r="PZ34">
        <v>10000</v>
      </c>
      <c r="QA34">
        <v>0</v>
      </c>
      <c r="QB34">
        <v>0</v>
      </c>
      <c r="QC34">
        <v>35000</v>
      </c>
      <c r="QD34">
        <v>3713</v>
      </c>
      <c r="QE34">
        <v>5485</v>
      </c>
      <c r="QF34">
        <v>6000</v>
      </c>
      <c r="QG34">
        <v>2132</v>
      </c>
      <c r="QH34">
        <v>6800</v>
      </c>
      <c r="QI34">
        <v>455</v>
      </c>
      <c r="QJ34">
        <v>0</v>
      </c>
      <c r="QK34">
        <v>0</v>
      </c>
      <c r="QL34">
        <v>0</v>
      </c>
      <c r="QM34">
        <v>0</v>
      </c>
      <c r="QN34">
        <v>0</v>
      </c>
      <c r="QO34">
        <v>7000</v>
      </c>
      <c r="QP34">
        <v>0</v>
      </c>
      <c r="QQ34">
        <v>0</v>
      </c>
      <c r="QR34">
        <v>195246</v>
      </c>
      <c r="QS34">
        <v>0</v>
      </c>
      <c r="QT34">
        <v>0</v>
      </c>
      <c r="QU34">
        <v>5993</v>
      </c>
      <c r="QV34">
        <v>0</v>
      </c>
      <c r="QW34">
        <v>0</v>
      </c>
      <c r="QX34">
        <v>0</v>
      </c>
      <c r="QY34">
        <v>110</v>
      </c>
      <c r="QZ34">
        <v>58006</v>
      </c>
      <c r="RA34">
        <v>10000</v>
      </c>
      <c r="RB34">
        <v>904690</v>
      </c>
      <c r="RC34">
        <v>3020</v>
      </c>
      <c r="RD34">
        <v>62136</v>
      </c>
      <c r="RE34">
        <v>98729</v>
      </c>
      <c r="RF34">
        <v>5335</v>
      </c>
      <c r="RG34">
        <v>0</v>
      </c>
      <c r="RH34">
        <v>0</v>
      </c>
      <c r="RI34">
        <v>63</v>
      </c>
      <c r="RJ34">
        <v>5380</v>
      </c>
      <c r="RK34">
        <v>0</v>
      </c>
      <c r="RL34">
        <v>0</v>
      </c>
      <c r="RM34">
        <v>0</v>
      </c>
      <c r="RN34">
        <v>0</v>
      </c>
      <c r="RO34">
        <v>317</v>
      </c>
      <c r="RP34">
        <v>149988</v>
      </c>
      <c r="RQ34">
        <v>40160</v>
      </c>
      <c r="RR34">
        <v>606</v>
      </c>
      <c r="RS34">
        <v>0</v>
      </c>
      <c r="RT34">
        <v>850</v>
      </c>
      <c r="RU34">
        <v>26834</v>
      </c>
      <c r="RV34">
        <v>107</v>
      </c>
      <c r="RW34">
        <v>0</v>
      </c>
      <c r="RX34">
        <v>0</v>
      </c>
      <c r="RY34">
        <v>36153</v>
      </c>
      <c r="RZ34">
        <v>0</v>
      </c>
      <c r="SA34">
        <v>1733799</v>
      </c>
      <c r="SB34">
        <v>2700</v>
      </c>
      <c r="SC34">
        <v>42</v>
      </c>
      <c r="SD34">
        <v>1341</v>
      </c>
      <c r="SE34">
        <v>0</v>
      </c>
      <c r="SF34">
        <v>932</v>
      </c>
      <c r="SG34">
        <v>800</v>
      </c>
      <c r="SH34">
        <v>310</v>
      </c>
      <c r="SI34">
        <v>0</v>
      </c>
      <c r="SJ34">
        <v>0</v>
      </c>
      <c r="SK34">
        <v>0</v>
      </c>
      <c r="SL34">
        <v>0</v>
      </c>
      <c r="SM34">
        <v>33035</v>
      </c>
      <c r="SN34">
        <v>556814</v>
      </c>
      <c r="SO34">
        <v>0</v>
      </c>
      <c r="SP34">
        <v>0</v>
      </c>
      <c r="SQ34">
        <v>0</v>
      </c>
      <c r="SR34">
        <v>9684</v>
      </c>
      <c r="SS34">
        <v>20334</v>
      </c>
      <c r="ST34">
        <v>0</v>
      </c>
      <c r="SU34">
        <v>11000</v>
      </c>
      <c r="SV34">
        <v>0</v>
      </c>
      <c r="SW34">
        <v>0</v>
      </c>
      <c r="SX34">
        <v>25</v>
      </c>
      <c r="SY34">
        <v>0</v>
      </c>
      <c r="SZ34">
        <v>1605</v>
      </c>
      <c r="TA34">
        <v>206551</v>
      </c>
      <c r="TB34">
        <v>0</v>
      </c>
      <c r="TC34">
        <v>0</v>
      </c>
      <c r="TD34">
        <v>1884</v>
      </c>
      <c r="TE34">
        <v>5310</v>
      </c>
      <c r="TF34">
        <v>0</v>
      </c>
      <c r="TG34">
        <v>0</v>
      </c>
      <c r="TH34">
        <v>0</v>
      </c>
      <c r="TI34">
        <v>1139</v>
      </c>
      <c r="TJ34">
        <v>0</v>
      </c>
      <c r="TK34">
        <v>248069</v>
      </c>
      <c r="TL34">
        <v>8500</v>
      </c>
      <c r="TM34">
        <v>13823</v>
      </c>
      <c r="TN34">
        <v>19800</v>
      </c>
      <c r="TO34">
        <v>25182</v>
      </c>
      <c r="TP34">
        <v>982973</v>
      </c>
      <c r="TQ34">
        <v>0</v>
      </c>
      <c r="TR34">
        <v>0</v>
      </c>
      <c r="TS34">
        <v>22000</v>
      </c>
      <c r="TT34">
        <v>3832</v>
      </c>
      <c r="TU34">
        <v>450</v>
      </c>
      <c r="TV34">
        <v>25</v>
      </c>
      <c r="TW34">
        <v>736</v>
      </c>
      <c r="TX34">
        <v>0</v>
      </c>
      <c r="TY34">
        <v>0</v>
      </c>
      <c r="TZ34">
        <v>0</v>
      </c>
      <c r="UA34">
        <v>54819</v>
      </c>
      <c r="UB34">
        <v>14409</v>
      </c>
      <c r="UC34">
        <v>0</v>
      </c>
      <c r="UD34">
        <v>0</v>
      </c>
      <c r="UE34">
        <v>5735</v>
      </c>
      <c r="UF34">
        <v>10000</v>
      </c>
      <c r="UG34">
        <v>312</v>
      </c>
      <c r="UH34">
        <v>0</v>
      </c>
      <c r="UI34">
        <v>1773</v>
      </c>
      <c r="UJ34">
        <v>0</v>
      </c>
      <c r="UK34">
        <v>25</v>
      </c>
      <c r="UL34">
        <v>1420</v>
      </c>
      <c r="UM34">
        <v>0</v>
      </c>
      <c r="UN34">
        <v>4480</v>
      </c>
      <c r="UO34">
        <v>3000</v>
      </c>
      <c r="UP34">
        <v>0</v>
      </c>
      <c r="UQ34">
        <v>87657</v>
      </c>
      <c r="UR34">
        <v>1799</v>
      </c>
      <c r="US34">
        <v>0</v>
      </c>
      <c r="UT34">
        <v>0</v>
      </c>
      <c r="UU34">
        <v>0</v>
      </c>
      <c r="UV34">
        <v>73</v>
      </c>
      <c r="UW34">
        <v>0</v>
      </c>
      <c r="UX34">
        <v>513789</v>
      </c>
      <c r="UY34">
        <v>100</v>
      </c>
      <c r="UZ34">
        <v>17</v>
      </c>
      <c r="VA34">
        <v>3625</v>
      </c>
      <c r="VB34">
        <v>0</v>
      </c>
      <c r="VC34">
        <v>11884</v>
      </c>
      <c r="VD34">
        <v>0</v>
      </c>
      <c r="VE34">
        <v>0</v>
      </c>
      <c r="VF34">
        <v>0</v>
      </c>
      <c r="VG34">
        <v>10343</v>
      </c>
      <c r="VH34">
        <v>742</v>
      </c>
      <c r="VI34">
        <v>1032485</v>
      </c>
      <c r="VJ34">
        <v>0</v>
      </c>
      <c r="VK34">
        <v>122775</v>
      </c>
      <c r="VL34">
        <v>7050</v>
      </c>
      <c r="VM34">
        <v>3396</v>
      </c>
      <c r="VN34">
        <v>8472</v>
      </c>
      <c r="VO34">
        <v>0</v>
      </c>
      <c r="VP34">
        <v>0</v>
      </c>
      <c r="VQ34">
        <v>0</v>
      </c>
      <c r="VR34">
        <v>0</v>
      </c>
      <c r="VS34">
        <v>145</v>
      </c>
      <c r="VT34">
        <v>30000</v>
      </c>
      <c r="VU34">
        <v>134788</v>
      </c>
      <c r="VV34">
        <v>17</v>
      </c>
      <c r="VW34">
        <v>2647</v>
      </c>
      <c r="VX34">
        <v>0</v>
      </c>
      <c r="VY34">
        <v>3757</v>
      </c>
      <c r="VZ34">
        <v>7096</v>
      </c>
      <c r="WA34">
        <v>0</v>
      </c>
      <c r="WB34">
        <v>1253</v>
      </c>
      <c r="WC34">
        <v>0</v>
      </c>
      <c r="WD34">
        <v>0</v>
      </c>
      <c r="WE34">
        <v>148</v>
      </c>
      <c r="WF34">
        <v>500</v>
      </c>
      <c r="WG34">
        <v>0</v>
      </c>
      <c r="WH34">
        <v>0</v>
      </c>
      <c r="WI34">
        <v>15000</v>
      </c>
      <c r="WJ34">
        <v>27492</v>
      </c>
      <c r="WK34">
        <v>0</v>
      </c>
      <c r="WL34">
        <v>0</v>
      </c>
      <c r="WM34">
        <v>180</v>
      </c>
      <c r="WN34">
        <v>9458</v>
      </c>
      <c r="WO34">
        <v>219694</v>
      </c>
      <c r="WP34">
        <v>0</v>
      </c>
      <c r="WQ34">
        <v>0</v>
      </c>
      <c r="WR34">
        <v>16670</v>
      </c>
      <c r="WS34">
        <v>143871</v>
      </c>
      <c r="WT34">
        <v>0</v>
      </c>
      <c r="WU34">
        <v>8500</v>
      </c>
      <c r="WV34">
        <v>0</v>
      </c>
      <c r="WW34">
        <v>24124</v>
      </c>
      <c r="WX34">
        <v>902</v>
      </c>
      <c r="WY34">
        <v>0</v>
      </c>
      <c r="WZ34">
        <v>28170</v>
      </c>
      <c r="XA34">
        <v>0</v>
      </c>
      <c r="XB34">
        <v>0</v>
      </c>
      <c r="XC34">
        <v>2800</v>
      </c>
      <c r="XD34">
        <v>0</v>
      </c>
      <c r="XE34">
        <v>0</v>
      </c>
      <c r="XF34">
        <v>18720</v>
      </c>
      <c r="XG34">
        <v>500</v>
      </c>
      <c r="XH34">
        <v>10247</v>
      </c>
      <c r="XI34">
        <v>9493</v>
      </c>
      <c r="XJ34">
        <v>0</v>
      </c>
      <c r="XK34">
        <v>0</v>
      </c>
      <c r="XL34">
        <v>0</v>
      </c>
      <c r="XM34">
        <v>20675</v>
      </c>
      <c r="XN34">
        <v>0</v>
      </c>
      <c r="XO34">
        <v>0</v>
      </c>
      <c r="XP34">
        <v>0</v>
      </c>
      <c r="XQ34">
        <v>7300</v>
      </c>
      <c r="XR34">
        <v>0</v>
      </c>
      <c r="XS34">
        <v>1372</v>
      </c>
      <c r="XT34">
        <v>0</v>
      </c>
      <c r="XU34">
        <v>2622</v>
      </c>
      <c r="XV34">
        <v>27288</v>
      </c>
      <c r="XW34">
        <v>0</v>
      </c>
      <c r="XX34">
        <v>1828</v>
      </c>
      <c r="XY34">
        <v>143</v>
      </c>
      <c r="XZ34">
        <v>0</v>
      </c>
      <c r="YA34">
        <v>13</v>
      </c>
      <c r="YB34">
        <v>9284</v>
      </c>
      <c r="YC34">
        <v>0</v>
      </c>
      <c r="YD34">
        <v>1824</v>
      </c>
      <c r="YE34">
        <v>14142</v>
      </c>
      <c r="YF34">
        <v>6630</v>
      </c>
      <c r="YG34">
        <v>4100</v>
      </c>
      <c r="YH34">
        <v>0</v>
      </c>
      <c r="YI34">
        <v>5</v>
      </c>
      <c r="YJ34">
        <v>3210</v>
      </c>
      <c r="YK34">
        <v>0</v>
      </c>
      <c r="YL34">
        <v>0</v>
      </c>
      <c r="YM34">
        <v>59</v>
      </c>
      <c r="YN34">
        <v>0</v>
      </c>
      <c r="YO34">
        <v>28517</v>
      </c>
      <c r="YP34">
        <v>0</v>
      </c>
      <c r="YQ34">
        <v>0</v>
      </c>
      <c r="YR34">
        <v>166</v>
      </c>
      <c r="YS34">
        <v>0</v>
      </c>
      <c r="YT34">
        <v>0</v>
      </c>
      <c r="YU34">
        <v>20</v>
      </c>
      <c r="YV34">
        <v>157598</v>
      </c>
      <c r="YW34">
        <v>18655</v>
      </c>
      <c r="YX34">
        <v>0</v>
      </c>
      <c r="YY34">
        <v>21885</v>
      </c>
      <c r="YZ34">
        <v>26940</v>
      </c>
      <c r="ZA34">
        <v>0</v>
      </c>
      <c r="ZB34">
        <v>5426</v>
      </c>
      <c r="ZC34">
        <v>132</v>
      </c>
      <c r="ZD34">
        <v>0</v>
      </c>
      <c r="ZE34">
        <v>0</v>
      </c>
      <c r="ZF34">
        <v>0</v>
      </c>
      <c r="ZG34">
        <v>2131</v>
      </c>
      <c r="ZH34">
        <v>0</v>
      </c>
      <c r="ZI34">
        <v>70</v>
      </c>
      <c r="ZJ34">
        <v>26</v>
      </c>
      <c r="ZK34">
        <v>381889</v>
      </c>
      <c r="ZL34">
        <v>4000</v>
      </c>
      <c r="ZM34">
        <v>0</v>
      </c>
      <c r="ZN34">
        <v>4173</v>
      </c>
      <c r="ZO34">
        <v>1450297</v>
      </c>
      <c r="ZP34">
        <v>33172</v>
      </c>
      <c r="ZQ34">
        <v>0</v>
      </c>
      <c r="ZR34">
        <v>165574</v>
      </c>
      <c r="ZS34">
        <v>2055</v>
      </c>
      <c r="ZT34">
        <v>50</v>
      </c>
      <c r="ZU34">
        <v>85103</v>
      </c>
      <c r="ZV34">
        <v>0</v>
      </c>
      <c r="ZW34">
        <v>0</v>
      </c>
      <c r="ZX34">
        <v>0</v>
      </c>
      <c r="ZY34">
        <v>1645</v>
      </c>
      <c r="ZZ34">
        <v>24</v>
      </c>
      <c r="AAA34">
        <v>20</v>
      </c>
      <c r="AAB34">
        <v>10339</v>
      </c>
      <c r="AAC34">
        <v>3760</v>
      </c>
      <c r="AAD34">
        <v>23</v>
      </c>
      <c r="AAE34">
        <v>0</v>
      </c>
      <c r="AAF34">
        <v>7210</v>
      </c>
      <c r="AAG34">
        <v>0</v>
      </c>
      <c r="AAH34">
        <v>0</v>
      </c>
      <c r="AAI34">
        <v>198988</v>
      </c>
      <c r="AAJ34">
        <v>0</v>
      </c>
      <c r="AAK34">
        <v>0</v>
      </c>
      <c r="AAL34">
        <v>153090</v>
      </c>
      <c r="AAM34">
        <v>0</v>
      </c>
      <c r="AAN34">
        <v>19</v>
      </c>
      <c r="AAO34">
        <v>159</v>
      </c>
      <c r="AAP34">
        <v>1088</v>
      </c>
      <c r="AAQ34">
        <v>0</v>
      </c>
      <c r="AAR34">
        <v>12093</v>
      </c>
      <c r="AAS34">
        <v>78366</v>
      </c>
      <c r="AAT34">
        <v>88</v>
      </c>
      <c r="AAU34">
        <v>3343600</v>
      </c>
      <c r="AAV34">
        <v>29290</v>
      </c>
      <c r="AAW34">
        <v>0</v>
      </c>
      <c r="AAX34">
        <v>0</v>
      </c>
      <c r="AAY34">
        <v>0</v>
      </c>
      <c r="AAZ34">
        <v>115537</v>
      </c>
      <c r="ABA34">
        <v>6093</v>
      </c>
      <c r="ABB34">
        <v>0</v>
      </c>
      <c r="ABC34">
        <v>124798</v>
      </c>
      <c r="ABD34">
        <v>11750</v>
      </c>
      <c r="ABE34">
        <v>3566</v>
      </c>
      <c r="ABF34">
        <v>0</v>
      </c>
      <c r="ABG34">
        <v>273870</v>
      </c>
      <c r="ABH34">
        <v>25068</v>
      </c>
      <c r="ABI34">
        <v>0</v>
      </c>
      <c r="ABJ34">
        <v>0</v>
      </c>
      <c r="ABK34">
        <v>1500</v>
      </c>
      <c r="ABL34">
        <v>536</v>
      </c>
      <c r="ABM34">
        <v>0</v>
      </c>
      <c r="ABN34">
        <v>14476</v>
      </c>
      <c r="ABO34">
        <v>779</v>
      </c>
      <c r="ABP34">
        <v>29184</v>
      </c>
      <c r="ABQ34">
        <v>1000</v>
      </c>
      <c r="ABR34">
        <v>10053</v>
      </c>
      <c r="ABS34">
        <v>0</v>
      </c>
      <c r="ABT34">
        <v>0</v>
      </c>
      <c r="ABU34">
        <v>0</v>
      </c>
      <c r="ABV34">
        <v>24</v>
      </c>
      <c r="ABW34">
        <v>13</v>
      </c>
      <c r="ABX34">
        <v>500</v>
      </c>
      <c r="ABY34">
        <v>0</v>
      </c>
      <c r="ABZ34">
        <v>0</v>
      </c>
      <c r="ACA34">
        <v>0</v>
      </c>
      <c r="ACB34">
        <v>0</v>
      </c>
      <c r="ACC34">
        <v>0</v>
      </c>
      <c r="ACD34">
        <v>0</v>
      </c>
      <c r="ACE34">
        <v>1232</v>
      </c>
      <c r="ACF34">
        <v>265</v>
      </c>
      <c r="ACG34">
        <v>500</v>
      </c>
      <c r="ACH34">
        <v>0</v>
      </c>
      <c r="ACI34">
        <v>26477</v>
      </c>
      <c r="ACJ34">
        <v>22697</v>
      </c>
      <c r="ACK34">
        <v>781</v>
      </c>
      <c r="ACL34">
        <v>133</v>
      </c>
      <c r="ACM34">
        <v>7800</v>
      </c>
      <c r="ACN34">
        <v>1350</v>
      </c>
      <c r="ACO34">
        <v>0</v>
      </c>
    </row>
    <row r="35" spans="1:769">
      <c r="A35" t="s">
        <v>34</v>
      </c>
      <c r="B35">
        <v>0</v>
      </c>
      <c r="C35">
        <v>56322</v>
      </c>
      <c r="D35">
        <v>273811</v>
      </c>
      <c r="E35">
        <v>37618</v>
      </c>
      <c r="F35">
        <v>18616</v>
      </c>
      <c r="G35">
        <v>104684</v>
      </c>
      <c r="H35">
        <v>357</v>
      </c>
      <c r="I35">
        <v>83775</v>
      </c>
      <c r="J35">
        <v>187</v>
      </c>
      <c r="K35">
        <v>71712</v>
      </c>
      <c r="L35">
        <v>107277</v>
      </c>
      <c r="M35">
        <v>14101</v>
      </c>
      <c r="N35">
        <v>33648</v>
      </c>
      <c r="O35">
        <v>1679</v>
      </c>
      <c r="P35">
        <v>22353</v>
      </c>
      <c r="Q35">
        <v>964499</v>
      </c>
      <c r="R35">
        <v>0</v>
      </c>
      <c r="S35">
        <v>0</v>
      </c>
      <c r="T35">
        <v>0</v>
      </c>
      <c r="U35">
        <v>1551</v>
      </c>
      <c r="V35">
        <v>2539</v>
      </c>
      <c r="W35">
        <v>0</v>
      </c>
      <c r="X35">
        <v>462813</v>
      </c>
      <c r="Y35">
        <v>255255</v>
      </c>
      <c r="Z35">
        <v>3917</v>
      </c>
      <c r="AA35">
        <v>592</v>
      </c>
      <c r="AB35">
        <v>64305</v>
      </c>
      <c r="AC35">
        <v>75626</v>
      </c>
      <c r="AD35">
        <v>561891</v>
      </c>
      <c r="AE35">
        <v>29755</v>
      </c>
      <c r="AF35">
        <v>25704</v>
      </c>
      <c r="AG35">
        <v>52104</v>
      </c>
      <c r="AH35">
        <v>10692</v>
      </c>
      <c r="AI35">
        <v>143515</v>
      </c>
      <c r="AJ35">
        <v>43989</v>
      </c>
      <c r="AK35">
        <v>6169</v>
      </c>
      <c r="AL35">
        <v>91459</v>
      </c>
      <c r="AM35">
        <v>0</v>
      </c>
      <c r="AN35">
        <v>6062</v>
      </c>
      <c r="AO35">
        <v>169135</v>
      </c>
      <c r="AP35">
        <v>261281</v>
      </c>
      <c r="AQ35">
        <v>17483</v>
      </c>
      <c r="AR35">
        <v>0</v>
      </c>
      <c r="AS35">
        <v>9845080</v>
      </c>
      <c r="AT35">
        <v>201</v>
      </c>
      <c r="AU35">
        <v>0</v>
      </c>
      <c r="AV35">
        <v>199</v>
      </c>
      <c r="AW35">
        <v>17877</v>
      </c>
      <c r="AX35">
        <v>399</v>
      </c>
      <c r="AY35">
        <v>2027</v>
      </c>
      <c r="AZ35">
        <v>368480</v>
      </c>
      <c r="BA35">
        <v>127229</v>
      </c>
      <c r="BB35">
        <v>30</v>
      </c>
      <c r="BC35">
        <v>146</v>
      </c>
      <c r="BD35">
        <v>13234</v>
      </c>
      <c r="BE35">
        <v>88875</v>
      </c>
      <c r="BF35">
        <v>87337</v>
      </c>
      <c r="BG35">
        <v>70</v>
      </c>
      <c r="BH35">
        <v>336</v>
      </c>
      <c r="BI35">
        <v>2964</v>
      </c>
      <c r="BJ35">
        <v>278899</v>
      </c>
      <c r="BK35">
        <v>162446</v>
      </c>
      <c r="BL35">
        <v>1408376</v>
      </c>
      <c r="BM35">
        <v>2672917</v>
      </c>
      <c r="BN35">
        <v>183</v>
      </c>
      <c r="BO35">
        <v>545</v>
      </c>
      <c r="BP35">
        <v>509</v>
      </c>
      <c r="BQ35">
        <v>93</v>
      </c>
      <c r="BR35">
        <v>664097</v>
      </c>
      <c r="BS35">
        <v>25169</v>
      </c>
      <c r="BT35">
        <v>678699</v>
      </c>
      <c r="BU35">
        <v>113752</v>
      </c>
      <c r="BV35">
        <v>0</v>
      </c>
      <c r="BW35">
        <v>20280</v>
      </c>
      <c r="BX35">
        <v>0</v>
      </c>
      <c r="BY35">
        <v>520</v>
      </c>
      <c r="BZ35">
        <v>780289</v>
      </c>
      <c r="CA35">
        <v>95402</v>
      </c>
      <c r="CB35">
        <v>4783</v>
      </c>
      <c r="CC35">
        <v>29990</v>
      </c>
      <c r="CD35">
        <v>1660</v>
      </c>
      <c r="CE35">
        <v>98826</v>
      </c>
      <c r="CF35">
        <v>378394</v>
      </c>
      <c r="CG35">
        <v>20602</v>
      </c>
      <c r="CH35">
        <v>294</v>
      </c>
      <c r="CI35">
        <v>3761</v>
      </c>
      <c r="CJ35">
        <v>125459</v>
      </c>
      <c r="CK35">
        <v>0</v>
      </c>
      <c r="CL35">
        <v>20284</v>
      </c>
      <c r="CM35">
        <v>11594</v>
      </c>
      <c r="CN35">
        <v>0</v>
      </c>
      <c r="CO35">
        <v>821</v>
      </c>
      <c r="CP35">
        <v>36532</v>
      </c>
      <c r="CQ35">
        <v>14028</v>
      </c>
      <c r="CR35">
        <v>69</v>
      </c>
      <c r="CS35">
        <v>467215</v>
      </c>
      <c r="CT35">
        <v>37941</v>
      </c>
      <c r="CU35">
        <v>22196</v>
      </c>
      <c r="CV35">
        <v>24148</v>
      </c>
      <c r="CW35">
        <v>14818</v>
      </c>
      <c r="CX35">
        <v>1414056</v>
      </c>
      <c r="CY35">
        <v>0</v>
      </c>
      <c r="CZ35">
        <v>3667</v>
      </c>
      <c r="DA35">
        <v>563804</v>
      </c>
      <c r="DB35">
        <v>0</v>
      </c>
      <c r="DC35">
        <v>68490</v>
      </c>
      <c r="DD35">
        <v>53596</v>
      </c>
      <c r="DE35">
        <v>2298</v>
      </c>
      <c r="DF35">
        <v>25595</v>
      </c>
      <c r="DG35">
        <v>68758</v>
      </c>
      <c r="DH35">
        <v>10087</v>
      </c>
      <c r="DI35">
        <v>27619</v>
      </c>
      <c r="DJ35">
        <v>10141</v>
      </c>
      <c r="DK35">
        <v>32903</v>
      </c>
      <c r="DL35">
        <v>240490</v>
      </c>
      <c r="DM35">
        <v>11478</v>
      </c>
      <c r="DN35">
        <v>66781</v>
      </c>
      <c r="DO35">
        <v>2480</v>
      </c>
      <c r="DP35">
        <v>40079</v>
      </c>
      <c r="DQ35">
        <v>27741</v>
      </c>
      <c r="DR35">
        <v>803392</v>
      </c>
      <c r="DS35">
        <v>12603</v>
      </c>
      <c r="DT35">
        <v>21510</v>
      </c>
      <c r="DU35">
        <v>26450</v>
      </c>
      <c r="DV35">
        <v>28620</v>
      </c>
      <c r="DW35">
        <v>213474</v>
      </c>
      <c r="DX35">
        <v>2116</v>
      </c>
      <c r="DY35">
        <v>3691</v>
      </c>
      <c r="DZ35">
        <v>54518</v>
      </c>
      <c r="EA35">
        <v>26325</v>
      </c>
      <c r="EB35">
        <v>959240</v>
      </c>
      <c r="EC35">
        <v>4797</v>
      </c>
      <c r="ED35">
        <v>438798</v>
      </c>
      <c r="EE35">
        <v>8500</v>
      </c>
      <c r="EF35">
        <v>24769</v>
      </c>
      <c r="EG35">
        <v>10047</v>
      </c>
      <c r="EH35">
        <v>29615</v>
      </c>
      <c r="EI35">
        <v>0</v>
      </c>
      <c r="EJ35">
        <v>2040123</v>
      </c>
      <c r="EK35">
        <v>2198</v>
      </c>
      <c r="EL35">
        <v>148740</v>
      </c>
      <c r="EM35">
        <v>0</v>
      </c>
      <c r="EN35">
        <v>52901</v>
      </c>
      <c r="EO35">
        <v>2320641</v>
      </c>
      <c r="EP35">
        <v>4069528</v>
      </c>
      <c r="EQ35">
        <v>54012</v>
      </c>
      <c r="ER35">
        <v>80652</v>
      </c>
      <c r="ES35">
        <v>22</v>
      </c>
      <c r="ET35">
        <v>64</v>
      </c>
      <c r="EU35">
        <v>730805</v>
      </c>
      <c r="EV35">
        <v>2233</v>
      </c>
      <c r="EW35">
        <v>2373303</v>
      </c>
      <c r="EX35">
        <v>14583</v>
      </c>
      <c r="EY35">
        <v>1001795</v>
      </c>
      <c r="EZ35">
        <v>4891</v>
      </c>
      <c r="FA35">
        <v>3164</v>
      </c>
      <c r="FB35">
        <v>64250</v>
      </c>
      <c r="FC35">
        <v>0</v>
      </c>
      <c r="FD35">
        <v>674</v>
      </c>
      <c r="FE35">
        <v>985</v>
      </c>
      <c r="FF35">
        <v>72859</v>
      </c>
      <c r="FG35">
        <v>74338</v>
      </c>
      <c r="FH35">
        <v>78</v>
      </c>
      <c r="FI35">
        <v>297</v>
      </c>
      <c r="FJ35">
        <v>6288</v>
      </c>
      <c r="FK35">
        <v>58877</v>
      </c>
      <c r="FL35">
        <v>0</v>
      </c>
      <c r="FM35">
        <v>128</v>
      </c>
      <c r="FN35">
        <v>28084</v>
      </c>
      <c r="FO35">
        <v>0</v>
      </c>
      <c r="FP35">
        <v>41459</v>
      </c>
      <c r="FQ35">
        <v>29294</v>
      </c>
      <c r="FR35">
        <v>21244</v>
      </c>
      <c r="FS35">
        <v>100</v>
      </c>
      <c r="FT35">
        <v>356</v>
      </c>
      <c r="FU35">
        <v>22340</v>
      </c>
      <c r="FV35">
        <v>319</v>
      </c>
      <c r="FW35">
        <v>200</v>
      </c>
      <c r="FX35">
        <v>110</v>
      </c>
      <c r="FY35">
        <v>256937</v>
      </c>
      <c r="FZ35">
        <v>0</v>
      </c>
      <c r="GA35">
        <v>7795</v>
      </c>
      <c r="GB35">
        <v>3314</v>
      </c>
      <c r="GC35">
        <v>64</v>
      </c>
      <c r="GD35">
        <v>46116</v>
      </c>
      <c r="GE35">
        <v>8000</v>
      </c>
      <c r="GF35">
        <v>123975</v>
      </c>
      <c r="GG35">
        <v>19590</v>
      </c>
      <c r="GH35">
        <v>105</v>
      </c>
      <c r="GI35">
        <v>12924</v>
      </c>
      <c r="GJ35">
        <v>0</v>
      </c>
      <c r="GK35">
        <v>14046</v>
      </c>
      <c r="GL35">
        <v>5422</v>
      </c>
      <c r="GM35">
        <v>1869</v>
      </c>
      <c r="GN35">
        <v>37631</v>
      </c>
      <c r="GO35">
        <v>40499</v>
      </c>
      <c r="GP35">
        <v>2500</v>
      </c>
      <c r="GQ35">
        <v>2023</v>
      </c>
      <c r="GR35">
        <v>91923</v>
      </c>
      <c r="GS35">
        <v>5145</v>
      </c>
      <c r="GT35">
        <v>3618</v>
      </c>
      <c r="GU35">
        <v>0</v>
      </c>
      <c r="GV35">
        <v>147717</v>
      </c>
      <c r="GW35">
        <v>54657</v>
      </c>
      <c r="GX35">
        <v>1192</v>
      </c>
      <c r="GY35">
        <v>7148</v>
      </c>
      <c r="GZ35">
        <v>10268</v>
      </c>
      <c r="HA35">
        <v>0</v>
      </c>
      <c r="HB35">
        <v>5072</v>
      </c>
      <c r="HC35">
        <v>12876</v>
      </c>
      <c r="HD35">
        <v>824</v>
      </c>
      <c r="HE35">
        <v>799</v>
      </c>
      <c r="HF35">
        <v>0</v>
      </c>
      <c r="HG35">
        <v>72381</v>
      </c>
      <c r="HH35">
        <v>77844</v>
      </c>
      <c r="HI35">
        <v>28872</v>
      </c>
      <c r="HJ35">
        <v>59527</v>
      </c>
      <c r="HK35">
        <v>15285</v>
      </c>
      <c r="HL35">
        <v>30635</v>
      </c>
      <c r="HM35">
        <v>440</v>
      </c>
      <c r="HN35">
        <v>55017</v>
      </c>
      <c r="HO35">
        <v>12864</v>
      </c>
      <c r="HP35">
        <v>9151</v>
      </c>
      <c r="HQ35">
        <v>10244</v>
      </c>
      <c r="HR35">
        <v>53105</v>
      </c>
      <c r="HS35">
        <v>132711</v>
      </c>
      <c r="HT35">
        <v>3626</v>
      </c>
      <c r="HU35">
        <v>51426</v>
      </c>
      <c r="HV35">
        <v>7480</v>
      </c>
      <c r="HW35">
        <v>7783</v>
      </c>
      <c r="HX35">
        <v>7</v>
      </c>
      <c r="HY35">
        <v>49834</v>
      </c>
      <c r="HZ35">
        <v>3191</v>
      </c>
      <c r="IA35">
        <v>0</v>
      </c>
      <c r="IB35">
        <v>53259</v>
      </c>
      <c r="IC35">
        <v>208</v>
      </c>
      <c r="ID35">
        <v>5254</v>
      </c>
      <c r="IE35">
        <v>775084</v>
      </c>
      <c r="IF35">
        <v>89240</v>
      </c>
      <c r="IG35">
        <v>459623</v>
      </c>
      <c r="IH35">
        <v>12500</v>
      </c>
      <c r="II35">
        <v>48663</v>
      </c>
      <c r="IJ35">
        <v>561</v>
      </c>
      <c r="IK35">
        <v>199</v>
      </c>
      <c r="IL35">
        <v>378</v>
      </c>
      <c r="IM35">
        <v>118742</v>
      </c>
      <c r="IN35">
        <v>61642</v>
      </c>
      <c r="IO35">
        <v>9780</v>
      </c>
      <c r="IP35">
        <v>132237</v>
      </c>
      <c r="IQ35">
        <v>20203</v>
      </c>
      <c r="IR35">
        <v>25221</v>
      </c>
      <c r="IS35">
        <v>570812</v>
      </c>
      <c r="IT35">
        <v>52837</v>
      </c>
      <c r="IU35">
        <v>0</v>
      </c>
      <c r="IV35">
        <v>61872</v>
      </c>
      <c r="IW35">
        <v>0</v>
      </c>
      <c r="IX35">
        <v>2303</v>
      </c>
      <c r="IY35">
        <v>20634</v>
      </c>
      <c r="IZ35">
        <v>0</v>
      </c>
      <c r="JA35">
        <v>10000</v>
      </c>
      <c r="JB35">
        <v>2528</v>
      </c>
      <c r="JC35">
        <v>5152</v>
      </c>
      <c r="JD35">
        <v>40000</v>
      </c>
      <c r="JE35">
        <v>22732</v>
      </c>
      <c r="JF35">
        <v>2317</v>
      </c>
      <c r="JG35">
        <v>62494</v>
      </c>
      <c r="JH35">
        <v>1369</v>
      </c>
      <c r="JI35">
        <v>3276</v>
      </c>
      <c r="JJ35">
        <v>157</v>
      </c>
      <c r="JK35">
        <v>314</v>
      </c>
      <c r="JL35">
        <v>7825</v>
      </c>
      <c r="JM35">
        <v>215428</v>
      </c>
      <c r="JN35">
        <v>4492</v>
      </c>
      <c r="JO35">
        <v>31014</v>
      </c>
      <c r="JP35">
        <v>951</v>
      </c>
      <c r="JQ35">
        <v>14557</v>
      </c>
      <c r="JR35">
        <v>988683</v>
      </c>
      <c r="JS35">
        <v>54406</v>
      </c>
      <c r="JT35">
        <v>0</v>
      </c>
      <c r="JU35">
        <v>1255</v>
      </c>
      <c r="JV35">
        <v>258</v>
      </c>
      <c r="JW35">
        <v>0</v>
      </c>
      <c r="JX35">
        <v>37</v>
      </c>
      <c r="JY35">
        <v>5</v>
      </c>
      <c r="JZ35">
        <v>1638</v>
      </c>
      <c r="KA35">
        <v>35571</v>
      </c>
      <c r="KB35">
        <v>10613</v>
      </c>
      <c r="KC35">
        <v>0</v>
      </c>
      <c r="KD35">
        <v>2093</v>
      </c>
      <c r="KE35">
        <v>55957</v>
      </c>
      <c r="KF35">
        <v>1507</v>
      </c>
      <c r="KG35">
        <v>58347</v>
      </c>
      <c r="KH35">
        <v>67284</v>
      </c>
      <c r="KI35">
        <v>0</v>
      </c>
      <c r="KJ35">
        <v>1533142</v>
      </c>
      <c r="KK35">
        <v>185744</v>
      </c>
      <c r="KL35">
        <v>173297</v>
      </c>
      <c r="KM35">
        <v>19935</v>
      </c>
      <c r="KN35">
        <v>67202</v>
      </c>
      <c r="KO35">
        <v>9038</v>
      </c>
      <c r="KP35">
        <v>10825</v>
      </c>
      <c r="KQ35">
        <v>104229</v>
      </c>
      <c r="KR35">
        <v>7570</v>
      </c>
      <c r="KS35">
        <v>1190</v>
      </c>
      <c r="KT35">
        <v>118480</v>
      </c>
      <c r="KU35">
        <v>2540</v>
      </c>
      <c r="KV35">
        <v>540</v>
      </c>
      <c r="KW35">
        <v>29150</v>
      </c>
      <c r="KX35">
        <v>43918</v>
      </c>
      <c r="KY35">
        <v>191275</v>
      </c>
      <c r="KZ35">
        <v>19189</v>
      </c>
      <c r="LA35">
        <v>479</v>
      </c>
      <c r="LB35">
        <v>45764</v>
      </c>
      <c r="LC35">
        <v>29203</v>
      </c>
      <c r="LD35">
        <v>21575</v>
      </c>
      <c r="LE35">
        <v>40509</v>
      </c>
      <c r="LF35">
        <v>60684</v>
      </c>
      <c r="LG35">
        <v>0</v>
      </c>
      <c r="LH35">
        <v>26761</v>
      </c>
      <c r="LI35">
        <v>38638</v>
      </c>
      <c r="LJ35">
        <v>222032</v>
      </c>
      <c r="LK35">
        <v>349950</v>
      </c>
      <c r="LL35">
        <v>1633</v>
      </c>
      <c r="LM35">
        <v>82450</v>
      </c>
      <c r="LN35">
        <v>0</v>
      </c>
      <c r="LO35">
        <v>39590</v>
      </c>
      <c r="LP35">
        <v>0</v>
      </c>
      <c r="LQ35">
        <v>246608</v>
      </c>
      <c r="LR35">
        <v>900</v>
      </c>
      <c r="LS35">
        <v>4223</v>
      </c>
      <c r="LT35">
        <v>2074006</v>
      </c>
      <c r="LU35">
        <v>24253</v>
      </c>
      <c r="LV35">
        <v>0</v>
      </c>
      <c r="LW35">
        <v>38660</v>
      </c>
      <c r="LX35">
        <v>2000</v>
      </c>
      <c r="LY35">
        <v>1185</v>
      </c>
      <c r="LZ35">
        <v>35</v>
      </c>
      <c r="MA35">
        <v>193601</v>
      </c>
      <c r="MB35">
        <v>21960</v>
      </c>
      <c r="MC35">
        <v>2410288</v>
      </c>
      <c r="MD35">
        <v>0</v>
      </c>
      <c r="ME35">
        <v>15981</v>
      </c>
      <c r="MF35">
        <v>686829</v>
      </c>
      <c r="MG35">
        <v>93659</v>
      </c>
      <c r="MH35">
        <v>171826</v>
      </c>
      <c r="MI35">
        <v>22140</v>
      </c>
      <c r="MJ35">
        <v>43</v>
      </c>
      <c r="MK35">
        <v>15832</v>
      </c>
      <c r="ML35">
        <v>23</v>
      </c>
      <c r="MM35">
        <v>7204</v>
      </c>
      <c r="MN35">
        <v>38992</v>
      </c>
      <c r="MO35">
        <v>0</v>
      </c>
      <c r="MP35">
        <v>7718</v>
      </c>
      <c r="MQ35">
        <v>0</v>
      </c>
      <c r="MR35">
        <v>50846</v>
      </c>
      <c r="MS35">
        <v>214468</v>
      </c>
      <c r="MT35">
        <v>267029</v>
      </c>
      <c r="MU35">
        <v>72046</v>
      </c>
      <c r="MV35">
        <v>0</v>
      </c>
      <c r="MW35">
        <v>77375</v>
      </c>
      <c r="MX35">
        <v>17201</v>
      </c>
      <c r="MY35">
        <v>111138</v>
      </c>
      <c r="MZ35">
        <v>26074</v>
      </c>
      <c r="NA35">
        <v>76</v>
      </c>
      <c r="NB35">
        <v>71379</v>
      </c>
      <c r="NC35">
        <v>1563</v>
      </c>
      <c r="ND35">
        <v>280</v>
      </c>
      <c r="NE35">
        <v>26798</v>
      </c>
      <c r="NF35">
        <v>547</v>
      </c>
      <c r="NG35">
        <v>249</v>
      </c>
      <c r="NH35">
        <v>248350</v>
      </c>
      <c r="NI35">
        <v>11788</v>
      </c>
      <c r="NJ35">
        <v>8089</v>
      </c>
      <c r="NK35">
        <v>350197</v>
      </c>
      <c r="NL35">
        <v>92</v>
      </c>
      <c r="NM35">
        <v>102</v>
      </c>
      <c r="NN35">
        <v>2060</v>
      </c>
      <c r="NO35">
        <v>69463</v>
      </c>
      <c r="NP35">
        <v>217576</v>
      </c>
      <c r="NQ35">
        <v>21729</v>
      </c>
      <c r="NR35">
        <v>883718</v>
      </c>
      <c r="NS35">
        <v>5050</v>
      </c>
      <c r="NT35">
        <v>84419</v>
      </c>
      <c r="NU35">
        <v>354</v>
      </c>
      <c r="NV35">
        <v>159</v>
      </c>
      <c r="NW35">
        <v>11534</v>
      </c>
      <c r="NX35">
        <v>42749</v>
      </c>
      <c r="NY35">
        <v>33585</v>
      </c>
      <c r="NZ35">
        <v>1021</v>
      </c>
      <c r="OA35">
        <v>55135</v>
      </c>
      <c r="OB35">
        <v>9459</v>
      </c>
      <c r="OC35">
        <v>0</v>
      </c>
      <c r="OD35">
        <v>26</v>
      </c>
      <c r="OE35">
        <v>1398065</v>
      </c>
      <c r="OF35">
        <v>18201</v>
      </c>
      <c r="OG35">
        <v>0</v>
      </c>
      <c r="OH35">
        <v>4817</v>
      </c>
      <c r="OI35">
        <v>0</v>
      </c>
      <c r="OJ35">
        <v>17124</v>
      </c>
      <c r="OK35">
        <v>3957</v>
      </c>
      <c r="OL35">
        <v>20610</v>
      </c>
      <c r="OM35">
        <v>2147</v>
      </c>
      <c r="ON35">
        <v>0</v>
      </c>
      <c r="OO35">
        <v>8</v>
      </c>
      <c r="OP35">
        <v>551834</v>
      </c>
      <c r="OQ35">
        <v>0</v>
      </c>
      <c r="OR35">
        <v>0</v>
      </c>
      <c r="OS35">
        <v>30378</v>
      </c>
      <c r="OT35">
        <v>1780</v>
      </c>
      <c r="OU35">
        <v>27500</v>
      </c>
      <c r="OV35">
        <v>657</v>
      </c>
      <c r="OW35">
        <v>155584</v>
      </c>
      <c r="OX35">
        <v>7556</v>
      </c>
      <c r="OY35">
        <v>500</v>
      </c>
      <c r="OZ35">
        <v>19570</v>
      </c>
      <c r="PA35">
        <v>10286</v>
      </c>
      <c r="PB35">
        <v>68929</v>
      </c>
      <c r="PC35">
        <v>17333</v>
      </c>
      <c r="PD35">
        <v>183897</v>
      </c>
      <c r="PE35">
        <v>102846</v>
      </c>
      <c r="PF35">
        <v>3197</v>
      </c>
      <c r="PG35">
        <v>18625</v>
      </c>
      <c r="PH35">
        <v>88475</v>
      </c>
      <c r="PI35">
        <v>954351</v>
      </c>
      <c r="PJ35">
        <v>1823</v>
      </c>
      <c r="PK35">
        <v>71</v>
      </c>
      <c r="PL35">
        <v>136891</v>
      </c>
      <c r="PM35">
        <v>129902</v>
      </c>
      <c r="PN35">
        <v>12714</v>
      </c>
      <c r="PO35">
        <v>1585</v>
      </c>
      <c r="PP35">
        <v>1645</v>
      </c>
      <c r="PQ35">
        <v>24010</v>
      </c>
      <c r="PR35">
        <v>0</v>
      </c>
      <c r="PS35">
        <v>13814</v>
      </c>
      <c r="PT35">
        <v>41477</v>
      </c>
      <c r="PU35">
        <v>12660</v>
      </c>
      <c r="PV35">
        <v>2408</v>
      </c>
      <c r="PW35">
        <v>671</v>
      </c>
      <c r="PX35">
        <v>1430</v>
      </c>
      <c r="PY35">
        <v>5559</v>
      </c>
      <c r="PZ35">
        <v>377118</v>
      </c>
      <c r="QA35">
        <v>5660</v>
      </c>
      <c r="QB35">
        <v>3135</v>
      </c>
      <c r="QC35">
        <v>375</v>
      </c>
      <c r="QD35">
        <v>136865</v>
      </c>
      <c r="QE35">
        <v>257658</v>
      </c>
      <c r="QF35">
        <v>0</v>
      </c>
      <c r="QG35">
        <v>139171</v>
      </c>
      <c r="QH35">
        <v>6457</v>
      </c>
      <c r="QI35">
        <v>3719</v>
      </c>
      <c r="QJ35">
        <v>45</v>
      </c>
      <c r="QK35">
        <v>254</v>
      </c>
      <c r="QL35">
        <v>15000</v>
      </c>
      <c r="QM35">
        <v>538</v>
      </c>
      <c r="QN35">
        <v>0</v>
      </c>
      <c r="QO35">
        <v>11806</v>
      </c>
      <c r="QP35">
        <v>13281</v>
      </c>
      <c r="QQ35">
        <v>0</v>
      </c>
      <c r="QR35">
        <v>12618603</v>
      </c>
      <c r="QS35">
        <v>2444</v>
      </c>
      <c r="QT35">
        <v>0</v>
      </c>
      <c r="QU35">
        <v>638376</v>
      </c>
      <c r="QV35">
        <v>5171</v>
      </c>
      <c r="QW35">
        <v>62974</v>
      </c>
      <c r="QX35">
        <v>142</v>
      </c>
      <c r="QY35">
        <v>880</v>
      </c>
      <c r="QZ35">
        <v>27100</v>
      </c>
      <c r="RA35">
        <v>26014</v>
      </c>
      <c r="RB35">
        <v>1238669</v>
      </c>
      <c r="RC35">
        <v>40881</v>
      </c>
      <c r="RD35">
        <v>52217</v>
      </c>
      <c r="RE35">
        <v>273151</v>
      </c>
      <c r="RF35">
        <v>544843</v>
      </c>
      <c r="RG35">
        <v>82903</v>
      </c>
      <c r="RH35">
        <v>78</v>
      </c>
      <c r="RI35">
        <v>10055</v>
      </c>
      <c r="RJ35">
        <v>462821</v>
      </c>
      <c r="RK35">
        <v>3396</v>
      </c>
      <c r="RL35">
        <v>16821</v>
      </c>
      <c r="RM35">
        <v>8824</v>
      </c>
      <c r="RN35">
        <v>362</v>
      </c>
      <c r="RO35">
        <v>93639</v>
      </c>
      <c r="RP35">
        <v>827960</v>
      </c>
      <c r="RQ35">
        <v>179207</v>
      </c>
      <c r="RR35">
        <v>18886</v>
      </c>
      <c r="RS35">
        <v>0</v>
      </c>
      <c r="RT35">
        <v>11089</v>
      </c>
      <c r="RU35">
        <v>163981</v>
      </c>
      <c r="RV35">
        <v>2693</v>
      </c>
      <c r="RW35">
        <v>10797</v>
      </c>
      <c r="RX35">
        <v>206641</v>
      </c>
      <c r="RY35">
        <v>21436</v>
      </c>
      <c r="RZ35">
        <v>388</v>
      </c>
      <c r="SA35">
        <v>1179845</v>
      </c>
      <c r="SB35">
        <v>25665</v>
      </c>
      <c r="SC35">
        <v>6070</v>
      </c>
      <c r="SD35">
        <v>69656</v>
      </c>
      <c r="SE35">
        <v>1567</v>
      </c>
      <c r="SF35">
        <v>51536</v>
      </c>
      <c r="SG35">
        <v>0</v>
      </c>
      <c r="SH35">
        <v>2976</v>
      </c>
      <c r="SI35">
        <v>33692</v>
      </c>
      <c r="SJ35">
        <v>116248</v>
      </c>
      <c r="SK35">
        <v>3925</v>
      </c>
      <c r="SL35">
        <v>65908</v>
      </c>
      <c r="SM35">
        <v>250723</v>
      </c>
      <c r="SN35">
        <v>1570843</v>
      </c>
      <c r="SO35">
        <v>0</v>
      </c>
      <c r="SP35">
        <v>275</v>
      </c>
      <c r="SQ35">
        <v>17</v>
      </c>
      <c r="SR35">
        <v>121375</v>
      </c>
      <c r="SS35">
        <v>50554</v>
      </c>
      <c r="ST35">
        <v>608</v>
      </c>
      <c r="SU35">
        <v>93652</v>
      </c>
      <c r="SV35">
        <v>128028</v>
      </c>
      <c r="SW35">
        <v>0</v>
      </c>
      <c r="SX35">
        <v>44</v>
      </c>
      <c r="SY35">
        <v>62411</v>
      </c>
      <c r="SZ35">
        <v>11657</v>
      </c>
      <c r="TA35">
        <v>7654161</v>
      </c>
      <c r="TB35">
        <v>1066</v>
      </c>
      <c r="TC35">
        <v>0</v>
      </c>
      <c r="TD35">
        <v>187721</v>
      </c>
      <c r="TE35">
        <v>28815</v>
      </c>
      <c r="TF35">
        <v>330</v>
      </c>
      <c r="TG35">
        <v>16405</v>
      </c>
      <c r="TH35">
        <v>11301</v>
      </c>
      <c r="TI35">
        <v>458040</v>
      </c>
      <c r="TJ35">
        <v>22172</v>
      </c>
      <c r="TK35">
        <v>977111</v>
      </c>
      <c r="TL35">
        <v>105018</v>
      </c>
      <c r="TM35">
        <v>106920</v>
      </c>
      <c r="TN35">
        <v>32529</v>
      </c>
      <c r="TO35">
        <v>153313</v>
      </c>
      <c r="TP35">
        <v>7066363</v>
      </c>
      <c r="TQ35">
        <v>30</v>
      </c>
      <c r="TR35">
        <v>48443</v>
      </c>
      <c r="TS35">
        <v>1266830</v>
      </c>
      <c r="TT35">
        <v>166305</v>
      </c>
      <c r="TU35">
        <v>3025</v>
      </c>
      <c r="TV35">
        <v>73800</v>
      </c>
      <c r="TW35">
        <v>34749</v>
      </c>
      <c r="TX35">
        <v>151574</v>
      </c>
      <c r="TY35">
        <v>2043</v>
      </c>
      <c r="TZ35">
        <v>0</v>
      </c>
      <c r="UA35">
        <v>296535</v>
      </c>
      <c r="UB35">
        <v>4552</v>
      </c>
      <c r="UC35">
        <v>86073</v>
      </c>
      <c r="UD35">
        <v>27659</v>
      </c>
      <c r="UE35">
        <v>22245</v>
      </c>
      <c r="UF35">
        <v>116220</v>
      </c>
      <c r="UG35">
        <v>432</v>
      </c>
      <c r="UH35">
        <v>276</v>
      </c>
      <c r="UI35">
        <v>15462</v>
      </c>
      <c r="UJ35">
        <v>2985</v>
      </c>
      <c r="UK35">
        <v>656</v>
      </c>
      <c r="UL35">
        <v>22782</v>
      </c>
      <c r="UM35">
        <v>381271</v>
      </c>
      <c r="UN35">
        <v>923986</v>
      </c>
      <c r="UO35">
        <v>3000</v>
      </c>
      <c r="UP35">
        <v>883</v>
      </c>
      <c r="UQ35">
        <v>4769001</v>
      </c>
      <c r="UR35">
        <v>517123</v>
      </c>
      <c r="US35">
        <v>267558</v>
      </c>
      <c r="UT35">
        <v>6256</v>
      </c>
      <c r="UU35">
        <v>79</v>
      </c>
      <c r="UV35">
        <v>31120</v>
      </c>
      <c r="UW35">
        <v>277811</v>
      </c>
      <c r="UX35">
        <v>8756538</v>
      </c>
      <c r="UY35">
        <v>29456</v>
      </c>
      <c r="UZ35">
        <v>322</v>
      </c>
      <c r="VA35">
        <v>110576</v>
      </c>
      <c r="VB35">
        <v>333</v>
      </c>
      <c r="VC35">
        <v>219556</v>
      </c>
      <c r="VD35">
        <v>1806</v>
      </c>
      <c r="VE35">
        <v>179</v>
      </c>
      <c r="VF35">
        <v>87</v>
      </c>
      <c r="VG35">
        <v>91363</v>
      </c>
      <c r="VH35">
        <v>7492</v>
      </c>
      <c r="VI35">
        <v>21149566</v>
      </c>
      <c r="VJ35">
        <v>1511</v>
      </c>
      <c r="VK35">
        <v>204569</v>
      </c>
      <c r="VL35">
        <v>11237</v>
      </c>
      <c r="VM35">
        <v>75456</v>
      </c>
      <c r="VN35">
        <v>129515</v>
      </c>
      <c r="VO35">
        <v>1850</v>
      </c>
      <c r="VP35">
        <v>1705</v>
      </c>
      <c r="VQ35">
        <v>187</v>
      </c>
      <c r="VR35">
        <v>0</v>
      </c>
      <c r="VS35">
        <v>3448</v>
      </c>
      <c r="VT35">
        <v>66843</v>
      </c>
      <c r="VU35">
        <v>3879141</v>
      </c>
      <c r="VV35">
        <v>5679</v>
      </c>
      <c r="VW35">
        <v>3062</v>
      </c>
      <c r="VX35">
        <v>10630</v>
      </c>
      <c r="VY35">
        <v>11794</v>
      </c>
      <c r="VZ35">
        <v>105847</v>
      </c>
      <c r="WA35">
        <v>12790</v>
      </c>
      <c r="WB35">
        <v>136989</v>
      </c>
      <c r="WC35">
        <v>200893</v>
      </c>
      <c r="WD35">
        <v>13350</v>
      </c>
      <c r="WE35">
        <v>234382</v>
      </c>
      <c r="WF35">
        <v>3818</v>
      </c>
      <c r="WG35">
        <v>49846</v>
      </c>
      <c r="WH35">
        <v>4150</v>
      </c>
      <c r="WI35">
        <v>1776</v>
      </c>
      <c r="WJ35">
        <v>317188</v>
      </c>
      <c r="WK35">
        <v>603</v>
      </c>
      <c r="WL35">
        <v>29014</v>
      </c>
      <c r="WM35">
        <v>2548</v>
      </c>
      <c r="WN35">
        <v>16879</v>
      </c>
      <c r="WO35">
        <v>45704</v>
      </c>
      <c r="WP35">
        <v>8836</v>
      </c>
      <c r="WQ35">
        <v>2714</v>
      </c>
      <c r="WR35">
        <v>111354</v>
      </c>
      <c r="WS35">
        <v>1434640</v>
      </c>
      <c r="WT35">
        <v>198</v>
      </c>
      <c r="WU35">
        <v>2464</v>
      </c>
      <c r="WV35">
        <v>1450</v>
      </c>
      <c r="WW35">
        <v>10399</v>
      </c>
      <c r="WX35">
        <v>3992</v>
      </c>
      <c r="WY35">
        <v>18139</v>
      </c>
      <c r="WZ35">
        <v>634806</v>
      </c>
      <c r="XA35">
        <v>4122</v>
      </c>
      <c r="XB35">
        <v>44290</v>
      </c>
      <c r="XC35">
        <v>2684</v>
      </c>
      <c r="XD35">
        <v>21692</v>
      </c>
      <c r="XE35">
        <v>3600</v>
      </c>
      <c r="XF35">
        <v>21646</v>
      </c>
      <c r="XG35">
        <v>17588</v>
      </c>
      <c r="XH35">
        <v>5512</v>
      </c>
      <c r="XI35">
        <v>66</v>
      </c>
      <c r="XJ35">
        <v>29283</v>
      </c>
      <c r="XK35">
        <v>42390</v>
      </c>
      <c r="XL35">
        <v>772</v>
      </c>
      <c r="XM35">
        <v>51622</v>
      </c>
      <c r="XN35">
        <v>319</v>
      </c>
      <c r="XO35">
        <v>381824</v>
      </c>
      <c r="XP35">
        <v>48</v>
      </c>
      <c r="XQ35">
        <v>166010</v>
      </c>
      <c r="XR35">
        <v>0</v>
      </c>
      <c r="XS35">
        <v>131461</v>
      </c>
      <c r="XT35">
        <v>0</v>
      </c>
      <c r="XU35">
        <v>114856</v>
      </c>
      <c r="XV35">
        <v>213926</v>
      </c>
      <c r="XW35">
        <v>138</v>
      </c>
      <c r="XX35">
        <v>10995</v>
      </c>
      <c r="XY35">
        <v>95</v>
      </c>
      <c r="XZ35">
        <v>19584</v>
      </c>
      <c r="YA35">
        <v>2096</v>
      </c>
      <c r="YB35">
        <v>91536</v>
      </c>
      <c r="YC35">
        <v>9</v>
      </c>
      <c r="YD35">
        <v>45074</v>
      </c>
      <c r="YE35">
        <v>10421</v>
      </c>
      <c r="YF35">
        <v>672652</v>
      </c>
      <c r="YG35">
        <v>57145</v>
      </c>
      <c r="YH35">
        <v>3811</v>
      </c>
      <c r="YI35">
        <v>13551</v>
      </c>
      <c r="YJ35">
        <v>303873</v>
      </c>
      <c r="YK35">
        <v>15</v>
      </c>
      <c r="YL35">
        <v>0</v>
      </c>
      <c r="YM35">
        <v>72930</v>
      </c>
      <c r="YN35">
        <v>14146</v>
      </c>
      <c r="YO35">
        <v>558024</v>
      </c>
      <c r="YP35">
        <v>1235927</v>
      </c>
      <c r="YQ35">
        <v>213203</v>
      </c>
      <c r="YR35">
        <v>72287</v>
      </c>
      <c r="YS35">
        <v>0</v>
      </c>
      <c r="YT35">
        <v>22905</v>
      </c>
      <c r="YU35">
        <v>2711</v>
      </c>
      <c r="YV35">
        <v>376972</v>
      </c>
      <c r="YW35">
        <v>276087</v>
      </c>
      <c r="YX35">
        <v>2575141</v>
      </c>
      <c r="YY35">
        <v>259418</v>
      </c>
      <c r="YZ35">
        <v>1116644</v>
      </c>
      <c r="ZA35">
        <v>52</v>
      </c>
      <c r="ZB35">
        <v>447771</v>
      </c>
      <c r="ZC35">
        <v>2852</v>
      </c>
      <c r="ZD35">
        <v>0</v>
      </c>
      <c r="ZE35">
        <v>17204</v>
      </c>
      <c r="ZF35">
        <v>18742</v>
      </c>
      <c r="ZG35">
        <v>300667</v>
      </c>
      <c r="ZH35">
        <v>0</v>
      </c>
      <c r="ZI35">
        <v>11435</v>
      </c>
      <c r="ZJ35">
        <v>7388</v>
      </c>
      <c r="ZK35">
        <v>1457429</v>
      </c>
      <c r="ZL35">
        <v>4621</v>
      </c>
      <c r="ZM35">
        <v>4559</v>
      </c>
      <c r="ZN35">
        <v>4657</v>
      </c>
      <c r="ZO35">
        <v>1124863</v>
      </c>
      <c r="ZP35">
        <v>75887</v>
      </c>
      <c r="ZQ35">
        <v>10245</v>
      </c>
      <c r="ZR35">
        <v>413914</v>
      </c>
      <c r="ZS35">
        <v>41612</v>
      </c>
      <c r="ZT35">
        <v>8964</v>
      </c>
      <c r="ZU35">
        <v>84749</v>
      </c>
      <c r="ZV35">
        <v>769</v>
      </c>
      <c r="ZW35">
        <v>17240</v>
      </c>
      <c r="ZX35">
        <v>59300</v>
      </c>
      <c r="ZY35">
        <v>13409</v>
      </c>
      <c r="ZZ35">
        <v>29965</v>
      </c>
      <c r="AAA35">
        <v>995</v>
      </c>
      <c r="AAB35">
        <v>319063</v>
      </c>
      <c r="AAC35">
        <v>89912</v>
      </c>
      <c r="AAD35">
        <v>53373</v>
      </c>
      <c r="AAE35">
        <v>250</v>
      </c>
      <c r="AAF35">
        <v>221540</v>
      </c>
      <c r="AAG35">
        <v>90058</v>
      </c>
      <c r="AAH35">
        <v>38</v>
      </c>
      <c r="AAI35">
        <v>765357</v>
      </c>
      <c r="AAJ35">
        <v>504</v>
      </c>
      <c r="AAK35">
        <v>1018314</v>
      </c>
      <c r="AAL35">
        <v>476210</v>
      </c>
      <c r="AAM35">
        <v>792596</v>
      </c>
      <c r="AAN35">
        <v>65742</v>
      </c>
      <c r="AAO35">
        <v>16053</v>
      </c>
      <c r="AAP35">
        <v>13725</v>
      </c>
      <c r="AAQ35">
        <v>70</v>
      </c>
      <c r="AAR35">
        <v>207389</v>
      </c>
      <c r="AAS35">
        <v>1882844</v>
      </c>
      <c r="AAT35">
        <v>1605</v>
      </c>
      <c r="AAU35">
        <v>17655114</v>
      </c>
      <c r="AAV35">
        <v>272903</v>
      </c>
      <c r="AAW35">
        <v>244138</v>
      </c>
      <c r="AAX35">
        <v>0</v>
      </c>
      <c r="AAY35">
        <v>1605</v>
      </c>
      <c r="AAZ35">
        <v>1605028</v>
      </c>
      <c r="ABA35">
        <v>21945</v>
      </c>
      <c r="ABB35">
        <v>0</v>
      </c>
      <c r="ABC35">
        <v>329247</v>
      </c>
      <c r="ABD35">
        <v>92258</v>
      </c>
      <c r="ABE35">
        <v>27246</v>
      </c>
      <c r="ABF35">
        <v>99</v>
      </c>
      <c r="ABG35">
        <v>315957</v>
      </c>
      <c r="ABH35">
        <v>170194</v>
      </c>
      <c r="ABI35">
        <v>19230</v>
      </c>
      <c r="ABJ35">
        <v>0</v>
      </c>
      <c r="ABK35">
        <v>3060</v>
      </c>
      <c r="ABL35">
        <v>217179</v>
      </c>
      <c r="ABM35">
        <v>40434</v>
      </c>
      <c r="ABN35">
        <v>48398</v>
      </c>
      <c r="ABO35">
        <v>13294</v>
      </c>
      <c r="ABP35">
        <v>35558</v>
      </c>
      <c r="ABQ35">
        <v>44773</v>
      </c>
      <c r="ABR35">
        <v>116709</v>
      </c>
      <c r="ABS35">
        <v>177031</v>
      </c>
      <c r="ABT35">
        <v>33179</v>
      </c>
      <c r="ABU35">
        <v>239154</v>
      </c>
      <c r="ABV35">
        <v>16275</v>
      </c>
      <c r="ABW35">
        <v>85831</v>
      </c>
      <c r="ABX35">
        <v>136354</v>
      </c>
      <c r="ABY35">
        <v>0</v>
      </c>
      <c r="ABZ35">
        <v>6624</v>
      </c>
      <c r="ACA35">
        <v>0</v>
      </c>
      <c r="ACB35">
        <v>37452</v>
      </c>
      <c r="ACC35">
        <v>96511</v>
      </c>
      <c r="ACD35">
        <v>0</v>
      </c>
      <c r="ACE35">
        <v>62782</v>
      </c>
      <c r="ACF35">
        <v>18966</v>
      </c>
      <c r="ACG35">
        <v>0</v>
      </c>
      <c r="ACH35">
        <v>1926</v>
      </c>
      <c r="ACI35">
        <v>951102</v>
      </c>
      <c r="ACJ35">
        <v>1683420</v>
      </c>
      <c r="ACK35">
        <v>15780</v>
      </c>
      <c r="ACL35">
        <v>307</v>
      </c>
      <c r="ACM35">
        <v>266200</v>
      </c>
      <c r="ACN35">
        <v>30893</v>
      </c>
      <c r="ACO35">
        <v>9256</v>
      </c>
    </row>
    <row r="36" spans="1:769">
      <c r="A36" t="s">
        <v>35</v>
      </c>
      <c r="B36">
        <v>23455</v>
      </c>
      <c r="C36">
        <v>2558697</v>
      </c>
      <c r="D36">
        <v>217805</v>
      </c>
      <c r="E36">
        <v>738908</v>
      </c>
      <c r="F36">
        <v>199938</v>
      </c>
      <c r="G36">
        <v>453140</v>
      </c>
      <c r="H36">
        <v>43466</v>
      </c>
      <c r="I36">
        <v>864235</v>
      </c>
      <c r="J36">
        <v>9182</v>
      </c>
      <c r="K36">
        <v>1545206</v>
      </c>
      <c r="L36">
        <v>192069</v>
      </c>
      <c r="M36">
        <v>333400</v>
      </c>
      <c r="N36">
        <v>171221</v>
      </c>
      <c r="O36">
        <v>2256</v>
      </c>
      <c r="P36">
        <v>159417</v>
      </c>
      <c r="Q36">
        <v>10809861</v>
      </c>
      <c r="R36">
        <v>394</v>
      </c>
      <c r="S36">
        <v>0</v>
      </c>
      <c r="T36">
        <v>0</v>
      </c>
      <c r="U36">
        <v>17015</v>
      </c>
      <c r="V36">
        <v>875095</v>
      </c>
      <c r="W36">
        <v>0</v>
      </c>
      <c r="X36">
        <v>5222742</v>
      </c>
      <c r="Y36">
        <v>1027243</v>
      </c>
      <c r="Z36">
        <v>64073</v>
      </c>
      <c r="AA36">
        <v>18075</v>
      </c>
      <c r="AB36">
        <v>772545</v>
      </c>
      <c r="AC36">
        <v>314919</v>
      </c>
      <c r="AD36">
        <v>1033356</v>
      </c>
      <c r="AE36">
        <v>80238</v>
      </c>
      <c r="AF36">
        <v>198633</v>
      </c>
      <c r="AG36">
        <v>68845</v>
      </c>
      <c r="AH36">
        <v>98270</v>
      </c>
      <c r="AI36">
        <v>277967</v>
      </c>
      <c r="AJ36">
        <v>47625</v>
      </c>
      <c r="AK36">
        <v>127920</v>
      </c>
      <c r="AL36">
        <v>1628907</v>
      </c>
      <c r="AM36">
        <v>0</v>
      </c>
      <c r="AN36">
        <v>25517</v>
      </c>
      <c r="AO36">
        <v>433738</v>
      </c>
      <c r="AP36">
        <v>456115</v>
      </c>
      <c r="AQ36">
        <v>518841</v>
      </c>
      <c r="AR36">
        <v>26318</v>
      </c>
      <c r="AS36">
        <v>50894935</v>
      </c>
      <c r="AT36">
        <v>37067</v>
      </c>
      <c r="AU36">
        <v>0</v>
      </c>
      <c r="AV36">
        <v>7474</v>
      </c>
      <c r="AW36">
        <v>44052</v>
      </c>
      <c r="AX36">
        <v>4062</v>
      </c>
      <c r="AY36">
        <v>40618</v>
      </c>
      <c r="AZ36">
        <v>592733</v>
      </c>
      <c r="BA36">
        <v>180958</v>
      </c>
      <c r="BB36">
        <v>12424</v>
      </c>
      <c r="BC36">
        <v>67014</v>
      </c>
      <c r="BD36">
        <v>313160</v>
      </c>
      <c r="BE36">
        <v>271540</v>
      </c>
      <c r="BF36">
        <v>2208613</v>
      </c>
      <c r="BG36">
        <v>68251</v>
      </c>
      <c r="BH36">
        <v>74565</v>
      </c>
      <c r="BI36">
        <v>53709</v>
      </c>
      <c r="BJ36">
        <v>6464596</v>
      </c>
      <c r="BK36">
        <v>1948576</v>
      </c>
      <c r="BL36">
        <v>2539147</v>
      </c>
      <c r="BM36">
        <v>8688563</v>
      </c>
      <c r="BN36">
        <v>9972</v>
      </c>
      <c r="BO36">
        <v>79675</v>
      </c>
      <c r="BP36">
        <v>33425</v>
      </c>
      <c r="BQ36">
        <v>5402</v>
      </c>
      <c r="BR36">
        <v>942964</v>
      </c>
      <c r="BS36">
        <v>354390</v>
      </c>
      <c r="BT36">
        <v>5610811</v>
      </c>
      <c r="BU36">
        <v>453424</v>
      </c>
      <c r="BV36">
        <v>921</v>
      </c>
      <c r="BW36">
        <v>16191</v>
      </c>
      <c r="BX36">
        <v>0</v>
      </c>
      <c r="BY36">
        <v>127706</v>
      </c>
      <c r="BZ36">
        <v>10167126</v>
      </c>
      <c r="CA36">
        <v>913821</v>
      </c>
      <c r="CB36">
        <v>80363</v>
      </c>
      <c r="CC36">
        <v>481144</v>
      </c>
      <c r="CD36">
        <v>282733</v>
      </c>
      <c r="CE36">
        <v>2423551</v>
      </c>
      <c r="CF36">
        <v>922543</v>
      </c>
      <c r="CG36">
        <v>160007</v>
      </c>
      <c r="CH36">
        <v>29860</v>
      </c>
      <c r="CI36">
        <v>15112</v>
      </c>
      <c r="CJ36">
        <v>2288999</v>
      </c>
      <c r="CK36">
        <v>849</v>
      </c>
      <c r="CL36">
        <v>99301</v>
      </c>
      <c r="CM36">
        <v>100189</v>
      </c>
      <c r="CN36">
        <v>0</v>
      </c>
      <c r="CO36">
        <v>475910</v>
      </c>
      <c r="CP36">
        <v>338102</v>
      </c>
      <c r="CQ36">
        <v>343008</v>
      </c>
      <c r="CR36">
        <v>436</v>
      </c>
      <c r="CS36">
        <v>1562561</v>
      </c>
      <c r="CT36">
        <v>104799</v>
      </c>
      <c r="CU36">
        <v>74195</v>
      </c>
      <c r="CV36">
        <v>111462</v>
      </c>
      <c r="CW36">
        <v>159592</v>
      </c>
      <c r="CX36">
        <v>5616419</v>
      </c>
      <c r="CY36">
        <v>1307</v>
      </c>
      <c r="CZ36">
        <v>135303</v>
      </c>
      <c r="DA36">
        <v>8602435</v>
      </c>
      <c r="DB36">
        <v>13727</v>
      </c>
      <c r="DC36">
        <v>230914</v>
      </c>
      <c r="DD36">
        <v>193296</v>
      </c>
      <c r="DE36">
        <v>186680</v>
      </c>
      <c r="DF36">
        <v>343242</v>
      </c>
      <c r="DG36">
        <v>304104</v>
      </c>
      <c r="DH36">
        <v>209585</v>
      </c>
      <c r="DI36">
        <v>225498</v>
      </c>
      <c r="DJ36">
        <v>4771</v>
      </c>
      <c r="DK36">
        <v>54292</v>
      </c>
      <c r="DL36">
        <v>4706870</v>
      </c>
      <c r="DM36">
        <v>72852</v>
      </c>
      <c r="DN36">
        <v>544030</v>
      </c>
      <c r="DO36">
        <v>176081</v>
      </c>
      <c r="DP36">
        <v>210196</v>
      </c>
      <c r="DQ36">
        <v>265922</v>
      </c>
      <c r="DR36">
        <v>1550805</v>
      </c>
      <c r="DS36">
        <v>44849</v>
      </c>
      <c r="DT36">
        <v>163</v>
      </c>
      <c r="DU36">
        <v>66793</v>
      </c>
      <c r="DV36">
        <v>140055</v>
      </c>
      <c r="DW36">
        <v>276520</v>
      </c>
      <c r="DX36">
        <v>73317</v>
      </c>
      <c r="DY36">
        <v>142295</v>
      </c>
      <c r="DZ36">
        <v>175283</v>
      </c>
      <c r="EA36">
        <v>107429</v>
      </c>
      <c r="EB36">
        <v>6520001</v>
      </c>
      <c r="EC36">
        <v>8923</v>
      </c>
      <c r="ED36">
        <v>3630746</v>
      </c>
      <c r="EE36">
        <v>183894</v>
      </c>
      <c r="EF36">
        <v>112537</v>
      </c>
      <c r="EG36">
        <v>127509</v>
      </c>
      <c r="EH36">
        <v>32837</v>
      </c>
      <c r="EI36">
        <v>551</v>
      </c>
      <c r="EJ36">
        <v>37724136</v>
      </c>
      <c r="EK36">
        <v>311237</v>
      </c>
      <c r="EL36">
        <v>1455348</v>
      </c>
      <c r="EM36">
        <v>0</v>
      </c>
      <c r="EN36">
        <v>2862285</v>
      </c>
      <c r="EO36">
        <v>2939366</v>
      </c>
      <c r="EP36">
        <v>61663000</v>
      </c>
      <c r="EQ36">
        <v>1018745</v>
      </c>
      <c r="ER36">
        <v>258277</v>
      </c>
      <c r="ES36">
        <v>5946</v>
      </c>
      <c r="ET36">
        <v>503</v>
      </c>
      <c r="EU36">
        <v>457496</v>
      </c>
      <c r="EV36">
        <v>47609</v>
      </c>
      <c r="EW36">
        <v>2468572</v>
      </c>
      <c r="EX36">
        <v>171078</v>
      </c>
      <c r="EY36">
        <v>36881368</v>
      </c>
      <c r="EZ36">
        <v>86264</v>
      </c>
      <c r="FA36">
        <v>60107</v>
      </c>
      <c r="FB36">
        <v>995579</v>
      </c>
      <c r="FC36">
        <v>7642</v>
      </c>
      <c r="FD36">
        <v>7820</v>
      </c>
      <c r="FE36">
        <v>3600</v>
      </c>
      <c r="FF36">
        <v>253375</v>
      </c>
      <c r="FG36">
        <v>738339</v>
      </c>
      <c r="FH36">
        <v>25684</v>
      </c>
      <c r="FI36">
        <v>21217</v>
      </c>
      <c r="FJ36">
        <v>39754</v>
      </c>
      <c r="FK36">
        <v>590726</v>
      </c>
      <c r="FL36">
        <v>0</v>
      </c>
      <c r="FM36">
        <v>5227</v>
      </c>
      <c r="FN36">
        <v>149651</v>
      </c>
      <c r="FO36">
        <v>3395</v>
      </c>
      <c r="FP36">
        <v>71703</v>
      </c>
      <c r="FQ36">
        <v>332570</v>
      </c>
      <c r="FR36">
        <v>209648</v>
      </c>
      <c r="FS36">
        <v>4661</v>
      </c>
      <c r="FT36">
        <v>201185</v>
      </c>
      <c r="FU36">
        <v>494831</v>
      </c>
      <c r="FV36">
        <v>9308</v>
      </c>
      <c r="FW36">
        <v>0</v>
      </c>
      <c r="FX36">
        <v>5221</v>
      </c>
      <c r="FY36">
        <v>1615657</v>
      </c>
      <c r="FZ36">
        <v>0</v>
      </c>
      <c r="GA36">
        <v>352324</v>
      </c>
      <c r="GB36">
        <v>14248</v>
      </c>
      <c r="GC36">
        <v>14699</v>
      </c>
      <c r="GD36">
        <v>81639</v>
      </c>
      <c r="GE36">
        <v>21100</v>
      </c>
      <c r="GF36">
        <v>580817</v>
      </c>
      <c r="GG36">
        <v>241628</v>
      </c>
      <c r="GH36">
        <v>1690</v>
      </c>
      <c r="GI36">
        <v>233148</v>
      </c>
      <c r="GJ36">
        <v>0</v>
      </c>
      <c r="GK36">
        <v>173622</v>
      </c>
      <c r="GL36">
        <v>70272</v>
      </c>
      <c r="GM36">
        <v>258307</v>
      </c>
      <c r="GN36">
        <v>509400</v>
      </c>
      <c r="GO36">
        <v>245729</v>
      </c>
      <c r="GP36">
        <v>1830</v>
      </c>
      <c r="GQ36">
        <v>117510</v>
      </c>
      <c r="GR36">
        <v>420386</v>
      </c>
      <c r="GS36">
        <v>9569</v>
      </c>
      <c r="GT36">
        <v>7405</v>
      </c>
      <c r="GU36">
        <v>1513</v>
      </c>
      <c r="GV36">
        <v>350880</v>
      </c>
      <c r="GW36">
        <v>0</v>
      </c>
      <c r="GX36">
        <v>720557</v>
      </c>
      <c r="GY36">
        <v>204652</v>
      </c>
      <c r="GZ36">
        <v>15714</v>
      </c>
      <c r="HA36">
        <v>43816</v>
      </c>
      <c r="HB36">
        <v>355746</v>
      </c>
      <c r="HC36">
        <v>184060</v>
      </c>
      <c r="HD36">
        <v>76212</v>
      </c>
      <c r="HE36">
        <v>10430</v>
      </c>
      <c r="HF36">
        <v>0</v>
      </c>
      <c r="HG36">
        <v>743669</v>
      </c>
      <c r="HH36">
        <v>403372</v>
      </c>
      <c r="HI36">
        <v>281687</v>
      </c>
      <c r="HJ36">
        <v>706199</v>
      </c>
      <c r="HK36">
        <v>369741</v>
      </c>
      <c r="HL36">
        <v>109269</v>
      </c>
      <c r="HM36">
        <v>387</v>
      </c>
      <c r="HN36">
        <v>2451974</v>
      </c>
      <c r="HO36">
        <v>20521</v>
      </c>
      <c r="HP36">
        <v>131761</v>
      </c>
      <c r="HQ36">
        <v>24090</v>
      </c>
      <c r="HR36">
        <v>86871</v>
      </c>
      <c r="HS36">
        <v>414198</v>
      </c>
      <c r="HT36">
        <v>63130</v>
      </c>
      <c r="HU36">
        <v>60605</v>
      </c>
      <c r="HV36">
        <v>463397</v>
      </c>
      <c r="HW36">
        <v>104745</v>
      </c>
      <c r="HX36">
        <v>20503</v>
      </c>
      <c r="HY36">
        <v>422612</v>
      </c>
      <c r="HZ36">
        <v>21436</v>
      </c>
      <c r="IA36">
        <v>0</v>
      </c>
      <c r="IB36">
        <v>22593</v>
      </c>
      <c r="IC36">
        <v>139199</v>
      </c>
      <c r="ID36">
        <v>47842</v>
      </c>
      <c r="IE36">
        <v>1462263</v>
      </c>
      <c r="IF36">
        <v>1413723</v>
      </c>
      <c r="IG36">
        <v>374350</v>
      </c>
      <c r="IH36">
        <v>341625</v>
      </c>
      <c r="II36">
        <v>3764430</v>
      </c>
      <c r="IJ36">
        <v>33283</v>
      </c>
      <c r="IK36">
        <v>6075</v>
      </c>
      <c r="IL36">
        <v>13223</v>
      </c>
      <c r="IM36">
        <v>42830</v>
      </c>
      <c r="IN36">
        <v>927977</v>
      </c>
      <c r="IO36">
        <v>2747</v>
      </c>
      <c r="IP36">
        <v>131428</v>
      </c>
      <c r="IQ36">
        <v>40727</v>
      </c>
      <c r="IR36">
        <v>237827</v>
      </c>
      <c r="IS36">
        <v>621541</v>
      </c>
      <c r="IT36">
        <v>338812</v>
      </c>
      <c r="IU36">
        <v>223</v>
      </c>
      <c r="IV36">
        <v>372240</v>
      </c>
      <c r="IW36">
        <v>37882</v>
      </c>
      <c r="IX36">
        <v>19694</v>
      </c>
      <c r="IY36">
        <v>19036</v>
      </c>
      <c r="IZ36">
        <v>3136</v>
      </c>
      <c r="JA36">
        <v>39688</v>
      </c>
      <c r="JB36">
        <v>97570</v>
      </c>
      <c r="JC36">
        <v>94106</v>
      </c>
      <c r="JD36">
        <v>48200</v>
      </c>
      <c r="JE36">
        <v>382367</v>
      </c>
      <c r="JF36">
        <v>72833</v>
      </c>
      <c r="JG36">
        <v>375620</v>
      </c>
      <c r="JH36">
        <v>140786</v>
      </c>
      <c r="JI36">
        <v>243775</v>
      </c>
      <c r="JJ36">
        <v>184</v>
      </c>
      <c r="JK36">
        <v>228945</v>
      </c>
      <c r="JL36">
        <v>219954</v>
      </c>
      <c r="JM36">
        <v>1169593</v>
      </c>
      <c r="JN36">
        <v>169742</v>
      </c>
      <c r="JO36">
        <v>76934</v>
      </c>
      <c r="JP36">
        <v>24349</v>
      </c>
      <c r="JQ36">
        <v>43197</v>
      </c>
      <c r="JR36">
        <v>3801254</v>
      </c>
      <c r="JS36">
        <v>1037395</v>
      </c>
      <c r="JT36">
        <v>17084</v>
      </c>
      <c r="JU36">
        <v>112750</v>
      </c>
      <c r="JV36">
        <v>23992</v>
      </c>
      <c r="JW36">
        <v>590</v>
      </c>
      <c r="JX36">
        <v>3083</v>
      </c>
      <c r="JY36">
        <v>6072</v>
      </c>
      <c r="JZ36">
        <v>28257</v>
      </c>
      <c r="KA36">
        <v>128399</v>
      </c>
      <c r="KB36">
        <v>57326</v>
      </c>
      <c r="KC36">
        <v>27441</v>
      </c>
      <c r="KD36">
        <v>13628</v>
      </c>
      <c r="KE36">
        <v>497502</v>
      </c>
      <c r="KF36">
        <v>111716</v>
      </c>
      <c r="KG36">
        <v>1570005</v>
      </c>
      <c r="KH36">
        <v>141167</v>
      </c>
      <c r="KI36">
        <v>0</v>
      </c>
      <c r="KJ36">
        <v>9587060</v>
      </c>
      <c r="KK36">
        <v>2220563</v>
      </c>
      <c r="KL36">
        <v>258948</v>
      </c>
      <c r="KM36">
        <v>315651</v>
      </c>
      <c r="KN36">
        <v>126913</v>
      </c>
      <c r="KO36">
        <v>57945</v>
      </c>
      <c r="KP36">
        <v>87189</v>
      </c>
      <c r="KQ36">
        <v>283961</v>
      </c>
      <c r="KR36">
        <v>336632</v>
      </c>
      <c r="KS36">
        <v>54110</v>
      </c>
      <c r="KT36">
        <v>466212</v>
      </c>
      <c r="KU36">
        <v>199897</v>
      </c>
      <c r="KV36">
        <v>85234</v>
      </c>
      <c r="KW36">
        <v>312098</v>
      </c>
      <c r="KX36">
        <v>127947</v>
      </c>
      <c r="KY36">
        <v>857284</v>
      </c>
      <c r="KZ36">
        <v>119801</v>
      </c>
      <c r="LA36">
        <v>56034</v>
      </c>
      <c r="LB36">
        <v>363574</v>
      </c>
      <c r="LC36">
        <v>270142</v>
      </c>
      <c r="LD36">
        <v>47740</v>
      </c>
      <c r="LE36">
        <v>195439</v>
      </c>
      <c r="LF36">
        <v>636352</v>
      </c>
      <c r="LG36">
        <v>0</v>
      </c>
      <c r="LH36">
        <v>74990</v>
      </c>
      <c r="LI36">
        <v>362357</v>
      </c>
      <c r="LJ36">
        <v>3171494</v>
      </c>
      <c r="LK36">
        <v>949392</v>
      </c>
      <c r="LL36">
        <v>341176</v>
      </c>
      <c r="LM36">
        <v>340975</v>
      </c>
      <c r="LN36">
        <v>0</v>
      </c>
      <c r="LO36">
        <v>613226</v>
      </c>
      <c r="LP36">
        <v>731</v>
      </c>
      <c r="LQ36">
        <v>4203936</v>
      </c>
      <c r="LR36">
        <v>61201</v>
      </c>
      <c r="LS36">
        <v>70604</v>
      </c>
      <c r="LT36">
        <v>5567312</v>
      </c>
      <c r="LU36">
        <v>135941</v>
      </c>
      <c r="LV36">
        <v>17704</v>
      </c>
      <c r="LW36">
        <v>65506</v>
      </c>
      <c r="LX36">
        <v>198834</v>
      </c>
      <c r="LY36">
        <v>67060</v>
      </c>
      <c r="LZ36">
        <v>31859</v>
      </c>
      <c r="MA36">
        <v>651868</v>
      </c>
      <c r="MB36">
        <v>18257</v>
      </c>
      <c r="MC36">
        <v>1637350</v>
      </c>
      <c r="MD36">
        <v>15833</v>
      </c>
      <c r="ME36">
        <v>102427</v>
      </c>
      <c r="MF36">
        <v>10431436</v>
      </c>
      <c r="MG36">
        <v>164525</v>
      </c>
      <c r="MH36">
        <v>87899</v>
      </c>
      <c r="MI36">
        <v>168238</v>
      </c>
      <c r="MJ36">
        <v>16219</v>
      </c>
      <c r="MK36">
        <v>60426</v>
      </c>
      <c r="ML36">
        <v>2846</v>
      </c>
      <c r="MM36">
        <v>1016094</v>
      </c>
      <c r="MN36">
        <v>207160</v>
      </c>
      <c r="MO36">
        <v>0</v>
      </c>
      <c r="MP36">
        <v>16336</v>
      </c>
      <c r="MQ36">
        <v>462</v>
      </c>
      <c r="MR36">
        <v>274768</v>
      </c>
      <c r="MS36">
        <v>231250</v>
      </c>
      <c r="MT36">
        <v>12982377</v>
      </c>
      <c r="MU36">
        <v>1068124</v>
      </c>
      <c r="MV36">
        <v>12790</v>
      </c>
      <c r="MW36">
        <v>2475872</v>
      </c>
      <c r="MX36">
        <v>114774</v>
      </c>
      <c r="MY36">
        <v>582639</v>
      </c>
      <c r="MZ36">
        <v>264161</v>
      </c>
      <c r="NA36">
        <v>17450</v>
      </c>
      <c r="NB36">
        <v>56376</v>
      </c>
      <c r="NC36">
        <v>44207</v>
      </c>
      <c r="ND36">
        <v>418</v>
      </c>
      <c r="NE36">
        <v>145928</v>
      </c>
      <c r="NF36">
        <v>2241</v>
      </c>
      <c r="NG36">
        <v>11008</v>
      </c>
      <c r="NH36">
        <v>286601</v>
      </c>
      <c r="NI36">
        <v>226523</v>
      </c>
      <c r="NJ36">
        <v>913</v>
      </c>
      <c r="NK36">
        <v>117253</v>
      </c>
      <c r="NL36">
        <v>10766</v>
      </c>
      <c r="NM36">
        <v>11002</v>
      </c>
      <c r="NN36">
        <v>16445</v>
      </c>
      <c r="NO36">
        <v>130365</v>
      </c>
      <c r="NP36">
        <v>1760078</v>
      </c>
      <c r="NQ36">
        <v>582720</v>
      </c>
      <c r="NR36">
        <v>7721813</v>
      </c>
      <c r="NS36">
        <v>86406</v>
      </c>
      <c r="NT36">
        <v>543280</v>
      </c>
      <c r="NU36">
        <v>7381</v>
      </c>
      <c r="NV36">
        <v>106733</v>
      </c>
      <c r="NW36">
        <v>67904</v>
      </c>
      <c r="NX36">
        <v>225454</v>
      </c>
      <c r="NY36">
        <v>149982</v>
      </c>
      <c r="NZ36">
        <v>25757</v>
      </c>
      <c r="OA36">
        <v>535266</v>
      </c>
      <c r="OB36">
        <v>258283</v>
      </c>
      <c r="OC36">
        <v>0</v>
      </c>
      <c r="OD36">
        <v>117081</v>
      </c>
      <c r="OE36">
        <v>2506479</v>
      </c>
      <c r="OF36">
        <v>488251</v>
      </c>
      <c r="OG36">
        <v>1047</v>
      </c>
      <c r="OH36">
        <v>146393</v>
      </c>
      <c r="OI36">
        <v>1129</v>
      </c>
      <c r="OJ36">
        <v>23807</v>
      </c>
      <c r="OK36">
        <v>125790</v>
      </c>
      <c r="OL36">
        <v>31397</v>
      </c>
      <c r="OM36">
        <v>134265</v>
      </c>
      <c r="ON36">
        <v>0</v>
      </c>
      <c r="OO36">
        <v>1311</v>
      </c>
      <c r="OP36">
        <v>367530</v>
      </c>
      <c r="OQ36">
        <v>0</v>
      </c>
      <c r="OR36">
        <v>1704</v>
      </c>
      <c r="OS36">
        <v>232962</v>
      </c>
      <c r="OT36">
        <v>95370</v>
      </c>
      <c r="OU36">
        <v>293009</v>
      </c>
      <c r="OV36">
        <v>49522</v>
      </c>
      <c r="OW36">
        <v>1088125</v>
      </c>
      <c r="OX36">
        <v>3428</v>
      </c>
      <c r="OY36">
        <v>30816</v>
      </c>
      <c r="OZ36">
        <v>227154</v>
      </c>
      <c r="PA36">
        <v>151005</v>
      </c>
      <c r="PB36">
        <v>145074</v>
      </c>
      <c r="PC36">
        <v>13602</v>
      </c>
      <c r="PD36">
        <v>442891</v>
      </c>
      <c r="PE36">
        <v>392614</v>
      </c>
      <c r="PF36">
        <v>149245</v>
      </c>
      <c r="PG36">
        <v>134243</v>
      </c>
      <c r="PH36">
        <v>483321</v>
      </c>
      <c r="PI36">
        <v>3106149</v>
      </c>
      <c r="PJ36">
        <v>8513</v>
      </c>
      <c r="PK36">
        <v>183657</v>
      </c>
      <c r="PL36">
        <v>129815</v>
      </c>
      <c r="PM36">
        <v>1002399</v>
      </c>
      <c r="PN36">
        <v>299459</v>
      </c>
      <c r="PO36">
        <v>6999</v>
      </c>
      <c r="PP36">
        <v>83529</v>
      </c>
      <c r="PQ36">
        <v>333647</v>
      </c>
      <c r="PR36">
        <v>5000</v>
      </c>
      <c r="PS36">
        <v>27481</v>
      </c>
      <c r="PT36">
        <v>235928</v>
      </c>
      <c r="PU36">
        <v>33331</v>
      </c>
      <c r="PV36">
        <v>91797</v>
      </c>
      <c r="PW36">
        <v>48199</v>
      </c>
      <c r="PX36">
        <v>95026</v>
      </c>
      <c r="PY36">
        <v>159820</v>
      </c>
      <c r="PZ36">
        <v>21503</v>
      </c>
      <c r="QA36">
        <v>30081</v>
      </c>
      <c r="QB36">
        <v>50624</v>
      </c>
      <c r="QC36">
        <v>6104</v>
      </c>
      <c r="QD36">
        <v>688259</v>
      </c>
      <c r="QE36">
        <v>306904</v>
      </c>
      <c r="QF36">
        <v>10288</v>
      </c>
      <c r="QG36">
        <v>181721</v>
      </c>
      <c r="QH36">
        <v>241761</v>
      </c>
      <c r="QI36">
        <v>112289</v>
      </c>
      <c r="QJ36">
        <v>4440</v>
      </c>
      <c r="QK36">
        <v>4871</v>
      </c>
      <c r="QL36">
        <v>52347</v>
      </c>
      <c r="QM36">
        <v>20116</v>
      </c>
      <c r="QN36">
        <v>0</v>
      </c>
      <c r="QO36">
        <v>215916</v>
      </c>
      <c r="QP36">
        <v>115635</v>
      </c>
      <c r="QQ36">
        <v>0</v>
      </c>
      <c r="QR36">
        <v>36019437</v>
      </c>
      <c r="QS36">
        <v>246357</v>
      </c>
      <c r="QT36">
        <v>42</v>
      </c>
      <c r="QU36">
        <v>3082357</v>
      </c>
      <c r="QV36">
        <v>29855</v>
      </c>
      <c r="QW36">
        <v>67306</v>
      </c>
      <c r="QX36">
        <v>3273</v>
      </c>
      <c r="QY36">
        <v>133357</v>
      </c>
      <c r="QZ36">
        <v>998933</v>
      </c>
      <c r="RA36">
        <v>23858</v>
      </c>
      <c r="RB36">
        <v>2658395</v>
      </c>
      <c r="RC36">
        <v>76314</v>
      </c>
      <c r="RD36">
        <v>319006</v>
      </c>
      <c r="RE36">
        <v>4350336</v>
      </c>
      <c r="RF36">
        <v>1263005</v>
      </c>
      <c r="RG36">
        <v>3092</v>
      </c>
      <c r="RH36">
        <v>331</v>
      </c>
      <c r="RI36">
        <v>503066</v>
      </c>
      <c r="RJ36">
        <v>3579809</v>
      </c>
      <c r="RK36">
        <v>121161</v>
      </c>
      <c r="RL36">
        <v>46682</v>
      </c>
      <c r="RM36">
        <v>72468</v>
      </c>
      <c r="RN36">
        <v>49193</v>
      </c>
      <c r="RO36">
        <v>391623</v>
      </c>
      <c r="RP36">
        <v>2037042</v>
      </c>
      <c r="RQ36">
        <v>320960</v>
      </c>
      <c r="RR36">
        <v>162143</v>
      </c>
      <c r="RS36">
        <v>13783</v>
      </c>
      <c r="RT36">
        <v>89025</v>
      </c>
      <c r="RU36">
        <v>3543764</v>
      </c>
      <c r="RV36">
        <v>78812</v>
      </c>
      <c r="RW36">
        <v>26837</v>
      </c>
      <c r="RX36">
        <v>96494</v>
      </c>
      <c r="RY36">
        <v>128759</v>
      </c>
      <c r="RZ36">
        <v>44012</v>
      </c>
      <c r="SA36">
        <v>11098668</v>
      </c>
      <c r="SB36">
        <v>100240</v>
      </c>
      <c r="SC36">
        <v>111257</v>
      </c>
      <c r="SD36">
        <v>1089499</v>
      </c>
      <c r="SE36">
        <v>9372</v>
      </c>
      <c r="SF36">
        <v>200469</v>
      </c>
      <c r="SG36">
        <v>177429</v>
      </c>
      <c r="SH36">
        <v>98775</v>
      </c>
      <c r="SI36">
        <v>180600</v>
      </c>
      <c r="SJ36">
        <v>434746</v>
      </c>
      <c r="SK36">
        <v>117000</v>
      </c>
      <c r="SL36">
        <v>108548</v>
      </c>
      <c r="SM36">
        <v>1711432</v>
      </c>
      <c r="SN36">
        <v>26664309</v>
      </c>
      <c r="SO36">
        <v>1476782</v>
      </c>
      <c r="SP36">
        <v>5654</v>
      </c>
      <c r="SQ36">
        <v>3417</v>
      </c>
      <c r="SR36">
        <v>3632394</v>
      </c>
      <c r="SS36">
        <v>194736</v>
      </c>
      <c r="ST36">
        <v>4679</v>
      </c>
      <c r="SU36">
        <v>23521</v>
      </c>
      <c r="SV36">
        <v>518308</v>
      </c>
      <c r="SW36">
        <v>0</v>
      </c>
      <c r="SX36">
        <v>3262</v>
      </c>
      <c r="SY36">
        <v>81999</v>
      </c>
      <c r="SZ36">
        <v>77122</v>
      </c>
      <c r="TA36">
        <v>28085726</v>
      </c>
      <c r="TB36">
        <v>939</v>
      </c>
      <c r="TC36">
        <v>2967</v>
      </c>
      <c r="TD36">
        <v>19228</v>
      </c>
      <c r="TE36">
        <v>124911</v>
      </c>
      <c r="TF36">
        <v>8243</v>
      </c>
      <c r="TG36">
        <v>159634</v>
      </c>
      <c r="TH36">
        <v>7820</v>
      </c>
      <c r="TI36">
        <v>7788101</v>
      </c>
      <c r="TJ36">
        <v>81205</v>
      </c>
      <c r="TK36">
        <v>32965299</v>
      </c>
      <c r="TL36">
        <v>453748</v>
      </c>
      <c r="TM36">
        <v>391299</v>
      </c>
      <c r="TN36">
        <v>337147</v>
      </c>
      <c r="TO36">
        <v>377223</v>
      </c>
      <c r="TP36">
        <v>35543504</v>
      </c>
      <c r="TQ36">
        <v>777</v>
      </c>
      <c r="TR36">
        <v>1627093</v>
      </c>
      <c r="TS36">
        <v>886368</v>
      </c>
      <c r="TT36">
        <v>1416209</v>
      </c>
      <c r="TU36">
        <v>170781</v>
      </c>
      <c r="TV36">
        <v>385506</v>
      </c>
      <c r="TW36">
        <v>1243349</v>
      </c>
      <c r="TX36">
        <v>2930478</v>
      </c>
      <c r="TY36">
        <v>28230</v>
      </c>
      <c r="TZ36">
        <v>0</v>
      </c>
      <c r="UA36">
        <v>507469</v>
      </c>
      <c r="UB36">
        <v>147603</v>
      </c>
      <c r="UC36">
        <v>54877</v>
      </c>
      <c r="UD36">
        <v>98701</v>
      </c>
      <c r="UE36">
        <v>119033</v>
      </c>
      <c r="UF36">
        <v>391040</v>
      </c>
      <c r="UG36">
        <v>12742</v>
      </c>
      <c r="UH36">
        <v>1413</v>
      </c>
      <c r="UI36">
        <v>597477</v>
      </c>
      <c r="UJ36">
        <v>139040</v>
      </c>
      <c r="UK36">
        <v>1537</v>
      </c>
      <c r="UL36">
        <v>293067</v>
      </c>
      <c r="UM36">
        <v>1612318</v>
      </c>
      <c r="UN36">
        <v>1663110</v>
      </c>
      <c r="UO36">
        <v>294113</v>
      </c>
      <c r="UP36">
        <v>9667</v>
      </c>
      <c r="UQ36">
        <v>12495245</v>
      </c>
      <c r="UR36">
        <v>881007</v>
      </c>
      <c r="US36">
        <v>169623</v>
      </c>
      <c r="UT36">
        <v>9889</v>
      </c>
      <c r="UU36">
        <v>72</v>
      </c>
      <c r="UV36">
        <v>455860</v>
      </c>
      <c r="UW36">
        <v>326706</v>
      </c>
      <c r="UX36">
        <v>32529369</v>
      </c>
      <c r="UY36">
        <v>100159</v>
      </c>
      <c r="UZ36">
        <v>4226</v>
      </c>
      <c r="VA36">
        <v>524515</v>
      </c>
      <c r="VB36">
        <v>59227</v>
      </c>
      <c r="VC36">
        <v>105111</v>
      </c>
      <c r="VD36">
        <v>129687</v>
      </c>
      <c r="VE36">
        <v>3640</v>
      </c>
      <c r="VF36">
        <v>3652</v>
      </c>
      <c r="VG36">
        <v>439366</v>
      </c>
      <c r="VH36">
        <v>317041</v>
      </c>
      <c r="VI36">
        <v>374185273</v>
      </c>
      <c r="VJ36">
        <v>1887050</v>
      </c>
      <c r="VK36">
        <v>1920612</v>
      </c>
      <c r="VL36">
        <v>196405</v>
      </c>
      <c r="VM36">
        <v>650551</v>
      </c>
      <c r="VN36">
        <v>184768</v>
      </c>
      <c r="VO36">
        <v>5510</v>
      </c>
      <c r="VP36">
        <v>70111</v>
      </c>
      <c r="VQ36">
        <v>42822</v>
      </c>
      <c r="VR36">
        <v>0</v>
      </c>
      <c r="VS36">
        <v>98830</v>
      </c>
      <c r="VT36">
        <v>101820</v>
      </c>
      <c r="VU36">
        <v>18126960</v>
      </c>
      <c r="VV36">
        <v>416815</v>
      </c>
      <c r="VW36">
        <v>82546</v>
      </c>
      <c r="VX36">
        <v>234820</v>
      </c>
      <c r="VY36">
        <v>174368</v>
      </c>
      <c r="VZ36">
        <v>615107</v>
      </c>
      <c r="WA36">
        <v>95555</v>
      </c>
      <c r="WB36">
        <v>476914</v>
      </c>
      <c r="WC36">
        <v>6461</v>
      </c>
      <c r="WD36">
        <v>520600</v>
      </c>
      <c r="WE36">
        <v>6370999</v>
      </c>
      <c r="WF36">
        <v>381692</v>
      </c>
      <c r="WG36">
        <v>602366</v>
      </c>
      <c r="WH36">
        <v>273891</v>
      </c>
      <c r="WI36">
        <v>28360</v>
      </c>
      <c r="WJ36">
        <v>1026995</v>
      </c>
      <c r="WK36">
        <v>13680</v>
      </c>
      <c r="WL36">
        <v>45576</v>
      </c>
      <c r="WM36">
        <v>44324</v>
      </c>
      <c r="WN36">
        <v>656225</v>
      </c>
      <c r="WO36">
        <v>340897</v>
      </c>
      <c r="WP36">
        <v>628904</v>
      </c>
      <c r="WQ36">
        <v>95978</v>
      </c>
      <c r="WR36">
        <v>1112489</v>
      </c>
      <c r="WS36">
        <v>16073211</v>
      </c>
      <c r="WT36">
        <v>34813</v>
      </c>
      <c r="WU36">
        <v>27323</v>
      </c>
      <c r="WV36">
        <v>7349</v>
      </c>
      <c r="WW36">
        <v>531870</v>
      </c>
      <c r="WX36">
        <v>329501</v>
      </c>
      <c r="WY36">
        <v>1449125</v>
      </c>
      <c r="WZ36">
        <v>1292703</v>
      </c>
      <c r="XA36">
        <v>47261</v>
      </c>
      <c r="XB36">
        <v>1094880</v>
      </c>
      <c r="XC36">
        <v>113683</v>
      </c>
      <c r="XD36">
        <v>164301</v>
      </c>
      <c r="XE36">
        <v>85137</v>
      </c>
      <c r="XF36">
        <v>529132</v>
      </c>
      <c r="XG36">
        <v>73902</v>
      </c>
      <c r="XH36">
        <v>164575</v>
      </c>
      <c r="XI36">
        <v>9083</v>
      </c>
      <c r="XJ36">
        <v>78373</v>
      </c>
      <c r="XK36">
        <v>436546</v>
      </c>
      <c r="XL36">
        <v>17303</v>
      </c>
      <c r="XM36">
        <v>258131</v>
      </c>
      <c r="XN36">
        <v>35952</v>
      </c>
      <c r="XO36">
        <v>225765</v>
      </c>
      <c r="XP36">
        <v>15474</v>
      </c>
      <c r="XQ36">
        <v>134355</v>
      </c>
      <c r="XR36">
        <v>0</v>
      </c>
      <c r="XS36">
        <v>2458246</v>
      </c>
      <c r="XT36">
        <v>0</v>
      </c>
      <c r="XU36">
        <v>789916</v>
      </c>
      <c r="XV36">
        <v>143027</v>
      </c>
      <c r="XW36">
        <v>8458</v>
      </c>
      <c r="XX36">
        <v>143255</v>
      </c>
      <c r="XY36">
        <v>3311</v>
      </c>
      <c r="XZ36">
        <v>113953</v>
      </c>
      <c r="YA36">
        <v>40699</v>
      </c>
      <c r="YB36">
        <v>351038</v>
      </c>
      <c r="YC36">
        <v>2149</v>
      </c>
      <c r="YD36">
        <v>17289</v>
      </c>
      <c r="YE36">
        <v>202625</v>
      </c>
      <c r="YF36">
        <v>2540139</v>
      </c>
      <c r="YG36">
        <v>159798</v>
      </c>
      <c r="YH36">
        <v>121128</v>
      </c>
      <c r="YI36">
        <v>60660</v>
      </c>
      <c r="YJ36">
        <v>769381</v>
      </c>
      <c r="YK36">
        <v>46364</v>
      </c>
      <c r="YL36">
        <v>11615</v>
      </c>
      <c r="YM36">
        <v>110974</v>
      </c>
      <c r="YN36">
        <v>362840</v>
      </c>
      <c r="YO36">
        <v>1316087</v>
      </c>
      <c r="YP36">
        <v>12725405</v>
      </c>
      <c r="YQ36">
        <v>79664</v>
      </c>
      <c r="YR36">
        <v>361806</v>
      </c>
      <c r="YS36">
        <v>0</v>
      </c>
      <c r="YT36">
        <v>33342</v>
      </c>
      <c r="YU36">
        <v>148983</v>
      </c>
      <c r="YV36">
        <v>3300977</v>
      </c>
      <c r="YW36">
        <v>1025215</v>
      </c>
      <c r="YX36">
        <v>659201</v>
      </c>
      <c r="YY36">
        <v>784519</v>
      </c>
      <c r="YZ36">
        <v>15891310</v>
      </c>
      <c r="ZA36">
        <v>1445</v>
      </c>
      <c r="ZB36">
        <v>333250</v>
      </c>
      <c r="ZC36">
        <v>36873</v>
      </c>
      <c r="ZD36">
        <v>0</v>
      </c>
      <c r="ZE36">
        <v>131058</v>
      </c>
      <c r="ZF36">
        <v>28580</v>
      </c>
      <c r="ZG36">
        <v>1557319</v>
      </c>
      <c r="ZH36">
        <v>5151</v>
      </c>
      <c r="ZI36">
        <v>298087</v>
      </c>
      <c r="ZJ36">
        <v>4805</v>
      </c>
      <c r="ZK36">
        <v>1927132</v>
      </c>
      <c r="ZL36">
        <v>131905</v>
      </c>
      <c r="ZM36">
        <v>70523</v>
      </c>
      <c r="ZN36">
        <v>288106</v>
      </c>
      <c r="ZO36">
        <v>11183573</v>
      </c>
      <c r="ZP36">
        <v>1269940</v>
      </c>
      <c r="ZQ36">
        <v>182241</v>
      </c>
      <c r="ZR36">
        <v>10537314</v>
      </c>
      <c r="ZS36">
        <v>263155</v>
      </c>
      <c r="ZT36">
        <v>62246</v>
      </c>
      <c r="ZU36">
        <v>1050886</v>
      </c>
      <c r="ZV36">
        <v>17897</v>
      </c>
      <c r="ZW36">
        <v>97725</v>
      </c>
      <c r="ZX36">
        <v>7929</v>
      </c>
      <c r="ZY36">
        <v>439149</v>
      </c>
      <c r="ZZ36">
        <v>166144</v>
      </c>
      <c r="AAA36">
        <v>107444</v>
      </c>
      <c r="AAB36">
        <v>209975</v>
      </c>
      <c r="AAC36">
        <v>204931</v>
      </c>
      <c r="AAD36">
        <v>60463</v>
      </c>
      <c r="AAE36">
        <v>400</v>
      </c>
      <c r="AAF36">
        <v>1107888</v>
      </c>
      <c r="AAG36">
        <v>768771</v>
      </c>
      <c r="AAH36">
        <v>4803</v>
      </c>
      <c r="AAI36">
        <v>1974097</v>
      </c>
      <c r="AAJ36">
        <v>1516</v>
      </c>
      <c r="AAK36">
        <v>11900509</v>
      </c>
      <c r="AAL36">
        <v>782954</v>
      </c>
      <c r="AAM36">
        <v>2881888</v>
      </c>
      <c r="AAN36">
        <v>181153</v>
      </c>
      <c r="AAO36">
        <v>832446</v>
      </c>
      <c r="AAP36">
        <v>687993</v>
      </c>
      <c r="AAQ36">
        <v>2577</v>
      </c>
      <c r="AAR36">
        <v>1216600</v>
      </c>
      <c r="AAS36">
        <v>15141154</v>
      </c>
      <c r="AAT36">
        <v>112022</v>
      </c>
      <c r="AAU36">
        <v>46326416</v>
      </c>
      <c r="AAV36">
        <v>925839</v>
      </c>
      <c r="AAW36">
        <v>1031694</v>
      </c>
      <c r="AAX36">
        <v>0</v>
      </c>
      <c r="AAY36">
        <v>43753</v>
      </c>
      <c r="AAZ36">
        <v>3564758</v>
      </c>
      <c r="ABA36">
        <v>122109</v>
      </c>
      <c r="ABB36">
        <v>11414</v>
      </c>
      <c r="ABC36">
        <v>523140</v>
      </c>
      <c r="ABD36">
        <v>660387</v>
      </c>
      <c r="ABE36">
        <v>91434</v>
      </c>
      <c r="ABF36">
        <v>0</v>
      </c>
      <c r="ABG36">
        <v>3908823</v>
      </c>
      <c r="ABH36">
        <v>1402873</v>
      </c>
      <c r="ABI36">
        <v>168121</v>
      </c>
      <c r="ABJ36">
        <v>0</v>
      </c>
      <c r="ABK36">
        <v>62035</v>
      </c>
      <c r="ABL36">
        <v>385344</v>
      </c>
      <c r="ABM36">
        <v>4919</v>
      </c>
      <c r="ABN36">
        <v>275799</v>
      </c>
      <c r="ABO36">
        <v>152698</v>
      </c>
      <c r="ABP36">
        <v>340695</v>
      </c>
      <c r="ABQ36">
        <v>190514</v>
      </c>
      <c r="ABR36">
        <v>1826669</v>
      </c>
      <c r="ABS36">
        <v>597776</v>
      </c>
      <c r="ABT36">
        <v>112575</v>
      </c>
      <c r="ABU36">
        <v>94154</v>
      </c>
      <c r="ABV36">
        <v>157019</v>
      </c>
      <c r="ABW36">
        <v>416489</v>
      </c>
      <c r="ABX36">
        <v>564017</v>
      </c>
      <c r="ABY36">
        <v>15439</v>
      </c>
      <c r="ABZ36">
        <v>332964</v>
      </c>
      <c r="ACA36">
        <v>860</v>
      </c>
      <c r="ACB36">
        <v>58453</v>
      </c>
      <c r="ACC36">
        <v>866358</v>
      </c>
      <c r="ACD36">
        <v>0</v>
      </c>
      <c r="ACE36">
        <v>302130</v>
      </c>
      <c r="ACF36">
        <v>682553</v>
      </c>
      <c r="ACG36">
        <v>10135</v>
      </c>
      <c r="ACH36">
        <v>31579</v>
      </c>
      <c r="ACI36">
        <v>1883326</v>
      </c>
      <c r="ACJ36">
        <v>26703434</v>
      </c>
      <c r="ACK36">
        <v>7370</v>
      </c>
      <c r="ACL36">
        <v>17351</v>
      </c>
      <c r="ACM36">
        <v>138951</v>
      </c>
      <c r="ACN36">
        <v>55387</v>
      </c>
      <c r="ACO36">
        <v>11461</v>
      </c>
    </row>
    <row r="37" spans="1:769">
      <c r="A37" t="s">
        <v>36</v>
      </c>
      <c r="B37">
        <v>56254</v>
      </c>
      <c r="C37">
        <v>31881463</v>
      </c>
      <c r="D37">
        <v>137490</v>
      </c>
      <c r="E37">
        <v>2791896</v>
      </c>
      <c r="F37">
        <v>1756531</v>
      </c>
      <c r="G37">
        <v>1164133</v>
      </c>
      <c r="H37">
        <v>48718</v>
      </c>
      <c r="I37">
        <v>1021755</v>
      </c>
      <c r="J37">
        <v>7916</v>
      </c>
      <c r="K37">
        <v>5413568</v>
      </c>
      <c r="L37">
        <v>153215</v>
      </c>
      <c r="M37">
        <v>1514064</v>
      </c>
      <c r="N37">
        <v>1699</v>
      </c>
      <c r="O37">
        <v>0</v>
      </c>
      <c r="P37">
        <v>86902</v>
      </c>
      <c r="Q37">
        <v>45017216</v>
      </c>
      <c r="R37">
        <v>0</v>
      </c>
      <c r="S37">
        <v>0</v>
      </c>
      <c r="T37">
        <v>52784</v>
      </c>
      <c r="U37">
        <v>276074</v>
      </c>
      <c r="V37">
        <v>6460062</v>
      </c>
      <c r="W37">
        <v>1359499</v>
      </c>
      <c r="X37">
        <v>53051837</v>
      </c>
      <c r="Y37">
        <v>1859636</v>
      </c>
      <c r="Z37">
        <v>331793</v>
      </c>
      <c r="AA37">
        <v>9831</v>
      </c>
      <c r="AB37">
        <v>26272</v>
      </c>
      <c r="AC37">
        <v>25707</v>
      </c>
      <c r="AD37">
        <v>75102</v>
      </c>
      <c r="AE37">
        <v>93063</v>
      </c>
      <c r="AF37">
        <v>2840790</v>
      </c>
      <c r="AG37">
        <v>110799</v>
      </c>
      <c r="AH37">
        <v>37187</v>
      </c>
      <c r="AI37">
        <v>245670</v>
      </c>
      <c r="AJ37">
        <v>816395</v>
      </c>
      <c r="AK37">
        <v>0</v>
      </c>
      <c r="AL37">
        <v>5494356</v>
      </c>
      <c r="AM37">
        <v>0</v>
      </c>
      <c r="AN37">
        <v>117816</v>
      </c>
      <c r="AO37">
        <v>12450</v>
      </c>
      <c r="AP37">
        <v>453665</v>
      </c>
      <c r="AQ37">
        <v>1801274</v>
      </c>
      <c r="AR37">
        <v>13497</v>
      </c>
      <c r="AS37">
        <v>92763142</v>
      </c>
      <c r="AT37">
        <v>37736</v>
      </c>
      <c r="AU37">
        <v>0</v>
      </c>
      <c r="AV37">
        <v>0</v>
      </c>
      <c r="AW37">
        <v>223888</v>
      </c>
      <c r="AX37">
        <v>2750</v>
      </c>
      <c r="AY37">
        <v>82042</v>
      </c>
      <c r="AZ37">
        <v>919789</v>
      </c>
      <c r="BA37">
        <v>133037</v>
      </c>
      <c r="BB37">
        <v>75583</v>
      </c>
      <c r="BC37">
        <v>40837</v>
      </c>
      <c r="BD37">
        <v>140137</v>
      </c>
      <c r="BE37">
        <v>626104</v>
      </c>
      <c r="BF37">
        <v>2247047</v>
      </c>
      <c r="BG37">
        <v>23924</v>
      </c>
      <c r="BH37">
        <v>29907</v>
      </c>
      <c r="BI37">
        <v>104820</v>
      </c>
      <c r="BJ37">
        <v>3337617</v>
      </c>
      <c r="BK37">
        <v>2288459</v>
      </c>
      <c r="BL37">
        <v>7541754</v>
      </c>
      <c r="BM37">
        <v>40563049</v>
      </c>
      <c r="BN37">
        <v>10180</v>
      </c>
      <c r="BO37">
        <v>1386291</v>
      </c>
      <c r="BP37">
        <v>156965</v>
      </c>
      <c r="BQ37">
        <v>3737673</v>
      </c>
      <c r="BR37">
        <v>23765941</v>
      </c>
      <c r="BS37">
        <v>255906</v>
      </c>
      <c r="BT37">
        <v>8626603</v>
      </c>
      <c r="BU37">
        <v>680226</v>
      </c>
      <c r="BV37">
        <v>11289</v>
      </c>
      <c r="BW37">
        <v>7657</v>
      </c>
      <c r="BX37">
        <v>0</v>
      </c>
      <c r="BY37">
        <v>90277</v>
      </c>
      <c r="BZ37">
        <v>167346907</v>
      </c>
      <c r="CA37">
        <v>656432</v>
      </c>
      <c r="CB37">
        <v>838962</v>
      </c>
      <c r="CC37">
        <v>3876338</v>
      </c>
      <c r="CD37">
        <v>5650</v>
      </c>
      <c r="CE37">
        <v>2741573</v>
      </c>
      <c r="CF37">
        <v>427774</v>
      </c>
      <c r="CG37">
        <v>198709</v>
      </c>
      <c r="CH37">
        <v>284494</v>
      </c>
      <c r="CI37">
        <v>49609</v>
      </c>
      <c r="CJ37">
        <v>5269759</v>
      </c>
      <c r="CK37">
        <v>0</v>
      </c>
      <c r="CL37">
        <v>40731</v>
      </c>
      <c r="CM37">
        <v>18194</v>
      </c>
      <c r="CN37">
        <v>0</v>
      </c>
      <c r="CO37">
        <v>585183</v>
      </c>
      <c r="CP37">
        <v>0</v>
      </c>
      <c r="CQ37">
        <v>663655</v>
      </c>
      <c r="CR37">
        <v>393418</v>
      </c>
      <c r="CS37">
        <v>1050531</v>
      </c>
      <c r="CT37">
        <v>148522</v>
      </c>
      <c r="CU37">
        <v>563258</v>
      </c>
      <c r="CV37">
        <v>0</v>
      </c>
      <c r="CW37">
        <v>860478</v>
      </c>
      <c r="CX37">
        <v>17869214</v>
      </c>
      <c r="CY37">
        <v>64829</v>
      </c>
      <c r="CZ37">
        <v>153067</v>
      </c>
      <c r="DA37">
        <v>9471198</v>
      </c>
      <c r="DB37">
        <v>1655743</v>
      </c>
      <c r="DC37">
        <v>289672</v>
      </c>
      <c r="DD37">
        <v>244386</v>
      </c>
      <c r="DE37">
        <v>246986</v>
      </c>
      <c r="DF37">
        <v>1776626</v>
      </c>
      <c r="DG37">
        <v>88924</v>
      </c>
      <c r="DH37">
        <v>93932</v>
      </c>
      <c r="DI37">
        <v>185613</v>
      </c>
      <c r="DJ37">
        <v>15263</v>
      </c>
      <c r="DK37">
        <v>47320</v>
      </c>
      <c r="DL37">
        <v>14262382</v>
      </c>
      <c r="DM37">
        <v>136501</v>
      </c>
      <c r="DN37">
        <v>1137604</v>
      </c>
      <c r="DO37">
        <v>265801</v>
      </c>
      <c r="DP37">
        <v>153502</v>
      </c>
      <c r="DQ37">
        <v>60916</v>
      </c>
      <c r="DR37">
        <v>220506</v>
      </c>
      <c r="DS37">
        <v>23560</v>
      </c>
      <c r="DT37">
        <v>14274</v>
      </c>
      <c r="DU37">
        <v>83803</v>
      </c>
      <c r="DV37">
        <v>10636</v>
      </c>
      <c r="DW37">
        <v>427572</v>
      </c>
      <c r="DX37">
        <v>4192</v>
      </c>
      <c r="DY37">
        <v>235301</v>
      </c>
      <c r="DZ37">
        <v>964387</v>
      </c>
      <c r="EA37">
        <v>426237</v>
      </c>
      <c r="EB37">
        <v>3733654</v>
      </c>
      <c r="EC37">
        <v>7726</v>
      </c>
      <c r="ED37">
        <v>34251017</v>
      </c>
      <c r="EE37">
        <v>1012716</v>
      </c>
      <c r="EF37">
        <v>157474</v>
      </c>
      <c r="EG37">
        <v>647357</v>
      </c>
      <c r="EH37">
        <v>250280</v>
      </c>
      <c r="EI37">
        <v>946</v>
      </c>
      <c r="EJ37">
        <v>84435951</v>
      </c>
      <c r="EK37">
        <v>2076498</v>
      </c>
      <c r="EL37">
        <v>1334856</v>
      </c>
      <c r="EM37">
        <v>0</v>
      </c>
      <c r="EN37">
        <v>6281887</v>
      </c>
      <c r="EO37">
        <v>1776521</v>
      </c>
      <c r="EP37">
        <v>1177880656</v>
      </c>
      <c r="EQ37">
        <v>2949183</v>
      </c>
      <c r="ER37">
        <v>929720</v>
      </c>
      <c r="ES37">
        <v>154</v>
      </c>
      <c r="ET37">
        <v>0</v>
      </c>
      <c r="EU37">
        <v>108131</v>
      </c>
      <c r="EV37">
        <v>89607</v>
      </c>
      <c r="EW37">
        <v>2865858</v>
      </c>
      <c r="EX37">
        <v>701085</v>
      </c>
      <c r="EY37">
        <v>248935777</v>
      </c>
      <c r="EZ37">
        <v>197641</v>
      </c>
      <c r="FA37">
        <v>63761</v>
      </c>
      <c r="FB37">
        <v>2211857</v>
      </c>
      <c r="FC37">
        <v>194937</v>
      </c>
      <c r="FD37">
        <v>355125</v>
      </c>
      <c r="FE37">
        <v>0</v>
      </c>
      <c r="FF37">
        <v>161534</v>
      </c>
      <c r="FG37">
        <v>1081001</v>
      </c>
      <c r="FH37">
        <v>22774</v>
      </c>
      <c r="FI37">
        <v>0</v>
      </c>
      <c r="FJ37">
        <v>103029</v>
      </c>
      <c r="FK37">
        <v>3332753</v>
      </c>
      <c r="FL37">
        <v>0</v>
      </c>
      <c r="FM37">
        <v>4101</v>
      </c>
      <c r="FN37">
        <v>799450</v>
      </c>
      <c r="FO37">
        <v>92636</v>
      </c>
      <c r="FP37">
        <v>2547949</v>
      </c>
      <c r="FQ37">
        <v>74643</v>
      </c>
      <c r="FR37">
        <v>782706</v>
      </c>
      <c r="FS37">
        <v>114318</v>
      </c>
      <c r="FT37">
        <v>1933497</v>
      </c>
      <c r="FU37">
        <v>116526</v>
      </c>
      <c r="FV37">
        <v>16787</v>
      </c>
      <c r="FW37">
        <v>0</v>
      </c>
      <c r="FX37">
        <v>39720</v>
      </c>
      <c r="FY37">
        <v>3924658</v>
      </c>
      <c r="FZ37">
        <v>3656</v>
      </c>
      <c r="GA37">
        <v>2663993</v>
      </c>
      <c r="GB37">
        <v>104301184</v>
      </c>
      <c r="GC37">
        <v>8988</v>
      </c>
      <c r="GD37">
        <v>743022</v>
      </c>
      <c r="GE37">
        <v>650</v>
      </c>
      <c r="GF37">
        <v>189027</v>
      </c>
      <c r="GG37">
        <v>433019</v>
      </c>
      <c r="GH37">
        <v>3037</v>
      </c>
      <c r="GI37">
        <v>1941540</v>
      </c>
      <c r="GJ37">
        <v>0</v>
      </c>
      <c r="GK37">
        <v>87966</v>
      </c>
      <c r="GL37">
        <v>19628</v>
      </c>
      <c r="GM37">
        <v>190398</v>
      </c>
      <c r="GN37">
        <v>288098</v>
      </c>
      <c r="GO37">
        <v>786220</v>
      </c>
      <c r="GP37">
        <v>1700</v>
      </c>
      <c r="GQ37">
        <v>36939</v>
      </c>
      <c r="GR37">
        <v>59409</v>
      </c>
      <c r="GS37">
        <v>1285</v>
      </c>
      <c r="GT37">
        <v>69284</v>
      </c>
      <c r="GU37">
        <v>0</v>
      </c>
      <c r="GV37">
        <v>193951</v>
      </c>
      <c r="GW37">
        <v>0</v>
      </c>
      <c r="GX37">
        <v>2390722</v>
      </c>
      <c r="GY37">
        <v>30810</v>
      </c>
      <c r="GZ37">
        <v>0</v>
      </c>
      <c r="HA37">
        <v>1497</v>
      </c>
      <c r="HB37">
        <v>5492561</v>
      </c>
      <c r="HC37">
        <v>1746573</v>
      </c>
      <c r="HD37">
        <v>269819</v>
      </c>
      <c r="HE37">
        <v>17925</v>
      </c>
      <c r="HF37">
        <v>0</v>
      </c>
      <c r="HG37">
        <v>1797152</v>
      </c>
      <c r="HH37">
        <v>152714</v>
      </c>
      <c r="HI37">
        <v>673353</v>
      </c>
      <c r="HJ37">
        <v>534589</v>
      </c>
      <c r="HK37">
        <v>132261</v>
      </c>
      <c r="HL37">
        <v>37221</v>
      </c>
      <c r="HM37">
        <v>75450</v>
      </c>
      <c r="HN37">
        <v>48813088</v>
      </c>
      <c r="HO37">
        <v>40753</v>
      </c>
      <c r="HP37">
        <v>28053</v>
      </c>
      <c r="HQ37">
        <v>42447</v>
      </c>
      <c r="HR37">
        <v>368463</v>
      </c>
      <c r="HS37">
        <v>155015</v>
      </c>
      <c r="HT37">
        <v>45276</v>
      </c>
      <c r="HU37">
        <v>106254</v>
      </c>
      <c r="HV37">
        <v>2492302</v>
      </c>
      <c r="HW37">
        <v>664656</v>
      </c>
      <c r="HX37">
        <v>0</v>
      </c>
      <c r="HY37">
        <v>1764092</v>
      </c>
      <c r="HZ37">
        <v>124915</v>
      </c>
      <c r="IA37">
        <v>0</v>
      </c>
      <c r="IB37">
        <v>409619</v>
      </c>
      <c r="IC37">
        <v>54060</v>
      </c>
      <c r="ID37">
        <v>98172</v>
      </c>
      <c r="IE37">
        <v>255026</v>
      </c>
      <c r="IF37">
        <v>3402523</v>
      </c>
      <c r="IG37">
        <v>1100103</v>
      </c>
      <c r="IH37">
        <v>169205</v>
      </c>
      <c r="II37">
        <v>7940747</v>
      </c>
      <c r="IJ37">
        <v>0</v>
      </c>
      <c r="IK37">
        <v>6570</v>
      </c>
      <c r="IL37">
        <v>212836</v>
      </c>
      <c r="IM37">
        <v>157585</v>
      </c>
      <c r="IN37">
        <v>2450958</v>
      </c>
      <c r="IO37">
        <v>0</v>
      </c>
      <c r="IP37">
        <v>163631</v>
      </c>
      <c r="IQ37">
        <v>212563</v>
      </c>
      <c r="IR37">
        <v>1537219</v>
      </c>
      <c r="IS37">
        <v>299146</v>
      </c>
      <c r="IT37">
        <v>1411756</v>
      </c>
      <c r="IU37">
        <v>25013</v>
      </c>
      <c r="IV37">
        <v>210259</v>
      </c>
      <c r="IW37">
        <v>24937</v>
      </c>
      <c r="IX37">
        <v>113511</v>
      </c>
      <c r="IY37">
        <v>0</v>
      </c>
      <c r="IZ37">
        <v>46544</v>
      </c>
      <c r="JA37">
        <v>57139</v>
      </c>
      <c r="JB37">
        <v>129240</v>
      </c>
      <c r="JC37">
        <v>103163</v>
      </c>
      <c r="JD37">
        <v>150000</v>
      </c>
      <c r="JE37">
        <v>263127</v>
      </c>
      <c r="JF37">
        <v>222945</v>
      </c>
      <c r="JG37">
        <v>2657907</v>
      </c>
      <c r="JH37">
        <v>81252</v>
      </c>
      <c r="JI37">
        <v>408230</v>
      </c>
      <c r="JJ37">
        <v>0</v>
      </c>
      <c r="JK37">
        <v>268543</v>
      </c>
      <c r="JL37">
        <v>6055</v>
      </c>
      <c r="JM37">
        <v>3485112</v>
      </c>
      <c r="JN37">
        <v>56940</v>
      </c>
      <c r="JO37">
        <v>53968</v>
      </c>
      <c r="JP37">
        <v>32309</v>
      </c>
      <c r="JQ37">
        <v>2118</v>
      </c>
      <c r="JR37">
        <v>834926</v>
      </c>
      <c r="JS37">
        <v>9680054</v>
      </c>
      <c r="JT37">
        <v>10425</v>
      </c>
      <c r="JU37">
        <v>1050</v>
      </c>
      <c r="JV37">
        <v>12538</v>
      </c>
      <c r="JW37">
        <v>22986</v>
      </c>
      <c r="JX37">
        <v>55384</v>
      </c>
      <c r="JY37">
        <v>50609</v>
      </c>
      <c r="JZ37">
        <v>7902</v>
      </c>
      <c r="KA37">
        <v>245949</v>
      </c>
      <c r="KB37">
        <v>45781</v>
      </c>
      <c r="KC37">
        <v>0</v>
      </c>
      <c r="KD37">
        <v>85605</v>
      </c>
      <c r="KE37">
        <v>570563</v>
      </c>
      <c r="KF37">
        <v>363136</v>
      </c>
      <c r="KG37">
        <v>2275250</v>
      </c>
      <c r="KH37">
        <v>286724</v>
      </c>
      <c r="KI37">
        <v>0</v>
      </c>
      <c r="KJ37">
        <v>52469041</v>
      </c>
      <c r="KK37">
        <v>4587914</v>
      </c>
      <c r="KL37">
        <v>82662</v>
      </c>
      <c r="KM37">
        <v>909955</v>
      </c>
      <c r="KN37">
        <v>47938</v>
      </c>
      <c r="KO37">
        <v>9069</v>
      </c>
      <c r="KP37">
        <v>146185</v>
      </c>
      <c r="KQ37">
        <v>268620</v>
      </c>
      <c r="KR37">
        <v>246974</v>
      </c>
      <c r="KS37">
        <v>124333</v>
      </c>
      <c r="KT37">
        <v>74046</v>
      </c>
      <c r="KU37">
        <v>41845</v>
      </c>
      <c r="KV37">
        <v>121402</v>
      </c>
      <c r="KW37">
        <v>1670633</v>
      </c>
      <c r="KX37">
        <v>218207</v>
      </c>
      <c r="KY37">
        <v>5747260</v>
      </c>
      <c r="KZ37">
        <v>179543</v>
      </c>
      <c r="LA37">
        <v>107611</v>
      </c>
      <c r="LB37">
        <v>1348979</v>
      </c>
      <c r="LC37">
        <v>701097</v>
      </c>
      <c r="LD37">
        <v>24000</v>
      </c>
      <c r="LE37">
        <v>117152</v>
      </c>
      <c r="LF37">
        <v>1809135</v>
      </c>
      <c r="LG37">
        <v>36</v>
      </c>
      <c r="LH37">
        <v>222600</v>
      </c>
      <c r="LI37">
        <v>893255</v>
      </c>
      <c r="LJ37">
        <v>7658590</v>
      </c>
      <c r="LK37">
        <v>297006</v>
      </c>
      <c r="LL37">
        <v>366734</v>
      </c>
      <c r="LM37">
        <v>11274</v>
      </c>
      <c r="LN37">
        <v>0</v>
      </c>
      <c r="LO37">
        <v>2034966</v>
      </c>
      <c r="LP37">
        <v>65073</v>
      </c>
      <c r="LQ37">
        <v>14696391</v>
      </c>
      <c r="LR37">
        <v>143129</v>
      </c>
      <c r="LS37">
        <v>804751</v>
      </c>
      <c r="LT37">
        <v>3444743</v>
      </c>
      <c r="LU37">
        <v>297570</v>
      </c>
      <c r="LV37">
        <v>3056</v>
      </c>
      <c r="LW37">
        <v>61027</v>
      </c>
      <c r="LX37">
        <v>221051</v>
      </c>
      <c r="LY37">
        <v>49794</v>
      </c>
      <c r="LZ37">
        <v>7558</v>
      </c>
      <c r="MA37">
        <v>449861</v>
      </c>
      <c r="MB37">
        <v>1829</v>
      </c>
      <c r="MC37">
        <v>977244</v>
      </c>
      <c r="MD37">
        <v>6609</v>
      </c>
      <c r="ME37">
        <v>14055</v>
      </c>
      <c r="MF37">
        <v>27230641</v>
      </c>
      <c r="MG37">
        <v>51585</v>
      </c>
      <c r="MH37">
        <v>0</v>
      </c>
      <c r="MI37">
        <v>114780</v>
      </c>
      <c r="MJ37">
        <v>107316</v>
      </c>
      <c r="MK37">
        <v>69517</v>
      </c>
      <c r="ML37">
        <v>1023</v>
      </c>
      <c r="MM37">
        <v>2058274</v>
      </c>
      <c r="MN37">
        <v>155516</v>
      </c>
      <c r="MO37">
        <v>0</v>
      </c>
      <c r="MP37">
        <v>2865</v>
      </c>
      <c r="MQ37">
        <v>9197</v>
      </c>
      <c r="MR37">
        <v>2536644</v>
      </c>
      <c r="MS37">
        <v>35450</v>
      </c>
      <c r="MT37">
        <v>1273145</v>
      </c>
      <c r="MU37">
        <v>11269677</v>
      </c>
      <c r="MV37">
        <v>181500</v>
      </c>
      <c r="MW37">
        <v>15542576</v>
      </c>
      <c r="MX37">
        <v>1165356</v>
      </c>
      <c r="MY37">
        <v>447521</v>
      </c>
      <c r="MZ37">
        <v>88244</v>
      </c>
      <c r="NA37">
        <v>0</v>
      </c>
      <c r="NB37">
        <v>31279</v>
      </c>
      <c r="NC37">
        <v>123302</v>
      </c>
      <c r="ND37">
        <v>0</v>
      </c>
      <c r="NE37">
        <v>161102</v>
      </c>
      <c r="NF37">
        <v>74344</v>
      </c>
      <c r="NG37">
        <v>98693</v>
      </c>
      <c r="NH37">
        <v>108604</v>
      </c>
      <c r="NI37">
        <v>816065</v>
      </c>
      <c r="NJ37">
        <v>234</v>
      </c>
      <c r="NK37">
        <v>116421</v>
      </c>
      <c r="NL37">
        <v>15692</v>
      </c>
      <c r="NM37">
        <v>44612</v>
      </c>
      <c r="NN37">
        <v>190093</v>
      </c>
      <c r="NO37">
        <v>219338</v>
      </c>
      <c r="NP37">
        <v>7729504</v>
      </c>
      <c r="NQ37">
        <v>55706</v>
      </c>
      <c r="NR37">
        <v>109128987</v>
      </c>
      <c r="NS37">
        <v>156957</v>
      </c>
      <c r="NT37">
        <v>3623718</v>
      </c>
      <c r="NU37">
        <v>205385</v>
      </c>
      <c r="NV37">
        <v>9143048</v>
      </c>
      <c r="NW37">
        <v>5431235</v>
      </c>
      <c r="NX37">
        <v>42181</v>
      </c>
      <c r="NY37">
        <v>322934</v>
      </c>
      <c r="NZ37">
        <v>227874</v>
      </c>
      <c r="OA37">
        <v>1152387</v>
      </c>
      <c r="OB37">
        <v>131612</v>
      </c>
      <c r="OC37">
        <v>0</v>
      </c>
      <c r="OD37">
        <v>18528</v>
      </c>
      <c r="OE37">
        <v>30103203</v>
      </c>
      <c r="OF37">
        <v>669220</v>
      </c>
      <c r="OG37">
        <v>76623</v>
      </c>
      <c r="OH37">
        <v>41458</v>
      </c>
      <c r="OI37">
        <v>69642</v>
      </c>
      <c r="OJ37">
        <v>521196</v>
      </c>
      <c r="OK37">
        <v>29555</v>
      </c>
      <c r="OL37">
        <v>29640</v>
      </c>
      <c r="OM37">
        <v>328</v>
      </c>
      <c r="ON37">
        <v>0</v>
      </c>
      <c r="OO37">
        <v>177272</v>
      </c>
      <c r="OP37">
        <v>202763</v>
      </c>
      <c r="OQ37">
        <v>0</v>
      </c>
      <c r="OR37">
        <v>311988</v>
      </c>
      <c r="OS37">
        <v>241938</v>
      </c>
      <c r="OT37">
        <v>166874</v>
      </c>
      <c r="OU37">
        <v>120459</v>
      </c>
      <c r="OV37">
        <v>231443</v>
      </c>
      <c r="OW37">
        <v>3001994</v>
      </c>
      <c r="OX37">
        <v>192733</v>
      </c>
      <c r="OY37">
        <v>670</v>
      </c>
      <c r="OZ37">
        <v>254120</v>
      </c>
      <c r="PA37">
        <v>623933</v>
      </c>
      <c r="PB37">
        <v>78621</v>
      </c>
      <c r="PC37">
        <v>115791</v>
      </c>
      <c r="PD37">
        <v>66341</v>
      </c>
      <c r="PE37">
        <v>25709</v>
      </c>
      <c r="PF37">
        <v>72016</v>
      </c>
      <c r="PG37">
        <v>142587</v>
      </c>
      <c r="PH37">
        <v>2511012</v>
      </c>
      <c r="PI37">
        <v>293865</v>
      </c>
      <c r="PJ37">
        <v>1184</v>
      </c>
      <c r="PK37">
        <v>247690</v>
      </c>
      <c r="PL37">
        <v>362053</v>
      </c>
      <c r="PM37">
        <v>1190458</v>
      </c>
      <c r="PN37">
        <v>599529</v>
      </c>
      <c r="PO37">
        <v>2009</v>
      </c>
      <c r="PP37">
        <v>131000</v>
      </c>
      <c r="PQ37">
        <v>16097</v>
      </c>
      <c r="PR37">
        <v>0</v>
      </c>
      <c r="PS37">
        <v>77627</v>
      </c>
      <c r="PT37">
        <v>39186</v>
      </c>
      <c r="PU37">
        <v>9772</v>
      </c>
      <c r="PV37">
        <v>219874</v>
      </c>
      <c r="PW37">
        <v>1001578</v>
      </c>
      <c r="PX37">
        <v>23196</v>
      </c>
      <c r="PY37">
        <v>24965733</v>
      </c>
      <c r="PZ37">
        <v>184138</v>
      </c>
      <c r="QA37">
        <v>757938</v>
      </c>
      <c r="QB37">
        <v>131499</v>
      </c>
      <c r="QC37">
        <v>46947</v>
      </c>
      <c r="QD37">
        <v>817924</v>
      </c>
      <c r="QE37">
        <v>591559</v>
      </c>
      <c r="QF37">
        <v>65483</v>
      </c>
      <c r="QG37">
        <v>218399</v>
      </c>
      <c r="QH37">
        <v>417869</v>
      </c>
      <c r="QI37">
        <v>1392641</v>
      </c>
      <c r="QJ37">
        <v>11555</v>
      </c>
      <c r="QK37">
        <v>5562</v>
      </c>
      <c r="QL37">
        <v>16020</v>
      </c>
      <c r="QM37">
        <v>346057</v>
      </c>
      <c r="QN37">
        <v>0</v>
      </c>
      <c r="QO37">
        <v>31406</v>
      </c>
      <c r="QP37">
        <v>11038</v>
      </c>
      <c r="QQ37">
        <v>51750</v>
      </c>
      <c r="QR37">
        <v>20700464</v>
      </c>
      <c r="QS37">
        <v>551311</v>
      </c>
      <c r="QT37">
        <v>2976</v>
      </c>
      <c r="QU37">
        <v>211773</v>
      </c>
      <c r="QV37">
        <v>16160</v>
      </c>
      <c r="QW37">
        <v>68511</v>
      </c>
      <c r="QX37">
        <v>2071</v>
      </c>
      <c r="QY37">
        <v>124951</v>
      </c>
      <c r="QZ37">
        <v>7988115</v>
      </c>
      <c r="RA37">
        <v>293867</v>
      </c>
      <c r="RB37">
        <v>229609</v>
      </c>
      <c r="RC37">
        <v>119008</v>
      </c>
      <c r="RD37">
        <v>185778</v>
      </c>
      <c r="RE37">
        <v>29771995</v>
      </c>
      <c r="RF37">
        <v>1778698</v>
      </c>
      <c r="RG37">
        <v>37059</v>
      </c>
      <c r="RH37">
        <v>14829</v>
      </c>
      <c r="RI37">
        <v>8370631</v>
      </c>
      <c r="RJ37">
        <v>2445810</v>
      </c>
      <c r="RK37">
        <v>449187</v>
      </c>
      <c r="RL37">
        <v>86620</v>
      </c>
      <c r="RM37">
        <v>219691</v>
      </c>
      <c r="RN37">
        <v>178453</v>
      </c>
      <c r="RO37">
        <v>899410</v>
      </c>
      <c r="RP37">
        <v>8265563</v>
      </c>
      <c r="RQ37">
        <v>949858</v>
      </c>
      <c r="RR37">
        <v>150805</v>
      </c>
      <c r="RS37">
        <v>40390</v>
      </c>
      <c r="RT37">
        <v>58920</v>
      </c>
      <c r="RU37">
        <v>9052045</v>
      </c>
      <c r="RV37">
        <v>282396</v>
      </c>
      <c r="RW37">
        <v>124615</v>
      </c>
      <c r="RX37">
        <v>20000</v>
      </c>
      <c r="RY37">
        <v>315586</v>
      </c>
      <c r="RZ37">
        <v>488352</v>
      </c>
      <c r="SA37">
        <v>77178490</v>
      </c>
      <c r="SB37">
        <v>2521</v>
      </c>
      <c r="SC37">
        <v>63930</v>
      </c>
      <c r="SD37">
        <v>1009414</v>
      </c>
      <c r="SE37">
        <v>97311</v>
      </c>
      <c r="SF37">
        <v>199242</v>
      </c>
      <c r="SG37">
        <v>278578</v>
      </c>
      <c r="SH37">
        <v>12409</v>
      </c>
      <c r="SI37">
        <v>13888</v>
      </c>
      <c r="SJ37">
        <v>275501</v>
      </c>
      <c r="SK37">
        <v>614764</v>
      </c>
      <c r="SL37">
        <v>0</v>
      </c>
      <c r="SM37">
        <v>189645</v>
      </c>
      <c r="SN37">
        <v>164170864</v>
      </c>
      <c r="SO37">
        <v>1550451</v>
      </c>
      <c r="SP37">
        <v>51885</v>
      </c>
      <c r="SQ37">
        <v>6405</v>
      </c>
      <c r="SR37">
        <v>15209179</v>
      </c>
      <c r="SS37">
        <v>469533</v>
      </c>
      <c r="ST37">
        <v>12502</v>
      </c>
      <c r="SU37">
        <v>1806</v>
      </c>
      <c r="SV37">
        <v>27832</v>
      </c>
      <c r="SW37">
        <v>0</v>
      </c>
      <c r="SX37">
        <v>116248</v>
      </c>
      <c r="SY37">
        <v>163682</v>
      </c>
      <c r="SZ37">
        <v>2521624</v>
      </c>
      <c r="TA37">
        <v>19775034</v>
      </c>
      <c r="TB37">
        <v>29874</v>
      </c>
      <c r="TC37">
        <v>293266</v>
      </c>
      <c r="TD37">
        <v>5845</v>
      </c>
      <c r="TE37">
        <v>139607</v>
      </c>
      <c r="TF37">
        <v>123013</v>
      </c>
      <c r="TG37">
        <v>171275</v>
      </c>
      <c r="TH37">
        <v>79134</v>
      </c>
      <c r="TI37">
        <v>12147737</v>
      </c>
      <c r="TJ37">
        <v>762797</v>
      </c>
      <c r="TK37">
        <v>176725668</v>
      </c>
      <c r="TL37">
        <v>222252</v>
      </c>
      <c r="TM37">
        <v>973010</v>
      </c>
      <c r="TN37">
        <v>19151388</v>
      </c>
      <c r="TO37">
        <v>1154617</v>
      </c>
      <c r="TP37">
        <v>281127992</v>
      </c>
      <c r="TQ37">
        <v>0</v>
      </c>
      <c r="TR37">
        <v>10880078</v>
      </c>
      <c r="TS37">
        <v>584312</v>
      </c>
      <c r="TT37">
        <v>531370</v>
      </c>
      <c r="TU37">
        <v>313578</v>
      </c>
      <c r="TV37">
        <v>53994</v>
      </c>
      <c r="TW37">
        <v>5008215</v>
      </c>
      <c r="TX37">
        <v>6222564</v>
      </c>
      <c r="TY37">
        <v>425565</v>
      </c>
      <c r="TZ37">
        <v>0</v>
      </c>
      <c r="UA37">
        <v>876679</v>
      </c>
      <c r="UB37">
        <v>965609</v>
      </c>
      <c r="UC37">
        <v>55432</v>
      </c>
      <c r="UD37">
        <v>337329</v>
      </c>
      <c r="UE37">
        <v>540669</v>
      </c>
      <c r="UF37">
        <v>1038730</v>
      </c>
      <c r="UG37">
        <v>25629</v>
      </c>
      <c r="UH37">
        <v>0</v>
      </c>
      <c r="UI37">
        <v>111977</v>
      </c>
      <c r="UJ37">
        <v>75868</v>
      </c>
      <c r="UK37">
        <v>2158</v>
      </c>
      <c r="UL37">
        <v>21432</v>
      </c>
      <c r="UM37">
        <v>596203</v>
      </c>
      <c r="UN37">
        <v>814158</v>
      </c>
      <c r="UO37">
        <v>0</v>
      </c>
      <c r="UP37">
        <v>4932</v>
      </c>
      <c r="UQ37">
        <v>31026389</v>
      </c>
      <c r="UR37">
        <v>2096678</v>
      </c>
      <c r="US37">
        <v>217648</v>
      </c>
      <c r="UT37">
        <v>9044</v>
      </c>
      <c r="UU37">
        <v>0</v>
      </c>
      <c r="UV37">
        <v>3303098</v>
      </c>
      <c r="UW37">
        <v>0</v>
      </c>
      <c r="UX37">
        <v>56050606</v>
      </c>
      <c r="UY37">
        <v>2085626</v>
      </c>
      <c r="UZ37">
        <v>53607</v>
      </c>
      <c r="VA37">
        <v>646423</v>
      </c>
      <c r="VB37">
        <v>135960</v>
      </c>
      <c r="VC37">
        <v>0</v>
      </c>
      <c r="VD37">
        <v>425491</v>
      </c>
      <c r="VE37">
        <v>29960</v>
      </c>
      <c r="VF37">
        <v>202212</v>
      </c>
      <c r="VG37">
        <v>3880440</v>
      </c>
      <c r="VH37">
        <v>1625445</v>
      </c>
      <c r="VI37">
        <v>3435831149</v>
      </c>
      <c r="VJ37">
        <v>276191</v>
      </c>
      <c r="VK37">
        <v>67371986</v>
      </c>
      <c r="VL37">
        <v>2594767</v>
      </c>
      <c r="VM37">
        <v>89688</v>
      </c>
      <c r="VN37">
        <v>821610</v>
      </c>
      <c r="VO37">
        <v>11219</v>
      </c>
      <c r="VP37">
        <v>439339</v>
      </c>
      <c r="VQ37">
        <v>129345</v>
      </c>
      <c r="VR37">
        <v>0</v>
      </c>
      <c r="VS37">
        <v>109193</v>
      </c>
      <c r="VT37">
        <v>2310</v>
      </c>
      <c r="VU37">
        <v>69788928</v>
      </c>
      <c r="VV37">
        <v>74923</v>
      </c>
      <c r="VW37">
        <v>132319</v>
      </c>
      <c r="VX37">
        <v>87004</v>
      </c>
      <c r="VY37">
        <v>887873</v>
      </c>
      <c r="VZ37">
        <v>77784</v>
      </c>
      <c r="WA37">
        <v>41165</v>
      </c>
      <c r="WB37">
        <v>671971</v>
      </c>
      <c r="WC37">
        <v>86088</v>
      </c>
      <c r="WD37">
        <v>24466</v>
      </c>
      <c r="WE37">
        <v>20089965</v>
      </c>
      <c r="WF37">
        <v>425699</v>
      </c>
      <c r="WG37">
        <v>61466141</v>
      </c>
      <c r="WH37">
        <v>581434</v>
      </c>
      <c r="WI37">
        <v>59729</v>
      </c>
      <c r="WJ37">
        <v>1924</v>
      </c>
      <c r="WK37">
        <v>10653</v>
      </c>
      <c r="WL37">
        <v>11750</v>
      </c>
      <c r="WM37">
        <v>433624</v>
      </c>
      <c r="WN37">
        <v>6759643</v>
      </c>
      <c r="WO37">
        <v>1772991</v>
      </c>
      <c r="WP37">
        <v>3432066</v>
      </c>
      <c r="WQ37">
        <v>58984</v>
      </c>
      <c r="WR37">
        <v>6817111</v>
      </c>
      <c r="WS37">
        <v>42057617</v>
      </c>
      <c r="WT37">
        <v>8582</v>
      </c>
      <c r="WU37">
        <v>2246</v>
      </c>
      <c r="WV37">
        <v>24125</v>
      </c>
      <c r="WW37">
        <v>1938728</v>
      </c>
      <c r="WX37">
        <v>94002</v>
      </c>
      <c r="WY37">
        <v>1511379</v>
      </c>
      <c r="WZ37">
        <v>319769</v>
      </c>
      <c r="XA37">
        <v>7720</v>
      </c>
      <c r="XB37">
        <v>14586805</v>
      </c>
      <c r="XC37">
        <v>68941</v>
      </c>
      <c r="XD37">
        <v>36012</v>
      </c>
      <c r="XE37">
        <v>154370</v>
      </c>
      <c r="XF37">
        <v>2919114</v>
      </c>
      <c r="XG37">
        <v>167591</v>
      </c>
      <c r="XH37">
        <v>588632</v>
      </c>
      <c r="XI37">
        <v>1406</v>
      </c>
      <c r="XJ37">
        <v>703500</v>
      </c>
      <c r="XK37">
        <v>29075</v>
      </c>
      <c r="XL37">
        <v>3982</v>
      </c>
      <c r="XM37">
        <v>232139</v>
      </c>
      <c r="XN37">
        <v>253221</v>
      </c>
      <c r="XO37">
        <v>313233</v>
      </c>
      <c r="XP37">
        <v>56174</v>
      </c>
      <c r="XQ37">
        <v>913882</v>
      </c>
      <c r="XR37">
        <v>0</v>
      </c>
      <c r="XS37">
        <v>12787221</v>
      </c>
      <c r="XT37">
        <v>201361</v>
      </c>
      <c r="XU37">
        <v>700595</v>
      </c>
      <c r="XV37">
        <v>637272</v>
      </c>
      <c r="XW37">
        <v>13563</v>
      </c>
      <c r="XX37">
        <v>223029</v>
      </c>
      <c r="XY37">
        <v>1590</v>
      </c>
      <c r="XZ37">
        <v>6327</v>
      </c>
      <c r="YA37">
        <v>103723</v>
      </c>
      <c r="YB37">
        <v>86352</v>
      </c>
      <c r="YC37">
        <v>3932</v>
      </c>
      <c r="YD37">
        <v>199</v>
      </c>
      <c r="YE37">
        <v>762587</v>
      </c>
      <c r="YF37">
        <v>17324615</v>
      </c>
      <c r="YG37">
        <v>103756</v>
      </c>
      <c r="YH37">
        <v>1424366</v>
      </c>
      <c r="YI37">
        <v>40928</v>
      </c>
      <c r="YJ37">
        <v>237590</v>
      </c>
      <c r="YK37">
        <v>11612</v>
      </c>
      <c r="YL37">
        <v>30571</v>
      </c>
      <c r="YM37">
        <v>113270</v>
      </c>
      <c r="YN37">
        <v>1233194</v>
      </c>
      <c r="YO37">
        <v>338443</v>
      </c>
      <c r="YP37">
        <v>30231396</v>
      </c>
      <c r="YQ37">
        <v>501360</v>
      </c>
      <c r="YR37">
        <v>2853313</v>
      </c>
      <c r="YS37">
        <v>0</v>
      </c>
      <c r="YT37">
        <v>86839</v>
      </c>
      <c r="YU37">
        <v>82391</v>
      </c>
      <c r="YV37">
        <v>27799930</v>
      </c>
      <c r="YW37">
        <v>666144</v>
      </c>
      <c r="YX37">
        <v>790791</v>
      </c>
      <c r="YY37">
        <v>179646</v>
      </c>
      <c r="YZ37">
        <v>75049764</v>
      </c>
      <c r="ZA37">
        <v>6871</v>
      </c>
      <c r="ZB37">
        <v>1071489</v>
      </c>
      <c r="ZC37">
        <v>95180</v>
      </c>
      <c r="ZD37">
        <v>0</v>
      </c>
      <c r="ZE37">
        <v>159387</v>
      </c>
      <c r="ZF37">
        <v>16015</v>
      </c>
      <c r="ZG37">
        <v>2241778</v>
      </c>
      <c r="ZH37">
        <v>2100</v>
      </c>
      <c r="ZI37">
        <v>280675</v>
      </c>
      <c r="ZJ37">
        <v>0</v>
      </c>
      <c r="ZK37">
        <v>1879152</v>
      </c>
      <c r="ZL37">
        <v>46084</v>
      </c>
      <c r="ZM37">
        <v>94888</v>
      </c>
      <c r="ZN37">
        <v>334182</v>
      </c>
      <c r="ZO37">
        <v>83255008</v>
      </c>
      <c r="ZP37">
        <v>2604618</v>
      </c>
      <c r="ZQ37">
        <v>121662</v>
      </c>
      <c r="ZR37">
        <v>45534939</v>
      </c>
      <c r="ZS37">
        <v>41123</v>
      </c>
      <c r="ZT37">
        <v>70579</v>
      </c>
      <c r="ZU37">
        <v>9544130</v>
      </c>
      <c r="ZV37">
        <v>27167</v>
      </c>
      <c r="ZW37">
        <v>1505772</v>
      </c>
      <c r="ZX37">
        <v>2860</v>
      </c>
      <c r="ZY37">
        <v>286046</v>
      </c>
      <c r="ZZ37">
        <v>2640019</v>
      </c>
      <c r="AAA37">
        <v>80533</v>
      </c>
      <c r="AAB37">
        <v>191468</v>
      </c>
      <c r="AAC37">
        <v>160565</v>
      </c>
      <c r="AAD37">
        <v>102174</v>
      </c>
      <c r="AAE37">
        <v>0</v>
      </c>
      <c r="AAF37">
        <v>331876</v>
      </c>
      <c r="AAG37">
        <v>666006</v>
      </c>
      <c r="AAH37">
        <v>20940</v>
      </c>
      <c r="AAI37">
        <v>18738078</v>
      </c>
      <c r="AAJ37">
        <v>20097</v>
      </c>
      <c r="AAK37">
        <v>11764460</v>
      </c>
      <c r="AAL37">
        <v>1022032</v>
      </c>
      <c r="AAM37">
        <v>3617296</v>
      </c>
      <c r="AAN37">
        <v>340463</v>
      </c>
      <c r="AAO37">
        <v>900443</v>
      </c>
      <c r="AAP37">
        <v>5373758</v>
      </c>
      <c r="AAQ37">
        <v>0</v>
      </c>
      <c r="AAR37">
        <v>1505776</v>
      </c>
      <c r="AAS37">
        <v>126582128</v>
      </c>
      <c r="AAT37">
        <v>47569</v>
      </c>
      <c r="AAU37">
        <v>92844982</v>
      </c>
      <c r="AAV37">
        <v>2190402</v>
      </c>
      <c r="AAW37">
        <v>742828</v>
      </c>
      <c r="AAX37">
        <v>16778</v>
      </c>
      <c r="AAY37">
        <v>275965</v>
      </c>
      <c r="AAZ37">
        <v>31597257</v>
      </c>
      <c r="ABA37">
        <v>169693</v>
      </c>
      <c r="ABB37">
        <v>15440</v>
      </c>
      <c r="ABC37">
        <v>421366</v>
      </c>
      <c r="ABD37">
        <v>267894</v>
      </c>
      <c r="ABE37">
        <v>46609</v>
      </c>
      <c r="ABF37">
        <v>39275</v>
      </c>
      <c r="ABG37">
        <v>7685869</v>
      </c>
      <c r="ABH37">
        <v>4583004</v>
      </c>
      <c r="ABI37">
        <v>2286548</v>
      </c>
      <c r="ABJ37">
        <v>150616</v>
      </c>
      <c r="ABK37">
        <v>9974</v>
      </c>
      <c r="ABL37">
        <v>840873</v>
      </c>
      <c r="ABM37">
        <v>54950</v>
      </c>
      <c r="ABN37">
        <v>1425</v>
      </c>
      <c r="ABO37">
        <v>9686</v>
      </c>
      <c r="ABP37">
        <v>393363</v>
      </c>
      <c r="ABQ37">
        <v>825824</v>
      </c>
      <c r="ABR37">
        <v>4753650</v>
      </c>
      <c r="ABS37">
        <v>737995</v>
      </c>
      <c r="ABT37">
        <v>255332</v>
      </c>
      <c r="ABU37">
        <v>371529</v>
      </c>
      <c r="ABV37">
        <v>61446</v>
      </c>
      <c r="ABW37">
        <v>1654798</v>
      </c>
      <c r="ABX37">
        <v>57825</v>
      </c>
      <c r="ABY37">
        <v>19373</v>
      </c>
      <c r="ABZ37">
        <v>1189541</v>
      </c>
      <c r="ACA37">
        <v>0</v>
      </c>
      <c r="ACB37">
        <v>5531</v>
      </c>
      <c r="ACC37">
        <v>637929</v>
      </c>
      <c r="ACD37">
        <v>0</v>
      </c>
      <c r="ACE37">
        <v>1478508</v>
      </c>
      <c r="ACF37">
        <v>256327</v>
      </c>
      <c r="ACG37">
        <v>27314</v>
      </c>
      <c r="ACH37">
        <v>53670</v>
      </c>
      <c r="ACI37">
        <v>11186902</v>
      </c>
      <c r="ACJ37">
        <v>108920145</v>
      </c>
      <c r="ACK37">
        <v>0</v>
      </c>
      <c r="ACL37">
        <v>7140</v>
      </c>
      <c r="ACM37">
        <v>136368</v>
      </c>
      <c r="ACN37">
        <v>25609</v>
      </c>
      <c r="ACO37">
        <v>21898</v>
      </c>
    </row>
    <row r="38" spans="1:769">
      <c r="A38" t="s">
        <v>37</v>
      </c>
      <c r="B38">
        <v>0</v>
      </c>
      <c r="C38">
        <v>878033</v>
      </c>
      <c r="D38">
        <v>1445815</v>
      </c>
      <c r="E38">
        <v>3236</v>
      </c>
      <c r="F38">
        <v>101334</v>
      </c>
      <c r="G38">
        <v>64387</v>
      </c>
      <c r="H38">
        <v>11010</v>
      </c>
      <c r="I38">
        <v>7437</v>
      </c>
      <c r="J38">
        <v>816</v>
      </c>
      <c r="K38">
        <v>273154</v>
      </c>
      <c r="L38">
        <v>6422</v>
      </c>
      <c r="M38">
        <v>79849</v>
      </c>
      <c r="N38">
        <v>52987</v>
      </c>
      <c r="O38">
        <v>796</v>
      </c>
      <c r="P38">
        <v>96012</v>
      </c>
      <c r="Q38">
        <v>3434713</v>
      </c>
      <c r="R38">
        <v>4621</v>
      </c>
      <c r="S38">
        <v>0</v>
      </c>
      <c r="T38">
        <v>73</v>
      </c>
      <c r="U38">
        <v>16052</v>
      </c>
      <c r="V38">
        <v>202470</v>
      </c>
      <c r="W38">
        <v>125072</v>
      </c>
      <c r="X38">
        <v>4238061</v>
      </c>
      <c r="Y38">
        <v>77239</v>
      </c>
      <c r="Z38">
        <v>3358</v>
      </c>
      <c r="AA38">
        <v>2650</v>
      </c>
      <c r="AB38">
        <v>159315</v>
      </c>
      <c r="AC38">
        <v>10131</v>
      </c>
      <c r="AD38">
        <v>360760</v>
      </c>
      <c r="AE38">
        <v>2984</v>
      </c>
      <c r="AF38">
        <v>195735</v>
      </c>
      <c r="AG38">
        <v>9370</v>
      </c>
      <c r="AH38">
        <v>4789</v>
      </c>
      <c r="AI38">
        <v>132184</v>
      </c>
      <c r="AJ38">
        <v>11175</v>
      </c>
      <c r="AK38">
        <v>0</v>
      </c>
      <c r="AL38">
        <v>199728</v>
      </c>
      <c r="AM38">
        <v>0</v>
      </c>
      <c r="AN38">
        <v>271</v>
      </c>
      <c r="AO38">
        <v>22267</v>
      </c>
      <c r="AP38">
        <v>3408</v>
      </c>
      <c r="AQ38">
        <v>357840</v>
      </c>
      <c r="AR38">
        <v>0</v>
      </c>
      <c r="AS38">
        <v>41990854</v>
      </c>
      <c r="AT38">
        <v>21</v>
      </c>
      <c r="AU38">
        <v>0</v>
      </c>
      <c r="AV38">
        <v>247</v>
      </c>
      <c r="AW38">
        <v>35616</v>
      </c>
      <c r="AX38">
        <v>1451</v>
      </c>
      <c r="AY38">
        <v>12726</v>
      </c>
      <c r="AZ38">
        <v>72155</v>
      </c>
      <c r="BA38">
        <v>4851</v>
      </c>
      <c r="BB38">
        <v>291</v>
      </c>
      <c r="BC38">
        <v>2463</v>
      </c>
      <c r="BD38">
        <v>68</v>
      </c>
      <c r="BE38">
        <v>35255</v>
      </c>
      <c r="BF38">
        <v>225592</v>
      </c>
      <c r="BG38">
        <v>5962</v>
      </c>
      <c r="BH38">
        <v>18766</v>
      </c>
      <c r="BI38">
        <v>0</v>
      </c>
      <c r="BJ38">
        <v>291790</v>
      </c>
      <c r="BK38">
        <v>126617</v>
      </c>
      <c r="BL38">
        <v>391776</v>
      </c>
      <c r="BM38">
        <v>811878</v>
      </c>
      <c r="BN38">
        <v>6281</v>
      </c>
      <c r="BO38">
        <v>10896</v>
      </c>
      <c r="BP38">
        <v>126805</v>
      </c>
      <c r="BQ38">
        <v>251304</v>
      </c>
      <c r="BR38">
        <v>861015</v>
      </c>
      <c r="BS38">
        <v>37178</v>
      </c>
      <c r="BT38">
        <v>1877940</v>
      </c>
      <c r="BU38">
        <v>47442</v>
      </c>
      <c r="BV38">
        <v>0</v>
      </c>
      <c r="BW38">
        <v>2367</v>
      </c>
      <c r="BX38">
        <v>0</v>
      </c>
      <c r="BY38">
        <v>261</v>
      </c>
      <c r="BZ38">
        <v>15646904</v>
      </c>
      <c r="CA38">
        <v>68793</v>
      </c>
      <c r="CB38">
        <v>79021</v>
      </c>
      <c r="CC38">
        <v>96854</v>
      </c>
      <c r="CD38">
        <v>12750</v>
      </c>
      <c r="CE38">
        <v>104208</v>
      </c>
      <c r="CF38">
        <v>85025</v>
      </c>
      <c r="CG38">
        <v>38749</v>
      </c>
      <c r="CH38">
        <v>105857</v>
      </c>
      <c r="CI38">
        <v>0</v>
      </c>
      <c r="CJ38">
        <v>720042</v>
      </c>
      <c r="CK38">
        <v>0</v>
      </c>
      <c r="CL38">
        <v>11989</v>
      </c>
      <c r="CM38">
        <v>325534</v>
      </c>
      <c r="CN38">
        <v>0</v>
      </c>
      <c r="CO38">
        <v>20074</v>
      </c>
      <c r="CP38">
        <v>0</v>
      </c>
      <c r="CQ38">
        <v>294540</v>
      </c>
      <c r="CR38">
        <v>12998</v>
      </c>
      <c r="CS38">
        <v>409555</v>
      </c>
      <c r="CT38">
        <v>8356</v>
      </c>
      <c r="CU38">
        <v>6044</v>
      </c>
      <c r="CV38">
        <v>2890</v>
      </c>
      <c r="CW38">
        <v>15148</v>
      </c>
      <c r="CX38">
        <v>3105835</v>
      </c>
      <c r="CY38">
        <v>3573423</v>
      </c>
      <c r="CZ38">
        <v>32247</v>
      </c>
      <c r="DA38">
        <v>488092</v>
      </c>
      <c r="DB38">
        <v>19969</v>
      </c>
      <c r="DC38">
        <v>12033</v>
      </c>
      <c r="DD38">
        <v>85422</v>
      </c>
      <c r="DE38">
        <v>3337</v>
      </c>
      <c r="DF38">
        <v>273448</v>
      </c>
      <c r="DG38">
        <v>87532</v>
      </c>
      <c r="DH38">
        <v>2147</v>
      </c>
      <c r="DI38">
        <v>71510</v>
      </c>
      <c r="DJ38">
        <v>1025</v>
      </c>
      <c r="DK38">
        <v>309917</v>
      </c>
      <c r="DL38">
        <v>1188289</v>
      </c>
      <c r="DM38">
        <v>1620</v>
      </c>
      <c r="DN38">
        <v>42972</v>
      </c>
      <c r="DO38">
        <v>19696</v>
      </c>
      <c r="DP38">
        <v>17182</v>
      </c>
      <c r="DQ38">
        <v>126810</v>
      </c>
      <c r="DR38">
        <v>86680</v>
      </c>
      <c r="DS38">
        <v>301</v>
      </c>
      <c r="DT38">
        <v>0</v>
      </c>
      <c r="DU38">
        <v>893</v>
      </c>
      <c r="DV38">
        <v>668</v>
      </c>
      <c r="DW38">
        <v>90320</v>
      </c>
      <c r="DX38">
        <v>3822</v>
      </c>
      <c r="DY38">
        <v>7637</v>
      </c>
      <c r="DZ38">
        <v>18554</v>
      </c>
      <c r="EA38">
        <v>10059</v>
      </c>
      <c r="EB38">
        <v>69663</v>
      </c>
      <c r="EC38">
        <v>2517</v>
      </c>
      <c r="ED38">
        <v>769585</v>
      </c>
      <c r="EE38">
        <v>56004</v>
      </c>
      <c r="EF38">
        <v>3288</v>
      </c>
      <c r="EG38">
        <v>36767</v>
      </c>
      <c r="EH38">
        <v>183</v>
      </c>
      <c r="EI38">
        <v>0</v>
      </c>
      <c r="EJ38">
        <v>24829338</v>
      </c>
      <c r="EK38">
        <v>55597</v>
      </c>
      <c r="EL38">
        <v>29521</v>
      </c>
      <c r="EM38">
        <v>0</v>
      </c>
      <c r="EN38">
        <v>138715</v>
      </c>
      <c r="EO38">
        <v>445830</v>
      </c>
      <c r="EP38">
        <v>122826362</v>
      </c>
      <c r="EQ38">
        <v>1284100</v>
      </c>
      <c r="ER38">
        <v>19165</v>
      </c>
      <c r="ES38">
        <v>0</v>
      </c>
      <c r="ET38">
        <v>0</v>
      </c>
      <c r="EU38">
        <v>417794</v>
      </c>
      <c r="EV38">
        <v>1650</v>
      </c>
      <c r="EW38">
        <v>597588</v>
      </c>
      <c r="EX38">
        <v>32238</v>
      </c>
      <c r="EY38">
        <v>4456410</v>
      </c>
      <c r="EZ38">
        <v>3214</v>
      </c>
      <c r="FA38">
        <v>1389</v>
      </c>
      <c r="FB38">
        <v>368002</v>
      </c>
      <c r="FC38">
        <v>1174</v>
      </c>
      <c r="FD38">
        <v>2591</v>
      </c>
      <c r="FE38">
        <v>0</v>
      </c>
      <c r="FF38">
        <v>1283</v>
      </c>
      <c r="FG38">
        <v>120527</v>
      </c>
      <c r="FH38">
        <v>2490</v>
      </c>
      <c r="FI38">
        <v>438</v>
      </c>
      <c r="FJ38">
        <v>941</v>
      </c>
      <c r="FK38">
        <v>389201</v>
      </c>
      <c r="FL38">
        <v>0</v>
      </c>
      <c r="FM38">
        <v>0</v>
      </c>
      <c r="FN38">
        <v>41300</v>
      </c>
      <c r="FO38">
        <v>0</v>
      </c>
      <c r="FP38">
        <v>2904</v>
      </c>
      <c r="FQ38">
        <v>8198</v>
      </c>
      <c r="FR38">
        <v>60339</v>
      </c>
      <c r="FS38">
        <v>2958</v>
      </c>
      <c r="FT38">
        <v>247699</v>
      </c>
      <c r="FU38">
        <v>96334</v>
      </c>
      <c r="FV38">
        <v>263</v>
      </c>
      <c r="FW38">
        <v>0</v>
      </c>
      <c r="FX38">
        <v>7811</v>
      </c>
      <c r="FY38">
        <v>181284</v>
      </c>
      <c r="FZ38">
        <v>0</v>
      </c>
      <c r="GA38">
        <v>9172</v>
      </c>
      <c r="GB38">
        <v>227655</v>
      </c>
      <c r="GC38">
        <v>32</v>
      </c>
      <c r="GD38">
        <v>7220</v>
      </c>
      <c r="GE38">
        <v>0</v>
      </c>
      <c r="GF38">
        <v>92761</v>
      </c>
      <c r="GG38">
        <v>32388</v>
      </c>
      <c r="GH38">
        <v>0</v>
      </c>
      <c r="GI38">
        <v>46382</v>
      </c>
      <c r="GJ38">
        <v>0</v>
      </c>
      <c r="GK38">
        <v>532</v>
      </c>
      <c r="GL38">
        <v>13615</v>
      </c>
      <c r="GM38">
        <v>29702</v>
      </c>
      <c r="GN38">
        <v>22807</v>
      </c>
      <c r="GO38">
        <v>16623</v>
      </c>
      <c r="GP38">
        <v>0</v>
      </c>
      <c r="GQ38">
        <v>13197</v>
      </c>
      <c r="GR38">
        <v>24910</v>
      </c>
      <c r="GS38">
        <v>3010</v>
      </c>
      <c r="GT38">
        <v>83</v>
      </c>
      <c r="GU38">
        <v>0</v>
      </c>
      <c r="GV38">
        <v>48180</v>
      </c>
      <c r="GW38">
        <v>0</v>
      </c>
      <c r="GX38">
        <v>254753</v>
      </c>
      <c r="GY38">
        <v>1227</v>
      </c>
      <c r="GZ38">
        <v>0</v>
      </c>
      <c r="HA38">
        <v>6959</v>
      </c>
      <c r="HB38">
        <v>78732</v>
      </c>
      <c r="HC38">
        <v>174068</v>
      </c>
      <c r="HD38">
        <v>177845</v>
      </c>
      <c r="HE38">
        <v>7450</v>
      </c>
      <c r="HF38">
        <v>0</v>
      </c>
      <c r="HG38">
        <v>93583</v>
      </c>
      <c r="HH38">
        <v>2088</v>
      </c>
      <c r="HI38">
        <v>48089</v>
      </c>
      <c r="HJ38">
        <v>56886</v>
      </c>
      <c r="HK38">
        <v>157535</v>
      </c>
      <c r="HL38">
        <v>1507</v>
      </c>
      <c r="HM38">
        <v>204</v>
      </c>
      <c r="HN38">
        <v>630090</v>
      </c>
      <c r="HO38">
        <v>0</v>
      </c>
      <c r="HP38">
        <v>193</v>
      </c>
      <c r="HQ38">
        <v>2576</v>
      </c>
      <c r="HR38">
        <v>18988</v>
      </c>
      <c r="HS38">
        <v>27809</v>
      </c>
      <c r="HT38">
        <v>50206</v>
      </c>
      <c r="HU38">
        <v>4997</v>
      </c>
      <c r="HV38">
        <v>244899</v>
      </c>
      <c r="HW38">
        <v>17356</v>
      </c>
      <c r="HX38">
        <v>35750</v>
      </c>
      <c r="HY38">
        <v>46494</v>
      </c>
      <c r="HZ38">
        <v>5901</v>
      </c>
      <c r="IA38">
        <v>0</v>
      </c>
      <c r="IB38">
        <v>45</v>
      </c>
      <c r="IC38">
        <v>44527</v>
      </c>
      <c r="ID38">
        <v>17</v>
      </c>
      <c r="IE38">
        <v>126502</v>
      </c>
      <c r="IF38">
        <v>939633</v>
      </c>
      <c r="IG38">
        <v>65505</v>
      </c>
      <c r="IH38">
        <v>457</v>
      </c>
      <c r="II38">
        <v>868608</v>
      </c>
      <c r="IJ38">
        <v>170</v>
      </c>
      <c r="IK38">
        <v>1909</v>
      </c>
      <c r="IL38">
        <v>30050</v>
      </c>
      <c r="IM38">
        <v>0</v>
      </c>
      <c r="IN38">
        <v>86514</v>
      </c>
      <c r="IO38">
        <v>0</v>
      </c>
      <c r="IP38">
        <v>13214</v>
      </c>
      <c r="IQ38">
        <v>6008</v>
      </c>
      <c r="IR38">
        <v>331028</v>
      </c>
      <c r="IS38">
        <v>321667</v>
      </c>
      <c r="IT38">
        <v>49702</v>
      </c>
      <c r="IU38">
        <v>410</v>
      </c>
      <c r="IV38">
        <v>30183</v>
      </c>
      <c r="IW38">
        <v>15117</v>
      </c>
      <c r="IX38">
        <v>9432</v>
      </c>
      <c r="IY38">
        <v>9763</v>
      </c>
      <c r="IZ38">
        <v>0</v>
      </c>
      <c r="JA38">
        <v>15000</v>
      </c>
      <c r="JB38">
        <v>164979</v>
      </c>
      <c r="JC38">
        <v>1678</v>
      </c>
      <c r="JD38">
        <v>1800</v>
      </c>
      <c r="JE38">
        <v>83</v>
      </c>
      <c r="JF38">
        <v>2645</v>
      </c>
      <c r="JG38">
        <v>33062</v>
      </c>
      <c r="JH38">
        <v>1358</v>
      </c>
      <c r="JI38">
        <v>56959</v>
      </c>
      <c r="JJ38">
        <v>0</v>
      </c>
      <c r="JK38">
        <v>14931</v>
      </c>
      <c r="JL38">
        <v>21509</v>
      </c>
      <c r="JM38">
        <v>838736</v>
      </c>
      <c r="JN38">
        <v>12917</v>
      </c>
      <c r="JO38">
        <v>10050</v>
      </c>
      <c r="JP38">
        <v>0</v>
      </c>
      <c r="JQ38">
        <v>20971</v>
      </c>
      <c r="JR38">
        <v>212506</v>
      </c>
      <c r="JS38">
        <v>1719422</v>
      </c>
      <c r="JT38">
        <v>0</v>
      </c>
      <c r="JU38">
        <v>97</v>
      </c>
      <c r="JV38">
        <v>1</v>
      </c>
      <c r="JW38">
        <v>0</v>
      </c>
      <c r="JX38">
        <v>10061</v>
      </c>
      <c r="JY38">
        <v>6783</v>
      </c>
      <c r="JZ38">
        <v>7809</v>
      </c>
      <c r="KA38">
        <v>23576</v>
      </c>
      <c r="KB38">
        <v>42442</v>
      </c>
      <c r="KC38">
        <v>291</v>
      </c>
      <c r="KD38">
        <v>3535</v>
      </c>
      <c r="KE38">
        <v>58501</v>
      </c>
      <c r="KF38">
        <v>786</v>
      </c>
      <c r="KG38">
        <v>190013</v>
      </c>
      <c r="KH38">
        <v>9925</v>
      </c>
      <c r="KI38">
        <v>0</v>
      </c>
      <c r="KJ38">
        <v>5635543</v>
      </c>
      <c r="KK38">
        <v>98793</v>
      </c>
      <c r="KL38">
        <v>33793</v>
      </c>
      <c r="KM38">
        <v>204923</v>
      </c>
      <c r="KN38">
        <v>150</v>
      </c>
      <c r="KO38">
        <v>694</v>
      </c>
      <c r="KP38">
        <v>4476</v>
      </c>
      <c r="KQ38">
        <v>20153</v>
      </c>
      <c r="KR38">
        <v>35494</v>
      </c>
      <c r="KS38">
        <v>379</v>
      </c>
      <c r="KT38">
        <v>0</v>
      </c>
      <c r="KU38">
        <v>1171</v>
      </c>
      <c r="KV38">
        <v>4129</v>
      </c>
      <c r="KW38">
        <v>14831</v>
      </c>
      <c r="KX38">
        <v>13171</v>
      </c>
      <c r="KY38">
        <v>28653</v>
      </c>
      <c r="KZ38">
        <v>22144</v>
      </c>
      <c r="LA38">
        <v>905</v>
      </c>
      <c r="LB38">
        <v>30479</v>
      </c>
      <c r="LC38">
        <v>53492</v>
      </c>
      <c r="LD38">
        <v>1959</v>
      </c>
      <c r="LE38">
        <v>697</v>
      </c>
      <c r="LF38">
        <v>28253</v>
      </c>
      <c r="LG38">
        <v>1</v>
      </c>
      <c r="LH38">
        <v>26201</v>
      </c>
      <c r="LI38">
        <v>9214</v>
      </c>
      <c r="LJ38">
        <v>907685</v>
      </c>
      <c r="LK38">
        <v>86748</v>
      </c>
      <c r="LL38">
        <v>34903</v>
      </c>
      <c r="LM38">
        <v>109091</v>
      </c>
      <c r="LN38">
        <v>7878728</v>
      </c>
      <c r="LO38">
        <v>53860</v>
      </c>
      <c r="LP38">
        <v>5584</v>
      </c>
      <c r="LQ38">
        <v>1215821</v>
      </c>
      <c r="LR38">
        <v>2307</v>
      </c>
      <c r="LS38">
        <v>38730</v>
      </c>
      <c r="LT38">
        <v>1044364</v>
      </c>
      <c r="LU38">
        <v>21682</v>
      </c>
      <c r="LV38">
        <v>8428</v>
      </c>
      <c r="LW38">
        <v>23930</v>
      </c>
      <c r="LX38">
        <v>6544</v>
      </c>
      <c r="LY38">
        <v>0</v>
      </c>
      <c r="LZ38">
        <v>2190</v>
      </c>
      <c r="MA38">
        <v>389664</v>
      </c>
      <c r="MB38">
        <v>0</v>
      </c>
      <c r="MC38">
        <v>312304</v>
      </c>
      <c r="MD38">
        <v>0</v>
      </c>
      <c r="ME38">
        <v>3677</v>
      </c>
      <c r="MF38">
        <v>9449159</v>
      </c>
      <c r="MG38">
        <v>9705</v>
      </c>
      <c r="MH38">
        <v>464</v>
      </c>
      <c r="MI38">
        <v>1600</v>
      </c>
      <c r="MJ38">
        <v>166611</v>
      </c>
      <c r="MK38">
        <v>6199</v>
      </c>
      <c r="ML38">
        <v>3133</v>
      </c>
      <c r="MM38">
        <v>172827</v>
      </c>
      <c r="MN38">
        <v>3978</v>
      </c>
      <c r="MO38">
        <v>100</v>
      </c>
      <c r="MP38">
        <v>10642</v>
      </c>
      <c r="MQ38">
        <v>0</v>
      </c>
      <c r="MR38">
        <v>240674</v>
      </c>
      <c r="MS38">
        <v>4253</v>
      </c>
      <c r="MT38">
        <v>612143</v>
      </c>
      <c r="MU38">
        <v>307134</v>
      </c>
      <c r="MV38">
        <v>50</v>
      </c>
      <c r="MW38">
        <v>2040807</v>
      </c>
      <c r="MX38">
        <v>344037</v>
      </c>
      <c r="MY38">
        <v>73503</v>
      </c>
      <c r="MZ38">
        <v>151219</v>
      </c>
      <c r="NA38">
        <v>18089</v>
      </c>
      <c r="NB38">
        <v>300</v>
      </c>
      <c r="NC38">
        <v>29980</v>
      </c>
      <c r="ND38">
        <v>1010</v>
      </c>
      <c r="NE38">
        <v>14248</v>
      </c>
      <c r="NF38">
        <v>61776</v>
      </c>
      <c r="NG38">
        <v>6723</v>
      </c>
      <c r="NH38">
        <v>72512</v>
      </c>
      <c r="NI38">
        <v>57479</v>
      </c>
      <c r="NJ38">
        <v>700</v>
      </c>
      <c r="NK38">
        <v>2374</v>
      </c>
      <c r="NL38">
        <v>214</v>
      </c>
      <c r="NM38">
        <v>11</v>
      </c>
      <c r="NN38">
        <v>2440</v>
      </c>
      <c r="NO38">
        <v>531</v>
      </c>
      <c r="NP38">
        <v>394088</v>
      </c>
      <c r="NQ38">
        <v>572</v>
      </c>
      <c r="NR38">
        <v>4048290</v>
      </c>
      <c r="NS38">
        <v>326</v>
      </c>
      <c r="NT38">
        <v>881180</v>
      </c>
      <c r="NU38">
        <v>0</v>
      </c>
      <c r="NV38">
        <v>43887</v>
      </c>
      <c r="NW38">
        <v>2252119</v>
      </c>
      <c r="NX38">
        <v>2711</v>
      </c>
      <c r="NY38">
        <v>2642</v>
      </c>
      <c r="NZ38">
        <v>25061</v>
      </c>
      <c r="OA38">
        <v>64</v>
      </c>
      <c r="OB38">
        <v>1978</v>
      </c>
      <c r="OC38">
        <v>0</v>
      </c>
      <c r="OD38">
        <v>2775</v>
      </c>
      <c r="OE38">
        <v>18019943</v>
      </c>
      <c r="OF38">
        <v>104757</v>
      </c>
      <c r="OG38">
        <v>3615</v>
      </c>
      <c r="OH38">
        <v>11503</v>
      </c>
      <c r="OI38">
        <v>7115</v>
      </c>
      <c r="OJ38">
        <v>7875</v>
      </c>
      <c r="OK38">
        <v>9254</v>
      </c>
      <c r="OL38">
        <v>104718</v>
      </c>
      <c r="OM38">
        <v>5300</v>
      </c>
      <c r="ON38">
        <v>0</v>
      </c>
      <c r="OO38">
        <v>230484</v>
      </c>
      <c r="OP38">
        <v>22798</v>
      </c>
      <c r="OQ38">
        <v>0</v>
      </c>
      <c r="OR38">
        <v>50093</v>
      </c>
      <c r="OS38">
        <v>7341</v>
      </c>
      <c r="OT38">
        <v>23713</v>
      </c>
      <c r="OU38">
        <v>15945</v>
      </c>
      <c r="OV38">
        <v>0</v>
      </c>
      <c r="OW38">
        <v>245211</v>
      </c>
      <c r="OX38">
        <v>7034</v>
      </c>
      <c r="OY38">
        <v>0</v>
      </c>
      <c r="OZ38">
        <v>13044</v>
      </c>
      <c r="PA38">
        <v>69045</v>
      </c>
      <c r="PB38">
        <v>8867</v>
      </c>
      <c r="PC38">
        <v>0</v>
      </c>
      <c r="PD38">
        <v>47733</v>
      </c>
      <c r="PE38">
        <v>6562</v>
      </c>
      <c r="PF38">
        <v>15635</v>
      </c>
      <c r="PG38">
        <v>20257</v>
      </c>
      <c r="PH38">
        <v>47251</v>
      </c>
      <c r="PI38">
        <v>169191</v>
      </c>
      <c r="PJ38">
        <v>168</v>
      </c>
      <c r="PK38">
        <v>8374</v>
      </c>
      <c r="PL38">
        <v>35931</v>
      </c>
      <c r="PM38">
        <v>105240</v>
      </c>
      <c r="PN38">
        <v>15526</v>
      </c>
      <c r="PO38">
        <v>0</v>
      </c>
      <c r="PP38">
        <v>26348</v>
      </c>
      <c r="PQ38">
        <v>23648</v>
      </c>
      <c r="PR38">
        <v>13746</v>
      </c>
      <c r="PS38">
        <v>0</v>
      </c>
      <c r="PT38">
        <v>103039</v>
      </c>
      <c r="PU38">
        <v>6076</v>
      </c>
      <c r="PV38">
        <v>1754</v>
      </c>
      <c r="PW38">
        <v>66863</v>
      </c>
      <c r="PX38">
        <v>24862</v>
      </c>
      <c r="PY38">
        <v>567010</v>
      </c>
      <c r="PZ38">
        <v>43801</v>
      </c>
      <c r="QA38">
        <v>867</v>
      </c>
      <c r="QB38">
        <v>35967</v>
      </c>
      <c r="QC38">
        <v>430</v>
      </c>
      <c r="QD38">
        <v>61976</v>
      </c>
      <c r="QE38">
        <v>11240</v>
      </c>
      <c r="QF38">
        <v>150</v>
      </c>
      <c r="QG38">
        <v>46637</v>
      </c>
      <c r="QH38">
        <v>2930</v>
      </c>
      <c r="QI38">
        <v>56973</v>
      </c>
      <c r="QJ38">
        <v>4156</v>
      </c>
      <c r="QK38">
        <v>3911</v>
      </c>
      <c r="QL38">
        <v>1700</v>
      </c>
      <c r="QM38">
        <v>2073</v>
      </c>
      <c r="QN38">
        <v>0</v>
      </c>
      <c r="QO38">
        <v>29768</v>
      </c>
      <c r="QP38">
        <v>13639</v>
      </c>
      <c r="QQ38">
        <v>0</v>
      </c>
      <c r="QR38">
        <v>15303637</v>
      </c>
      <c r="QS38">
        <v>54910</v>
      </c>
      <c r="QT38">
        <v>0</v>
      </c>
      <c r="QU38">
        <v>1312937</v>
      </c>
      <c r="QV38">
        <v>242</v>
      </c>
      <c r="QW38">
        <v>223</v>
      </c>
      <c r="QX38">
        <v>1502</v>
      </c>
      <c r="QY38">
        <v>5044</v>
      </c>
      <c r="QZ38">
        <v>285601</v>
      </c>
      <c r="RA38">
        <v>170806</v>
      </c>
      <c r="RB38">
        <v>326069</v>
      </c>
      <c r="RC38">
        <v>4050</v>
      </c>
      <c r="RD38">
        <v>30123</v>
      </c>
      <c r="RE38">
        <v>882639</v>
      </c>
      <c r="RF38">
        <v>375929</v>
      </c>
      <c r="RG38">
        <v>0</v>
      </c>
      <c r="RH38">
        <v>1512</v>
      </c>
      <c r="RI38">
        <v>360474</v>
      </c>
      <c r="RJ38">
        <v>2180560</v>
      </c>
      <c r="RK38">
        <v>1946</v>
      </c>
      <c r="RL38">
        <v>267</v>
      </c>
      <c r="RM38">
        <v>20049</v>
      </c>
      <c r="RN38">
        <v>15412</v>
      </c>
      <c r="RO38">
        <v>26663</v>
      </c>
      <c r="RP38">
        <v>549964</v>
      </c>
      <c r="RQ38">
        <v>45690</v>
      </c>
      <c r="RR38">
        <v>14188</v>
      </c>
      <c r="RS38">
        <v>28117</v>
      </c>
      <c r="RT38">
        <v>10857</v>
      </c>
      <c r="RU38">
        <v>2789921</v>
      </c>
      <c r="RV38">
        <v>23175</v>
      </c>
      <c r="RW38">
        <v>3868</v>
      </c>
      <c r="RX38">
        <v>270</v>
      </c>
      <c r="RY38">
        <v>73100</v>
      </c>
      <c r="RZ38">
        <v>3842</v>
      </c>
      <c r="SA38">
        <v>8447530</v>
      </c>
      <c r="SB38">
        <v>18626</v>
      </c>
      <c r="SC38">
        <v>510</v>
      </c>
      <c r="SD38">
        <v>362235</v>
      </c>
      <c r="SE38">
        <v>98</v>
      </c>
      <c r="SF38">
        <v>113212</v>
      </c>
      <c r="SG38">
        <v>14119</v>
      </c>
      <c r="SH38">
        <v>27843</v>
      </c>
      <c r="SI38">
        <v>5903</v>
      </c>
      <c r="SJ38">
        <v>33982</v>
      </c>
      <c r="SK38">
        <v>32924</v>
      </c>
      <c r="SL38">
        <v>13738</v>
      </c>
      <c r="SM38">
        <v>661481</v>
      </c>
      <c r="SN38">
        <v>6859319</v>
      </c>
      <c r="SO38">
        <v>18426</v>
      </c>
      <c r="SP38">
        <v>5599</v>
      </c>
      <c r="SQ38">
        <v>617</v>
      </c>
      <c r="SR38">
        <v>5622454</v>
      </c>
      <c r="SS38">
        <v>141158</v>
      </c>
      <c r="ST38">
        <v>0</v>
      </c>
      <c r="SU38">
        <v>2801</v>
      </c>
      <c r="SV38">
        <v>382423</v>
      </c>
      <c r="SW38">
        <v>0</v>
      </c>
      <c r="SX38">
        <v>8737</v>
      </c>
      <c r="SY38">
        <v>11151</v>
      </c>
      <c r="SZ38">
        <v>39933</v>
      </c>
      <c r="TA38">
        <v>14794572</v>
      </c>
      <c r="TB38">
        <v>0</v>
      </c>
      <c r="TC38">
        <v>22513</v>
      </c>
      <c r="TD38">
        <v>69015</v>
      </c>
      <c r="TE38">
        <v>1598</v>
      </c>
      <c r="TF38">
        <v>358</v>
      </c>
      <c r="TG38">
        <v>21477</v>
      </c>
      <c r="TH38">
        <v>246</v>
      </c>
      <c r="TI38">
        <v>24768</v>
      </c>
      <c r="TJ38">
        <v>6603</v>
      </c>
      <c r="TK38">
        <v>16832049</v>
      </c>
      <c r="TL38">
        <v>129171</v>
      </c>
      <c r="TM38">
        <v>6073</v>
      </c>
      <c r="TN38">
        <v>1592173</v>
      </c>
      <c r="TO38">
        <v>199008</v>
      </c>
      <c r="TP38">
        <v>20614571</v>
      </c>
      <c r="TQ38">
        <v>0</v>
      </c>
      <c r="TR38">
        <v>2118463</v>
      </c>
      <c r="TS38">
        <v>176846</v>
      </c>
      <c r="TT38">
        <v>2579</v>
      </c>
      <c r="TU38">
        <v>6827</v>
      </c>
      <c r="TV38">
        <v>83200</v>
      </c>
      <c r="TW38">
        <v>291766</v>
      </c>
      <c r="TX38">
        <v>563601</v>
      </c>
      <c r="TY38">
        <v>1384</v>
      </c>
      <c r="TZ38">
        <v>0</v>
      </c>
      <c r="UA38">
        <v>205937</v>
      </c>
      <c r="UB38">
        <v>308030</v>
      </c>
      <c r="UC38">
        <v>53536</v>
      </c>
      <c r="UD38">
        <v>12593</v>
      </c>
      <c r="UE38">
        <v>36209</v>
      </c>
      <c r="UF38">
        <v>79439</v>
      </c>
      <c r="UG38">
        <v>5169</v>
      </c>
      <c r="UH38">
        <v>2169</v>
      </c>
      <c r="UI38">
        <v>55186</v>
      </c>
      <c r="UJ38">
        <v>3088</v>
      </c>
      <c r="UK38">
        <v>0</v>
      </c>
      <c r="UL38">
        <v>64316</v>
      </c>
      <c r="UM38">
        <v>37003</v>
      </c>
      <c r="UN38">
        <v>9956</v>
      </c>
      <c r="UO38">
        <v>0</v>
      </c>
      <c r="UP38">
        <v>0</v>
      </c>
      <c r="UQ38">
        <v>41029008</v>
      </c>
      <c r="UR38">
        <v>146220</v>
      </c>
      <c r="US38">
        <v>50469</v>
      </c>
      <c r="UT38">
        <v>2142</v>
      </c>
      <c r="UU38">
        <v>500</v>
      </c>
      <c r="UV38">
        <v>216241</v>
      </c>
      <c r="UW38">
        <v>0</v>
      </c>
      <c r="UX38">
        <v>8689039</v>
      </c>
      <c r="UY38">
        <v>31491</v>
      </c>
      <c r="UZ38">
        <v>0</v>
      </c>
      <c r="VA38">
        <v>5983</v>
      </c>
      <c r="VB38">
        <v>4430</v>
      </c>
      <c r="VC38">
        <v>0</v>
      </c>
      <c r="VD38">
        <v>30914</v>
      </c>
      <c r="VE38">
        <v>875</v>
      </c>
      <c r="VF38">
        <v>954</v>
      </c>
      <c r="VG38">
        <v>21729</v>
      </c>
      <c r="VH38">
        <v>47180</v>
      </c>
      <c r="VI38">
        <v>126297503</v>
      </c>
      <c r="VJ38">
        <v>15188614</v>
      </c>
      <c r="VK38">
        <v>1641512</v>
      </c>
      <c r="VL38">
        <v>33520</v>
      </c>
      <c r="VM38">
        <v>48520</v>
      </c>
      <c r="VN38">
        <v>5380</v>
      </c>
      <c r="VO38">
        <v>0</v>
      </c>
      <c r="VP38">
        <v>51081</v>
      </c>
      <c r="VQ38">
        <v>0</v>
      </c>
      <c r="VR38">
        <v>0</v>
      </c>
      <c r="VS38">
        <v>677</v>
      </c>
      <c r="VT38">
        <v>7858</v>
      </c>
      <c r="VU38">
        <v>3890152</v>
      </c>
      <c r="VV38">
        <v>173598</v>
      </c>
      <c r="VW38">
        <v>18529</v>
      </c>
      <c r="VX38">
        <v>32857</v>
      </c>
      <c r="VY38">
        <v>24189</v>
      </c>
      <c r="VZ38">
        <v>14213</v>
      </c>
      <c r="WA38">
        <v>7298</v>
      </c>
      <c r="WB38">
        <v>103755</v>
      </c>
      <c r="WC38">
        <v>311</v>
      </c>
      <c r="WD38">
        <v>4153</v>
      </c>
      <c r="WE38">
        <v>144538</v>
      </c>
      <c r="WF38">
        <v>34212</v>
      </c>
      <c r="WG38">
        <v>1900712</v>
      </c>
      <c r="WH38">
        <v>57718</v>
      </c>
      <c r="WI38">
        <v>6189</v>
      </c>
      <c r="WJ38">
        <v>75559</v>
      </c>
      <c r="WK38">
        <v>3263</v>
      </c>
      <c r="WL38">
        <v>8414</v>
      </c>
      <c r="WM38">
        <v>5922</v>
      </c>
      <c r="WN38">
        <v>447765</v>
      </c>
      <c r="WO38">
        <v>56194</v>
      </c>
      <c r="WP38">
        <v>1065465</v>
      </c>
      <c r="WQ38">
        <v>57</v>
      </c>
      <c r="WR38">
        <v>499841</v>
      </c>
      <c r="WS38">
        <v>4287655</v>
      </c>
      <c r="WT38">
        <v>6203</v>
      </c>
      <c r="WU38">
        <v>0</v>
      </c>
      <c r="WV38">
        <v>6946</v>
      </c>
      <c r="WW38">
        <v>69753</v>
      </c>
      <c r="WX38">
        <v>36441</v>
      </c>
      <c r="WY38">
        <v>1524656</v>
      </c>
      <c r="WZ38">
        <v>74723</v>
      </c>
      <c r="XA38">
        <v>0</v>
      </c>
      <c r="XB38">
        <v>2191957</v>
      </c>
      <c r="XC38">
        <v>689</v>
      </c>
      <c r="XD38">
        <v>29252</v>
      </c>
      <c r="XE38">
        <v>1163</v>
      </c>
      <c r="XF38">
        <v>317584</v>
      </c>
      <c r="XG38">
        <v>11087</v>
      </c>
      <c r="XH38">
        <v>157845</v>
      </c>
      <c r="XI38">
        <v>150</v>
      </c>
      <c r="XJ38">
        <v>38447</v>
      </c>
      <c r="XK38">
        <v>27687</v>
      </c>
      <c r="XL38">
        <v>5771</v>
      </c>
      <c r="XM38">
        <v>42228</v>
      </c>
      <c r="XN38">
        <v>11093</v>
      </c>
      <c r="XO38">
        <v>165927</v>
      </c>
      <c r="XP38">
        <v>2508</v>
      </c>
      <c r="XQ38">
        <v>55529</v>
      </c>
      <c r="XR38">
        <v>0</v>
      </c>
      <c r="XS38">
        <v>149747</v>
      </c>
      <c r="XT38">
        <v>3909</v>
      </c>
      <c r="XU38">
        <v>12798</v>
      </c>
      <c r="XV38">
        <v>105177</v>
      </c>
      <c r="XW38">
        <v>106</v>
      </c>
      <c r="XX38">
        <v>21926</v>
      </c>
      <c r="XY38">
        <v>15788</v>
      </c>
      <c r="XZ38">
        <v>37871</v>
      </c>
      <c r="YA38">
        <v>4145</v>
      </c>
      <c r="YB38">
        <v>30078</v>
      </c>
      <c r="YC38">
        <v>39</v>
      </c>
      <c r="YD38">
        <v>11921</v>
      </c>
      <c r="YE38">
        <v>6906</v>
      </c>
      <c r="YF38">
        <v>2340817</v>
      </c>
      <c r="YG38">
        <v>17299</v>
      </c>
      <c r="YH38">
        <v>7138</v>
      </c>
      <c r="YI38">
        <v>55131</v>
      </c>
      <c r="YJ38">
        <v>269380</v>
      </c>
      <c r="YK38">
        <v>0</v>
      </c>
      <c r="YL38">
        <v>488</v>
      </c>
      <c r="YM38">
        <v>8733</v>
      </c>
      <c r="YN38">
        <v>204535</v>
      </c>
      <c r="YO38">
        <v>17278551</v>
      </c>
      <c r="YP38">
        <v>338285</v>
      </c>
      <c r="YQ38">
        <v>5011</v>
      </c>
      <c r="YR38">
        <v>26097</v>
      </c>
      <c r="YS38">
        <v>0</v>
      </c>
      <c r="YT38">
        <v>10588</v>
      </c>
      <c r="YU38">
        <v>9588</v>
      </c>
      <c r="YV38">
        <v>1156844</v>
      </c>
      <c r="YW38">
        <v>217199</v>
      </c>
      <c r="YX38">
        <v>2331</v>
      </c>
      <c r="YY38">
        <v>12158</v>
      </c>
      <c r="YZ38">
        <v>14160257</v>
      </c>
      <c r="ZA38">
        <v>4502</v>
      </c>
      <c r="ZB38">
        <v>2251</v>
      </c>
      <c r="ZC38">
        <v>1676</v>
      </c>
      <c r="ZD38">
        <v>0</v>
      </c>
      <c r="ZE38">
        <v>34745</v>
      </c>
      <c r="ZF38">
        <v>4551</v>
      </c>
      <c r="ZG38">
        <v>304249</v>
      </c>
      <c r="ZH38">
        <v>0</v>
      </c>
      <c r="ZI38">
        <v>41296</v>
      </c>
      <c r="ZJ38">
        <v>0</v>
      </c>
      <c r="ZK38">
        <v>186125</v>
      </c>
      <c r="ZL38">
        <v>155412</v>
      </c>
      <c r="ZM38">
        <v>33303</v>
      </c>
      <c r="ZN38">
        <v>54677</v>
      </c>
      <c r="ZO38">
        <v>10437693</v>
      </c>
      <c r="ZP38">
        <v>410175</v>
      </c>
      <c r="ZQ38">
        <v>88316</v>
      </c>
      <c r="ZR38">
        <v>2905058</v>
      </c>
      <c r="ZS38">
        <v>57789</v>
      </c>
      <c r="ZT38">
        <v>36983</v>
      </c>
      <c r="ZU38">
        <v>360118</v>
      </c>
      <c r="ZV38">
        <v>0</v>
      </c>
      <c r="ZW38">
        <v>44478</v>
      </c>
      <c r="ZX38">
        <v>1139</v>
      </c>
      <c r="ZY38">
        <v>7125</v>
      </c>
      <c r="ZZ38">
        <v>105315</v>
      </c>
      <c r="AAA38">
        <v>75158</v>
      </c>
      <c r="AAB38">
        <v>1677</v>
      </c>
      <c r="AAC38">
        <v>48918</v>
      </c>
      <c r="AAD38">
        <v>72463</v>
      </c>
      <c r="AAE38">
        <v>1925</v>
      </c>
      <c r="AAF38">
        <v>254599</v>
      </c>
      <c r="AAG38">
        <v>825199</v>
      </c>
      <c r="AAH38">
        <v>165</v>
      </c>
      <c r="AAI38">
        <v>3430959</v>
      </c>
      <c r="AAJ38">
        <v>477</v>
      </c>
      <c r="AAK38">
        <v>45160</v>
      </c>
      <c r="AAL38">
        <v>210073</v>
      </c>
      <c r="AAM38">
        <v>361168</v>
      </c>
      <c r="AAN38">
        <v>14179</v>
      </c>
      <c r="AAO38">
        <v>202136</v>
      </c>
      <c r="AAP38">
        <v>78975</v>
      </c>
      <c r="AAQ38">
        <v>1838</v>
      </c>
      <c r="AAR38">
        <v>48795</v>
      </c>
      <c r="AAS38">
        <v>15692349</v>
      </c>
      <c r="AAT38">
        <v>612</v>
      </c>
      <c r="AAU38">
        <v>37389112</v>
      </c>
      <c r="AAV38">
        <v>130026</v>
      </c>
      <c r="AAW38">
        <v>201773</v>
      </c>
      <c r="AAX38">
        <v>318</v>
      </c>
      <c r="AAY38">
        <v>33893</v>
      </c>
      <c r="AAZ38">
        <v>640437</v>
      </c>
      <c r="ABA38">
        <v>5681</v>
      </c>
      <c r="ABB38">
        <v>440</v>
      </c>
      <c r="ABC38">
        <v>49423</v>
      </c>
      <c r="ABD38">
        <v>196903</v>
      </c>
      <c r="ABE38">
        <v>19494</v>
      </c>
      <c r="ABF38">
        <v>0</v>
      </c>
      <c r="ABG38">
        <v>268409</v>
      </c>
      <c r="ABH38">
        <v>144839</v>
      </c>
      <c r="ABI38">
        <v>22149</v>
      </c>
      <c r="ABJ38">
        <v>0</v>
      </c>
      <c r="ABK38">
        <v>3878</v>
      </c>
      <c r="ABL38">
        <v>14885</v>
      </c>
      <c r="ABM38">
        <v>8558</v>
      </c>
      <c r="ABN38">
        <v>20362</v>
      </c>
      <c r="ABO38">
        <v>22376</v>
      </c>
      <c r="ABP38">
        <v>69446</v>
      </c>
      <c r="ABQ38">
        <v>76940</v>
      </c>
      <c r="ABR38">
        <v>1820706</v>
      </c>
      <c r="ABS38">
        <v>11229</v>
      </c>
      <c r="ABT38">
        <v>74288</v>
      </c>
      <c r="ABU38">
        <v>94583</v>
      </c>
      <c r="ABV38">
        <v>14652</v>
      </c>
      <c r="ABW38">
        <v>58196</v>
      </c>
      <c r="ABX38">
        <v>146620</v>
      </c>
      <c r="ABY38">
        <v>7863</v>
      </c>
      <c r="ABZ38">
        <v>20186</v>
      </c>
      <c r="ACA38">
        <v>0</v>
      </c>
      <c r="ACB38">
        <v>8781</v>
      </c>
      <c r="ACC38">
        <v>12763</v>
      </c>
      <c r="ACD38">
        <v>0</v>
      </c>
      <c r="ACE38">
        <v>95818</v>
      </c>
      <c r="ACF38">
        <v>25557</v>
      </c>
      <c r="ACG38">
        <v>280</v>
      </c>
      <c r="ACH38">
        <v>7674</v>
      </c>
      <c r="ACI38">
        <v>6115509</v>
      </c>
      <c r="ACJ38">
        <v>11729859</v>
      </c>
      <c r="ACK38">
        <v>9246</v>
      </c>
      <c r="ACL38">
        <v>27611</v>
      </c>
      <c r="ACM38">
        <v>30704</v>
      </c>
      <c r="ACN38">
        <v>15121</v>
      </c>
      <c r="ACO38">
        <v>24928</v>
      </c>
    </row>
    <row r="39" spans="1:769">
      <c r="A39" t="s">
        <v>38</v>
      </c>
      <c r="B39">
        <v>203</v>
      </c>
      <c r="C39">
        <v>47617398</v>
      </c>
      <c r="D39">
        <v>33356654</v>
      </c>
      <c r="E39">
        <v>9183611</v>
      </c>
      <c r="F39">
        <v>18745156</v>
      </c>
      <c r="G39">
        <v>2669512</v>
      </c>
      <c r="H39">
        <v>46665</v>
      </c>
      <c r="I39">
        <v>1535671</v>
      </c>
      <c r="J39">
        <v>428465</v>
      </c>
      <c r="K39">
        <v>14380412</v>
      </c>
      <c r="L39">
        <v>1290385</v>
      </c>
      <c r="M39">
        <v>4214504</v>
      </c>
      <c r="N39">
        <v>784719</v>
      </c>
      <c r="O39">
        <v>2905</v>
      </c>
      <c r="P39">
        <v>3642868</v>
      </c>
      <c r="Q39">
        <v>61148259</v>
      </c>
      <c r="R39">
        <v>225261</v>
      </c>
      <c r="S39">
        <v>2</v>
      </c>
      <c r="T39">
        <v>11782</v>
      </c>
      <c r="U39">
        <v>2568278</v>
      </c>
      <c r="V39">
        <v>17508963</v>
      </c>
      <c r="W39">
        <v>145235</v>
      </c>
      <c r="X39">
        <v>86170192</v>
      </c>
      <c r="Y39">
        <v>9938666</v>
      </c>
      <c r="Z39">
        <v>683900</v>
      </c>
      <c r="AA39">
        <v>296313</v>
      </c>
      <c r="AB39">
        <v>2120292</v>
      </c>
      <c r="AC39">
        <v>4875098</v>
      </c>
      <c r="AD39">
        <v>15565802</v>
      </c>
      <c r="AE39">
        <v>897121</v>
      </c>
      <c r="AF39">
        <v>6801894</v>
      </c>
      <c r="AG39">
        <v>377345</v>
      </c>
      <c r="AH39">
        <v>516791</v>
      </c>
      <c r="AI39">
        <v>4997267</v>
      </c>
      <c r="AJ39">
        <v>5318055</v>
      </c>
      <c r="AK39">
        <v>9219</v>
      </c>
      <c r="AL39">
        <v>11085817</v>
      </c>
      <c r="AM39">
        <v>17818</v>
      </c>
      <c r="AN39">
        <v>199307</v>
      </c>
      <c r="AO39">
        <v>990101</v>
      </c>
      <c r="AP39">
        <v>4652775</v>
      </c>
      <c r="AQ39">
        <v>8165327</v>
      </c>
      <c r="AR39">
        <v>737</v>
      </c>
      <c r="AS39">
        <v>528399250</v>
      </c>
      <c r="AT39">
        <v>7607474</v>
      </c>
      <c r="AU39">
        <v>0</v>
      </c>
      <c r="AV39">
        <v>20571</v>
      </c>
      <c r="AW39">
        <v>2721874</v>
      </c>
      <c r="AX39">
        <v>9378325</v>
      </c>
      <c r="AY39">
        <v>1112</v>
      </c>
      <c r="AZ39">
        <v>1858106</v>
      </c>
      <c r="BA39">
        <v>709405</v>
      </c>
      <c r="BB39">
        <v>2592465</v>
      </c>
      <c r="BC39">
        <v>114328</v>
      </c>
      <c r="BD39">
        <v>856827</v>
      </c>
      <c r="BE39">
        <v>3504637</v>
      </c>
      <c r="BF39">
        <v>6022915</v>
      </c>
      <c r="BG39">
        <v>1161165</v>
      </c>
      <c r="BH39">
        <v>447522</v>
      </c>
      <c r="BI39">
        <v>199328</v>
      </c>
      <c r="BJ39">
        <v>50854010</v>
      </c>
      <c r="BK39">
        <v>8382088</v>
      </c>
      <c r="BL39">
        <v>28969045</v>
      </c>
      <c r="BM39">
        <v>147868658</v>
      </c>
      <c r="BN39">
        <v>1725</v>
      </c>
      <c r="BO39">
        <v>18349385</v>
      </c>
      <c r="BP39">
        <v>1136963</v>
      </c>
      <c r="BQ39">
        <v>4812177</v>
      </c>
      <c r="BR39">
        <v>64173401</v>
      </c>
      <c r="BS39">
        <v>1443209</v>
      </c>
      <c r="BT39">
        <v>5116216</v>
      </c>
      <c r="BU39">
        <v>3062288</v>
      </c>
      <c r="BV39">
        <v>1616996</v>
      </c>
      <c r="BW39">
        <v>2969032</v>
      </c>
      <c r="BX39">
        <v>1471588</v>
      </c>
      <c r="BY39">
        <v>275538</v>
      </c>
      <c r="BZ39">
        <v>282904055</v>
      </c>
      <c r="CA39">
        <v>3980237</v>
      </c>
      <c r="CB39">
        <v>2487611</v>
      </c>
      <c r="CC39">
        <v>5583931</v>
      </c>
      <c r="CD39">
        <v>562716</v>
      </c>
      <c r="CE39">
        <v>0</v>
      </c>
      <c r="CF39">
        <v>1542033</v>
      </c>
      <c r="CG39">
        <v>381013</v>
      </c>
      <c r="CH39">
        <v>1521587</v>
      </c>
      <c r="CI39">
        <v>142172</v>
      </c>
      <c r="CJ39">
        <v>17362009</v>
      </c>
      <c r="CK39">
        <v>459</v>
      </c>
      <c r="CL39">
        <v>278464</v>
      </c>
      <c r="CM39">
        <v>4340341</v>
      </c>
      <c r="CN39">
        <v>0</v>
      </c>
      <c r="CO39">
        <v>2578038</v>
      </c>
      <c r="CP39">
        <v>3389983</v>
      </c>
      <c r="CQ39">
        <v>7424891</v>
      </c>
      <c r="CR39">
        <v>20904</v>
      </c>
      <c r="CS39">
        <v>16602170</v>
      </c>
      <c r="CT39">
        <v>4181745</v>
      </c>
      <c r="CU39">
        <v>10459624</v>
      </c>
      <c r="CV39">
        <v>439501</v>
      </c>
      <c r="CW39">
        <v>975641</v>
      </c>
      <c r="CX39">
        <v>185362286</v>
      </c>
      <c r="CY39">
        <v>38368294</v>
      </c>
      <c r="CZ39">
        <v>6395522</v>
      </c>
      <c r="DA39">
        <v>0</v>
      </c>
      <c r="DB39">
        <v>86098</v>
      </c>
      <c r="DC39">
        <v>1836336</v>
      </c>
      <c r="DD39">
        <v>1800612</v>
      </c>
      <c r="DE39">
        <v>1574877</v>
      </c>
      <c r="DF39">
        <v>7833034</v>
      </c>
      <c r="DG39">
        <v>3491812</v>
      </c>
      <c r="DH39">
        <v>742054</v>
      </c>
      <c r="DI39">
        <v>1217337</v>
      </c>
      <c r="DJ39">
        <v>648294</v>
      </c>
      <c r="DK39">
        <v>18057102</v>
      </c>
      <c r="DL39">
        <v>20038392</v>
      </c>
      <c r="DM39">
        <v>236923</v>
      </c>
      <c r="DN39">
        <v>2865811</v>
      </c>
      <c r="DO39">
        <v>2335129</v>
      </c>
      <c r="DP39">
        <v>699529</v>
      </c>
      <c r="DQ39">
        <v>1864220</v>
      </c>
      <c r="DR39">
        <v>4730320</v>
      </c>
      <c r="DS39">
        <v>697089</v>
      </c>
      <c r="DT39">
        <v>72683</v>
      </c>
      <c r="DU39">
        <v>558123</v>
      </c>
      <c r="DV39">
        <v>469972</v>
      </c>
      <c r="DW39">
        <v>1668197</v>
      </c>
      <c r="DX39">
        <v>513840</v>
      </c>
      <c r="DY39">
        <v>588563</v>
      </c>
      <c r="DZ39">
        <v>1310728</v>
      </c>
      <c r="EA39">
        <v>2960379</v>
      </c>
      <c r="EB39">
        <v>47670810</v>
      </c>
      <c r="EC39">
        <v>109507</v>
      </c>
      <c r="ED39">
        <v>128439190</v>
      </c>
      <c r="EE39">
        <v>4984824</v>
      </c>
      <c r="EF39">
        <v>817144</v>
      </c>
      <c r="EG39">
        <v>2120539</v>
      </c>
      <c r="EH39">
        <v>1998725</v>
      </c>
      <c r="EI39">
        <v>9681</v>
      </c>
      <c r="EJ39">
        <v>130036103</v>
      </c>
      <c r="EK39">
        <v>3030432</v>
      </c>
      <c r="EL39">
        <v>17626252</v>
      </c>
      <c r="EM39">
        <v>1</v>
      </c>
      <c r="EN39">
        <v>21963039</v>
      </c>
      <c r="EO39">
        <v>27289622</v>
      </c>
      <c r="EP39">
        <v>1634005793</v>
      </c>
      <c r="EQ39">
        <v>8768490</v>
      </c>
      <c r="ER39">
        <v>2173970</v>
      </c>
      <c r="ES39">
        <v>499463</v>
      </c>
      <c r="ET39">
        <v>9962</v>
      </c>
      <c r="EU39">
        <v>10107486</v>
      </c>
      <c r="EV39">
        <v>1997055</v>
      </c>
      <c r="EW39">
        <v>17503660</v>
      </c>
      <c r="EX39">
        <v>1669629</v>
      </c>
      <c r="EY39">
        <v>514332923</v>
      </c>
      <c r="EZ39">
        <v>2899792</v>
      </c>
      <c r="FA39">
        <v>1788122</v>
      </c>
      <c r="FB39">
        <v>17733776</v>
      </c>
      <c r="FC39">
        <v>57064</v>
      </c>
      <c r="FD39">
        <v>7716723</v>
      </c>
      <c r="FE39">
        <v>803751</v>
      </c>
      <c r="FF39">
        <v>720186</v>
      </c>
      <c r="FG39">
        <v>9812183</v>
      </c>
      <c r="FH39">
        <v>31366</v>
      </c>
      <c r="FI39">
        <v>25234</v>
      </c>
      <c r="FJ39">
        <v>782820</v>
      </c>
      <c r="FK39">
        <v>51705148</v>
      </c>
      <c r="FL39">
        <v>0</v>
      </c>
      <c r="FM39">
        <v>2301779</v>
      </c>
      <c r="FN39">
        <v>10724049</v>
      </c>
      <c r="FO39">
        <v>1893</v>
      </c>
      <c r="FP39">
        <v>5855489</v>
      </c>
      <c r="FQ39">
        <v>897318</v>
      </c>
      <c r="FR39">
        <v>1969029</v>
      </c>
      <c r="FS39">
        <v>5236</v>
      </c>
      <c r="FT39">
        <v>4408721</v>
      </c>
      <c r="FU39">
        <v>2635391</v>
      </c>
      <c r="FV39">
        <v>240671</v>
      </c>
      <c r="FW39">
        <v>75</v>
      </c>
      <c r="FX39">
        <v>18861</v>
      </c>
      <c r="FY39">
        <v>8837764</v>
      </c>
      <c r="FZ39">
        <v>2095</v>
      </c>
      <c r="GA39">
        <v>13063449</v>
      </c>
      <c r="GB39">
        <v>1109681</v>
      </c>
      <c r="GC39">
        <v>404773</v>
      </c>
      <c r="GD39">
        <v>4401852</v>
      </c>
      <c r="GE39">
        <v>710</v>
      </c>
      <c r="GF39">
        <v>4294477</v>
      </c>
      <c r="GG39">
        <v>7933572</v>
      </c>
      <c r="GH39">
        <v>134</v>
      </c>
      <c r="GI39">
        <v>2658661</v>
      </c>
      <c r="GJ39">
        <v>9525922</v>
      </c>
      <c r="GK39">
        <v>1197715</v>
      </c>
      <c r="GL39">
        <v>422731</v>
      </c>
      <c r="GM39">
        <v>559534</v>
      </c>
      <c r="GN39">
        <v>2438995</v>
      </c>
      <c r="GO39">
        <v>1350694</v>
      </c>
      <c r="GP39">
        <v>324</v>
      </c>
      <c r="GQ39">
        <v>100460</v>
      </c>
      <c r="GR39">
        <v>470825</v>
      </c>
      <c r="GS39">
        <v>160919</v>
      </c>
      <c r="GT39">
        <v>594075</v>
      </c>
      <c r="GU39">
        <v>50244</v>
      </c>
      <c r="GV39">
        <v>1497570</v>
      </c>
      <c r="GW39">
        <v>873</v>
      </c>
      <c r="GX39">
        <v>8603479</v>
      </c>
      <c r="GY39">
        <v>3562824</v>
      </c>
      <c r="GZ39">
        <v>4937506</v>
      </c>
      <c r="HA39">
        <v>65783</v>
      </c>
      <c r="HB39">
        <v>945431</v>
      </c>
      <c r="HC39">
        <v>6988531</v>
      </c>
      <c r="HD39">
        <v>7805693</v>
      </c>
      <c r="HE39">
        <v>251621</v>
      </c>
      <c r="HF39">
        <v>975</v>
      </c>
      <c r="HG39">
        <v>5112726</v>
      </c>
      <c r="HH39">
        <v>725463</v>
      </c>
      <c r="HI39">
        <v>1419668</v>
      </c>
      <c r="HJ39">
        <v>2519977</v>
      </c>
      <c r="HK39">
        <v>1145984</v>
      </c>
      <c r="HL39">
        <v>665276</v>
      </c>
      <c r="HM39">
        <v>3482</v>
      </c>
      <c r="HN39">
        <v>50849001</v>
      </c>
      <c r="HO39">
        <v>1097209</v>
      </c>
      <c r="HP39">
        <v>720157</v>
      </c>
      <c r="HQ39">
        <v>548590</v>
      </c>
      <c r="HR39">
        <v>3032991</v>
      </c>
      <c r="HS39">
        <v>1146539</v>
      </c>
      <c r="HT39">
        <v>264697</v>
      </c>
      <c r="HU39">
        <v>768061</v>
      </c>
      <c r="HV39">
        <v>3424018</v>
      </c>
      <c r="HW39">
        <v>1660932</v>
      </c>
      <c r="HX39">
        <v>231</v>
      </c>
      <c r="HY39">
        <v>4805911</v>
      </c>
      <c r="HZ39">
        <v>368877</v>
      </c>
      <c r="IA39">
        <v>0</v>
      </c>
      <c r="IB39">
        <v>4493540</v>
      </c>
      <c r="IC39">
        <v>112391</v>
      </c>
      <c r="ID39">
        <v>140407</v>
      </c>
      <c r="IE39">
        <v>2698879</v>
      </c>
      <c r="IF39">
        <v>8965232</v>
      </c>
      <c r="IG39">
        <v>3011984</v>
      </c>
      <c r="IH39">
        <v>1388834</v>
      </c>
      <c r="II39">
        <v>57558625</v>
      </c>
      <c r="IJ39">
        <v>1927092</v>
      </c>
      <c r="IK39">
        <v>168668</v>
      </c>
      <c r="IL39">
        <v>3841531</v>
      </c>
      <c r="IM39">
        <v>1350880</v>
      </c>
      <c r="IN39">
        <v>46737863</v>
      </c>
      <c r="IO39">
        <v>146513</v>
      </c>
      <c r="IP39">
        <v>63272</v>
      </c>
      <c r="IQ39">
        <v>2710892</v>
      </c>
      <c r="IR39">
        <v>11516591</v>
      </c>
      <c r="IS39">
        <v>13259216</v>
      </c>
      <c r="IT39">
        <v>11933489</v>
      </c>
      <c r="IU39">
        <v>4482</v>
      </c>
      <c r="IV39">
        <v>7396</v>
      </c>
      <c r="IW39">
        <v>617537</v>
      </c>
      <c r="IX39">
        <v>26365</v>
      </c>
      <c r="IY39">
        <v>834160</v>
      </c>
      <c r="IZ39">
        <v>6253</v>
      </c>
      <c r="JA39">
        <v>610443</v>
      </c>
      <c r="JB39">
        <v>947330</v>
      </c>
      <c r="JC39">
        <v>1345239</v>
      </c>
      <c r="JD39">
        <v>2988</v>
      </c>
      <c r="JE39">
        <v>634140</v>
      </c>
      <c r="JF39">
        <v>396504</v>
      </c>
      <c r="JG39">
        <v>2537793</v>
      </c>
      <c r="JH39">
        <v>1504387</v>
      </c>
      <c r="JI39">
        <v>1538717</v>
      </c>
      <c r="JJ39">
        <v>194133</v>
      </c>
      <c r="JK39">
        <v>1796377</v>
      </c>
      <c r="JL39">
        <v>91070</v>
      </c>
      <c r="JM39">
        <v>18776157</v>
      </c>
      <c r="JN39">
        <v>711906</v>
      </c>
      <c r="JO39">
        <v>425126</v>
      </c>
      <c r="JP39">
        <v>42697</v>
      </c>
      <c r="JQ39">
        <v>197146</v>
      </c>
      <c r="JR39">
        <v>11773732</v>
      </c>
      <c r="JS39">
        <v>19247160</v>
      </c>
      <c r="JT39">
        <v>9142</v>
      </c>
      <c r="JU39">
        <v>476408</v>
      </c>
      <c r="JV39">
        <v>0</v>
      </c>
      <c r="JW39">
        <v>13445</v>
      </c>
      <c r="JX39">
        <v>455915</v>
      </c>
      <c r="JY39">
        <v>1514962</v>
      </c>
      <c r="JZ39">
        <v>14046</v>
      </c>
      <c r="KA39">
        <v>2497332</v>
      </c>
      <c r="KB39">
        <v>516177</v>
      </c>
      <c r="KC39">
        <v>785887</v>
      </c>
      <c r="KD39">
        <v>121682</v>
      </c>
      <c r="KE39">
        <v>722655</v>
      </c>
      <c r="KF39">
        <v>2133001</v>
      </c>
      <c r="KG39">
        <v>20097559</v>
      </c>
      <c r="KH39">
        <v>3871145</v>
      </c>
      <c r="KI39">
        <v>5513</v>
      </c>
      <c r="KJ39">
        <v>10228336</v>
      </c>
      <c r="KK39">
        <v>15268130</v>
      </c>
      <c r="KL39">
        <v>934559</v>
      </c>
      <c r="KM39">
        <v>4887218</v>
      </c>
      <c r="KN39">
        <v>294700</v>
      </c>
      <c r="KO39">
        <v>42628</v>
      </c>
      <c r="KP39">
        <v>212055</v>
      </c>
      <c r="KQ39">
        <v>1225439</v>
      </c>
      <c r="KR39">
        <v>1907106</v>
      </c>
      <c r="KS39">
        <v>386800</v>
      </c>
      <c r="KT39">
        <v>1991730</v>
      </c>
      <c r="KU39">
        <v>475833</v>
      </c>
      <c r="KV39">
        <v>1985467</v>
      </c>
      <c r="KW39">
        <v>7601106</v>
      </c>
      <c r="KX39">
        <v>1095176</v>
      </c>
      <c r="KY39">
        <v>35186937</v>
      </c>
      <c r="KZ39">
        <v>3721221</v>
      </c>
      <c r="LA39">
        <v>321316</v>
      </c>
      <c r="LB39">
        <v>3630591</v>
      </c>
      <c r="LC39">
        <v>2191687</v>
      </c>
      <c r="LD39">
        <v>687399</v>
      </c>
      <c r="LE39">
        <v>366350</v>
      </c>
      <c r="LF39">
        <v>10285503</v>
      </c>
      <c r="LG39">
        <v>24334</v>
      </c>
      <c r="LH39">
        <v>206193</v>
      </c>
      <c r="LI39">
        <v>10594936</v>
      </c>
      <c r="LJ39">
        <v>18888549</v>
      </c>
      <c r="LK39">
        <v>10365725</v>
      </c>
      <c r="LL39">
        <v>4379781</v>
      </c>
      <c r="LM39">
        <v>1759434</v>
      </c>
      <c r="LN39">
        <v>527959</v>
      </c>
      <c r="LO39">
        <v>13472933</v>
      </c>
      <c r="LP39">
        <v>62460</v>
      </c>
      <c r="LQ39">
        <v>26266000</v>
      </c>
      <c r="LR39">
        <v>1322</v>
      </c>
      <c r="LS39">
        <v>19818346</v>
      </c>
      <c r="LT39">
        <v>20873981</v>
      </c>
      <c r="LU39">
        <v>761426</v>
      </c>
      <c r="LV39">
        <v>1913</v>
      </c>
      <c r="LW39">
        <v>317096</v>
      </c>
      <c r="LX39">
        <v>499533</v>
      </c>
      <c r="LY39">
        <v>4531</v>
      </c>
      <c r="LZ39">
        <v>130339</v>
      </c>
      <c r="MA39">
        <v>15228224</v>
      </c>
      <c r="MB39">
        <v>1371320</v>
      </c>
      <c r="MC39">
        <v>13031706</v>
      </c>
      <c r="MD39">
        <v>1627</v>
      </c>
      <c r="ME39">
        <v>67453</v>
      </c>
      <c r="MF39">
        <v>165358403</v>
      </c>
      <c r="MG39">
        <v>1552781</v>
      </c>
      <c r="MH39">
        <v>399823</v>
      </c>
      <c r="MI39">
        <v>1027271</v>
      </c>
      <c r="MJ39">
        <v>8853049</v>
      </c>
      <c r="MK39">
        <v>1456</v>
      </c>
      <c r="ML39">
        <v>8787</v>
      </c>
      <c r="MM39">
        <v>41308397</v>
      </c>
      <c r="MN39">
        <v>1039938</v>
      </c>
      <c r="MO39">
        <v>318859</v>
      </c>
      <c r="MP39">
        <v>1574340</v>
      </c>
      <c r="MQ39">
        <v>570492</v>
      </c>
      <c r="MR39">
        <v>20487734</v>
      </c>
      <c r="MS39">
        <v>2670993</v>
      </c>
      <c r="MT39">
        <v>0</v>
      </c>
      <c r="MU39">
        <v>22314279</v>
      </c>
      <c r="MV39">
        <v>201706</v>
      </c>
      <c r="MW39">
        <v>7669773</v>
      </c>
      <c r="MX39">
        <v>14783158</v>
      </c>
      <c r="MY39">
        <v>10486192</v>
      </c>
      <c r="MZ39">
        <v>996411</v>
      </c>
      <c r="NA39">
        <v>274372</v>
      </c>
      <c r="NB39">
        <v>2990940</v>
      </c>
      <c r="NC39">
        <v>1447562</v>
      </c>
      <c r="ND39">
        <v>1228</v>
      </c>
      <c r="NE39">
        <v>2753210</v>
      </c>
      <c r="NF39">
        <v>908335</v>
      </c>
      <c r="NG39">
        <v>123950</v>
      </c>
      <c r="NH39">
        <v>1787265</v>
      </c>
      <c r="NI39">
        <v>1888560</v>
      </c>
      <c r="NJ39">
        <v>28150</v>
      </c>
      <c r="NK39">
        <v>5252110</v>
      </c>
      <c r="NL39">
        <v>1029815</v>
      </c>
      <c r="NM39">
        <v>345636</v>
      </c>
      <c r="NN39">
        <v>89452</v>
      </c>
      <c r="NO39">
        <v>1193075</v>
      </c>
      <c r="NP39">
        <v>126420659</v>
      </c>
      <c r="NQ39">
        <v>2108195</v>
      </c>
      <c r="NR39">
        <v>174815595</v>
      </c>
      <c r="NS39">
        <v>4501410</v>
      </c>
      <c r="NT39">
        <v>56352316</v>
      </c>
      <c r="NU39">
        <v>219699</v>
      </c>
      <c r="NV39">
        <v>154531</v>
      </c>
      <c r="NW39">
        <v>6165056</v>
      </c>
      <c r="NX39">
        <v>770955</v>
      </c>
      <c r="NY39">
        <v>1528037</v>
      </c>
      <c r="NZ39">
        <v>2810854</v>
      </c>
      <c r="OA39">
        <v>29418</v>
      </c>
      <c r="OB39">
        <v>412902</v>
      </c>
      <c r="OC39">
        <v>0</v>
      </c>
      <c r="OD39">
        <v>102270</v>
      </c>
      <c r="OE39">
        <v>67758733</v>
      </c>
      <c r="OF39">
        <v>4269741</v>
      </c>
      <c r="OG39">
        <v>21475</v>
      </c>
      <c r="OH39">
        <v>653480</v>
      </c>
      <c r="OI39">
        <v>44489</v>
      </c>
      <c r="OJ39">
        <v>1330810</v>
      </c>
      <c r="OK39">
        <v>72176</v>
      </c>
      <c r="OL39">
        <v>53778</v>
      </c>
      <c r="OM39">
        <v>98764</v>
      </c>
      <c r="ON39">
        <v>0</v>
      </c>
      <c r="OO39">
        <v>274865</v>
      </c>
      <c r="OP39">
        <v>6001007</v>
      </c>
      <c r="OQ39">
        <v>0</v>
      </c>
      <c r="OR39">
        <v>622578</v>
      </c>
      <c r="OS39">
        <v>9939350</v>
      </c>
      <c r="OT39">
        <v>1312119</v>
      </c>
      <c r="OU39">
        <v>1626573</v>
      </c>
      <c r="OV39">
        <v>31126</v>
      </c>
      <c r="OW39">
        <v>8583957</v>
      </c>
      <c r="OX39">
        <v>40682</v>
      </c>
      <c r="OY39">
        <v>112015</v>
      </c>
      <c r="OZ39">
        <v>1369728</v>
      </c>
      <c r="PA39">
        <v>2058481</v>
      </c>
      <c r="PB39">
        <v>643582</v>
      </c>
      <c r="PC39">
        <v>1398607</v>
      </c>
      <c r="PD39">
        <v>4975702</v>
      </c>
      <c r="PE39">
        <v>1308018</v>
      </c>
      <c r="PF39">
        <v>157371</v>
      </c>
      <c r="PG39">
        <v>6504299</v>
      </c>
      <c r="PH39">
        <v>6252379</v>
      </c>
      <c r="PI39">
        <v>7396832</v>
      </c>
      <c r="PJ39">
        <v>6444</v>
      </c>
      <c r="PK39">
        <v>283912</v>
      </c>
      <c r="PL39">
        <v>1239407</v>
      </c>
      <c r="PM39">
        <v>33923474</v>
      </c>
      <c r="PN39">
        <v>2082604</v>
      </c>
      <c r="PO39">
        <v>131958</v>
      </c>
      <c r="PP39">
        <v>134759</v>
      </c>
      <c r="PQ39">
        <v>4485428</v>
      </c>
      <c r="PR39">
        <v>61512</v>
      </c>
      <c r="PS39">
        <v>497544</v>
      </c>
      <c r="PT39">
        <v>3849994</v>
      </c>
      <c r="PU39">
        <v>10049</v>
      </c>
      <c r="PV39">
        <v>618746</v>
      </c>
      <c r="PW39">
        <v>425138</v>
      </c>
      <c r="PX39">
        <v>367653</v>
      </c>
      <c r="PY39">
        <v>10180197</v>
      </c>
      <c r="PZ39">
        <v>5657747</v>
      </c>
      <c r="QA39">
        <v>18882287</v>
      </c>
      <c r="QB39">
        <v>470042</v>
      </c>
      <c r="QC39">
        <v>0</v>
      </c>
      <c r="QD39">
        <v>2632045</v>
      </c>
      <c r="QE39">
        <v>16905747</v>
      </c>
      <c r="QF39">
        <v>2719641</v>
      </c>
      <c r="QG39">
        <v>525450</v>
      </c>
      <c r="QH39">
        <v>2858327</v>
      </c>
      <c r="QI39">
        <v>2663885</v>
      </c>
      <c r="QJ39">
        <v>484</v>
      </c>
      <c r="QK39">
        <v>560903</v>
      </c>
      <c r="QL39">
        <v>1583</v>
      </c>
      <c r="QM39">
        <v>259181</v>
      </c>
      <c r="QN39">
        <v>0</v>
      </c>
      <c r="QO39">
        <v>7860040</v>
      </c>
      <c r="QP39">
        <v>841712</v>
      </c>
      <c r="QQ39">
        <v>635715</v>
      </c>
      <c r="QR39">
        <v>64073949</v>
      </c>
      <c r="QS39">
        <v>3808357</v>
      </c>
      <c r="QT39">
        <v>1383</v>
      </c>
      <c r="QU39">
        <v>8087025</v>
      </c>
      <c r="QV39">
        <v>168480</v>
      </c>
      <c r="QW39">
        <v>598862</v>
      </c>
      <c r="QX39">
        <v>550912</v>
      </c>
      <c r="QY39">
        <v>2144</v>
      </c>
      <c r="QZ39">
        <v>20572673</v>
      </c>
      <c r="RA39">
        <v>16642525</v>
      </c>
      <c r="RB39">
        <v>19297641</v>
      </c>
      <c r="RC39">
        <v>858937</v>
      </c>
      <c r="RD39">
        <v>4691158</v>
      </c>
      <c r="RE39">
        <v>88860812</v>
      </c>
      <c r="RF39">
        <v>4490514</v>
      </c>
      <c r="RG39">
        <v>780491</v>
      </c>
      <c r="RH39">
        <v>711786</v>
      </c>
      <c r="RI39">
        <v>12288030</v>
      </c>
      <c r="RJ39">
        <v>8874987</v>
      </c>
      <c r="RK39">
        <v>815496</v>
      </c>
      <c r="RL39">
        <v>215428</v>
      </c>
      <c r="RM39">
        <v>1261334</v>
      </c>
      <c r="RN39">
        <v>274102</v>
      </c>
      <c r="RO39">
        <v>19235059</v>
      </c>
      <c r="RP39">
        <v>22087180</v>
      </c>
      <c r="RQ39">
        <v>6560383</v>
      </c>
      <c r="RR39">
        <v>829834</v>
      </c>
      <c r="RS39">
        <v>23337</v>
      </c>
      <c r="RT39">
        <v>1178081</v>
      </c>
      <c r="RU39">
        <v>30337019</v>
      </c>
      <c r="RV39">
        <v>567418</v>
      </c>
      <c r="RW39">
        <v>2930</v>
      </c>
      <c r="RX39">
        <v>12676</v>
      </c>
      <c r="RY39">
        <v>3443936</v>
      </c>
      <c r="RZ39">
        <v>5571249</v>
      </c>
      <c r="SA39">
        <v>252303433</v>
      </c>
      <c r="SB39">
        <v>25304</v>
      </c>
      <c r="SC39">
        <v>1740715</v>
      </c>
      <c r="SD39">
        <v>5014929</v>
      </c>
      <c r="SE39">
        <v>567175</v>
      </c>
      <c r="SF39">
        <v>1824791</v>
      </c>
      <c r="SG39">
        <v>1650926</v>
      </c>
      <c r="SH39">
        <v>1574</v>
      </c>
      <c r="SI39">
        <v>318958</v>
      </c>
      <c r="SJ39">
        <v>1024819</v>
      </c>
      <c r="SK39">
        <v>1367772</v>
      </c>
      <c r="SL39">
        <v>5275281</v>
      </c>
      <c r="SM39">
        <v>2034309</v>
      </c>
      <c r="SN39">
        <v>324019551</v>
      </c>
      <c r="SO39">
        <v>3380375</v>
      </c>
      <c r="SP39">
        <v>1590</v>
      </c>
      <c r="SQ39">
        <v>486812</v>
      </c>
      <c r="SR39">
        <v>47837441</v>
      </c>
      <c r="SS39">
        <v>2416505</v>
      </c>
      <c r="ST39">
        <v>2176030</v>
      </c>
      <c r="SU39">
        <v>1175072</v>
      </c>
      <c r="SV39">
        <v>8128563</v>
      </c>
      <c r="SW39">
        <v>180</v>
      </c>
      <c r="SX39">
        <v>389886</v>
      </c>
      <c r="SY39">
        <v>1377033</v>
      </c>
      <c r="SZ39">
        <v>5304563</v>
      </c>
      <c r="TA39">
        <v>76068389</v>
      </c>
      <c r="TB39">
        <v>719</v>
      </c>
      <c r="TC39">
        <v>217805</v>
      </c>
      <c r="TD39">
        <v>62878</v>
      </c>
      <c r="TE39">
        <v>9928</v>
      </c>
      <c r="TF39">
        <v>4831</v>
      </c>
      <c r="TG39">
        <v>2343787</v>
      </c>
      <c r="TH39">
        <v>411</v>
      </c>
      <c r="TI39">
        <v>188290</v>
      </c>
      <c r="TJ39">
        <v>7305890</v>
      </c>
      <c r="TK39">
        <v>177259445</v>
      </c>
      <c r="TL39">
        <v>2202358</v>
      </c>
      <c r="TM39">
        <v>5623028</v>
      </c>
      <c r="TN39">
        <v>32940754</v>
      </c>
      <c r="TO39">
        <v>43296791</v>
      </c>
      <c r="TP39">
        <v>320332208</v>
      </c>
      <c r="TQ39">
        <v>2</v>
      </c>
      <c r="TR39">
        <v>87254573</v>
      </c>
      <c r="TS39">
        <v>35123808</v>
      </c>
      <c r="TT39">
        <v>16458529</v>
      </c>
      <c r="TU39">
        <v>3389837</v>
      </c>
      <c r="TV39">
        <v>1072091</v>
      </c>
      <c r="TW39">
        <v>30886309</v>
      </c>
      <c r="TX39">
        <v>36509141</v>
      </c>
      <c r="TY39">
        <v>681911</v>
      </c>
      <c r="TZ39">
        <v>5</v>
      </c>
      <c r="UA39">
        <v>25118130</v>
      </c>
      <c r="UB39">
        <v>2383745</v>
      </c>
      <c r="UC39">
        <v>1371661</v>
      </c>
      <c r="UD39">
        <v>681765</v>
      </c>
      <c r="UE39">
        <v>872097</v>
      </c>
      <c r="UF39">
        <v>9986773</v>
      </c>
      <c r="UG39">
        <v>463106</v>
      </c>
      <c r="UH39">
        <v>182</v>
      </c>
      <c r="UI39">
        <v>6011111</v>
      </c>
      <c r="UJ39">
        <v>2884749</v>
      </c>
      <c r="UK39">
        <v>85730</v>
      </c>
      <c r="UL39">
        <v>1053417</v>
      </c>
      <c r="UM39">
        <v>7475909</v>
      </c>
      <c r="UN39">
        <v>23025489</v>
      </c>
      <c r="UO39">
        <v>288218</v>
      </c>
      <c r="UP39">
        <v>7499</v>
      </c>
      <c r="UQ39">
        <v>177611704</v>
      </c>
      <c r="UR39">
        <v>19739551</v>
      </c>
      <c r="US39">
        <v>5595559</v>
      </c>
      <c r="UT39">
        <v>2999753</v>
      </c>
      <c r="UU39">
        <v>273</v>
      </c>
      <c r="UV39">
        <v>15937869</v>
      </c>
      <c r="UW39">
        <v>1129092</v>
      </c>
      <c r="UX39">
        <v>1974726</v>
      </c>
      <c r="UY39">
        <v>3961502</v>
      </c>
      <c r="UZ39">
        <v>252112</v>
      </c>
      <c r="VA39">
        <v>3417710</v>
      </c>
      <c r="VB39">
        <v>188516</v>
      </c>
      <c r="VC39">
        <v>309671</v>
      </c>
      <c r="VD39">
        <v>515229</v>
      </c>
      <c r="VE39">
        <v>594</v>
      </c>
      <c r="VF39">
        <v>558953</v>
      </c>
      <c r="VG39">
        <v>19808246</v>
      </c>
      <c r="VH39">
        <v>21753753</v>
      </c>
      <c r="VI39">
        <v>8012471254</v>
      </c>
      <c r="VJ39">
        <v>26350291</v>
      </c>
      <c r="VK39">
        <v>42780069</v>
      </c>
      <c r="VL39">
        <v>21144346</v>
      </c>
      <c r="VM39">
        <v>3782110</v>
      </c>
      <c r="VN39">
        <v>2603426</v>
      </c>
      <c r="VO39">
        <v>7004</v>
      </c>
      <c r="VP39">
        <v>191559</v>
      </c>
      <c r="VQ39">
        <v>1419</v>
      </c>
      <c r="VR39">
        <v>106698</v>
      </c>
      <c r="VS39">
        <v>256011</v>
      </c>
      <c r="VT39">
        <v>303331</v>
      </c>
      <c r="VU39">
        <v>3600948</v>
      </c>
      <c r="VV39">
        <v>3462283</v>
      </c>
      <c r="VW39">
        <v>1692430</v>
      </c>
      <c r="VX39">
        <v>1554350</v>
      </c>
      <c r="VY39">
        <v>2191439</v>
      </c>
      <c r="VZ39">
        <v>1291298</v>
      </c>
      <c r="WA39">
        <v>336482</v>
      </c>
      <c r="WB39">
        <v>2093291</v>
      </c>
      <c r="WC39">
        <v>568069</v>
      </c>
      <c r="WD39">
        <v>667485</v>
      </c>
      <c r="WE39">
        <v>100339904</v>
      </c>
      <c r="WF39">
        <v>2232353</v>
      </c>
      <c r="WG39">
        <v>69365544</v>
      </c>
      <c r="WH39">
        <v>1802060</v>
      </c>
      <c r="WI39">
        <v>95890</v>
      </c>
      <c r="WJ39">
        <v>3162081</v>
      </c>
      <c r="WK39">
        <v>512315</v>
      </c>
      <c r="WL39">
        <v>2553</v>
      </c>
      <c r="WM39">
        <v>754165</v>
      </c>
      <c r="WN39">
        <v>83416407</v>
      </c>
      <c r="WO39">
        <v>4768455</v>
      </c>
      <c r="WP39">
        <v>3308010</v>
      </c>
      <c r="WQ39">
        <v>278308</v>
      </c>
      <c r="WR39">
        <v>19034680</v>
      </c>
      <c r="WS39">
        <v>103327271</v>
      </c>
      <c r="WT39">
        <v>23009</v>
      </c>
      <c r="WU39">
        <v>337001</v>
      </c>
      <c r="WV39">
        <v>194195</v>
      </c>
      <c r="WW39">
        <v>5760586</v>
      </c>
      <c r="WX39">
        <v>6034276</v>
      </c>
      <c r="WY39">
        <v>8102401</v>
      </c>
      <c r="WZ39">
        <v>7877591</v>
      </c>
      <c r="XA39">
        <v>643406</v>
      </c>
      <c r="XB39">
        <v>21830588</v>
      </c>
      <c r="XC39">
        <v>1782131</v>
      </c>
      <c r="XD39">
        <v>164937</v>
      </c>
      <c r="XE39">
        <v>918115</v>
      </c>
      <c r="XF39">
        <v>8235260</v>
      </c>
      <c r="XG39">
        <v>822406</v>
      </c>
      <c r="XH39">
        <v>4486106</v>
      </c>
      <c r="XI39">
        <v>7849</v>
      </c>
      <c r="XJ39">
        <v>12909462</v>
      </c>
      <c r="XK39">
        <v>1267961</v>
      </c>
      <c r="XL39">
        <v>85025</v>
      </c>
      <c r="XM39">
        <v>915337</v>
      </c>
      <c r="XN39">
        <v>370955</v>
      </c>
      <c r="XO39">
        <v>5679803</v>
      </c>
      <c r="XP39">
        <v>577504</v>
      </c>
      <c r="XQ39">
        <v>1860795</v>
      </c>
      <c r="XR39">
        <v>0</v>
      </c>
      <c r="XS39">
        <v>26836075</v>
      </c>
      <c r="XT39">
        <v>6779</v>
      </c>
      <c r="XU39">
        <v>4544784</v>
      </c>
      <c r="XV39">
        <v>17364607</v>
      </c>
      <c r="XW39">
        <v>62216</v>
      </c>
      <c r="XX39">
        <v>889184</v>
      </c>
      <c r="XY39">
        <v>22</v>
      </c>
      <c r="XZ39">
        <v>383828</v>
      </c>
      <c r="YA39">
        <v>597320</v>
      </c>
      <c r="YB39">
        <v>1690972</v>
      </c>
      <c r="YC39">
        <v>1633</v>
      </c>
      <c r="YD39">
        <v>1190537</v>
      </c>
      <c r="YE39">
        <v>2276957</v>
      </c>
      <c r="YF39">
        <v>61206233</v>
      </c>
      <c r="YG39">
        <v>2374435</v>
      </c>
      <c r="YH39">
        <v>3806100</v>
      </c>
      <c r="YI39">
        <v>77439</v>
      </c>
      <c r="YJ39">
        <v>6410814</v>
      </c>
      <c r="YK39">
        <v>87027</v>
      </c>
      <c r="YL39">
        <v>1229</v>
      </c>
      <c r="YM39">
        <v>352873</v>
      </c>
      <c r="YN39">
        <v>3955908</v>
      </c>
      <c r="YO39">
        <v>44585531</v>
      </c>
      <c r="YP39">
        <v>12974</v>
      </c>
      <c r="YQ39">
        <v>1377804</v>
      </c>
      <c r="YR39">
        <v>4748489</v>
      </c>
      <c r="YS39">
        <v>203</v>
      </c>
      <c r="YT39">
        <v>3908156</v>
      </c>
      <c r="YU39">
        <v>301750</v>
      </c>
      <c r="YV39">
        <v>44040862</v>
      </c>
      <c r="YW39">
        <v>16213019</v>
      </c>
      <c r="YX39">
        <v>31161701</v>
      </c>
      <c r="YY39">
        <v>2419052</v>
      </c>
      <c r="YZ39">
        <v>120627857</v>
      </c>
      <c r="ZA39">
        <v>5338</v>
      </c>
      <c r="ZB39">
        <v>7513508</v>
      </c>
      <c r="ZC39">
        <v>1582593</v>
      </c>
      <c r="ZD39">
        <v>1290</v>
      </c>
      <c r="ZE39">
        <v>109476</v>
      </c>
      <c r="ZF39">
        <v>14876226</v>
      </c>
      <c r="ZG39">
        <v>9586603</v>
      </c>
      <c r="ZH39">
        <v>183</v>
      </c>
      <c r="ZI39">
        <v>2872273</v>
      </c>
      <c r="ZJ39">
        <v>1013</v>
      </c>
      <c r="ZK39">
        <v>6548100</v>
      </c>
      <c r="ZL39">
        <v>208373</v>
      </c>
      <c r="ZM39">
        <v>300099</v>
      </c>
      <c r="ZN39">
        <v>1920936</v>
      </c>
      <c r="ZO39">
        <v>182602913</v>
      </c>
      <c r="ZP39">
        <v>9854218</v>
      </c>
      <c r="ZQ39">
        <v>434436</v>
      </c>
      <c r="ZR39">
        <v>106971056</v>
      </c>
      <c r="ZS39">
        <v>2487108</v>
      </c>
      <c r="ZT39">
        <v>458833</v>
      </c>
      <c r="ZU39">
        <v>13330163</v>
      </c>
      <c r="ZV39">
        <v>95310</v>
      </c>
      <c r="ZW39">
        <v>2709614</v>
      </c>
      <c r="ZX39">
        <v>20020</v>
      </c>
      <c r="ZY39">
        <v>2132435</v>
      </c>
      <c r="ZZ39">
        <v>14277275</v>
      </c>
      <c r="AAA39">
        <v>1252650</v>
      </c>
      <c r="AAB39">
        <v>505288</v>
      </c>
      <c r="AAC39">
        <v>582850</v>
      </c>
      <c r="AAD39">
        <v>6728723</v>
      </c>
      <c r="AAE39">
        <v>3643</v>
      </c>
      <c r="AAF39">
        <v>25233123</v>
      </c>
      <c r="AAG39">
        <v>5683156</v>
      </c>
      <c r="AAH39">
        <v>389</v>
      </c>
      <c r="AAI39">
        <v>128177184</v>
      </c>
      <c r="AAJ39">
        <v>110540</v>
      </c>
      <c r="AAK39">
        <v>0</v>
      </c>
      <c r="AAL39">
        <v>14138550</v>
      </c>
      <c r="AAM39">
        <v>21488110</v>
      </c>
      <c r="AAN39">
        <v>1625317</v>
      </c>
      <c r="AAO39">
        <v>1564895</v>
      </c>
      <c r="AAP39">
        <v>4492540</v>
      </c>
      <c r="AAQ39">
        <v>28916</v>
      </c>
      <c r="AAR39">
        <v>3520200</v>
      </c>
      <c r="AAS39">
        <v>191124350</v>
      </c>
      <c r="AAT39">
        <v>467186</v>
      </c>
      <c r="AAU39">
        <v>180551961</v>
      </c>
      <c r="AAV39">
        <v>9161855</v>
      </c>
      <c r="AAW39">
        <v>4754568</v>
      </c>
      <c r="AAX39">
        <v>31682</v>
      </c>
      <c r="AAY39">
        <v>816530</v>
      </c>
      <c r="AAZ39">
        <v>39583710</v>
      </c>
      <c r="ABA39">
        <v>314257</v>
      </c>
      <c r="ABB39">
        <v>62707</v>
      </c>
      <c r="ABC39">
        <v>5563946</v>
      </c>
      <c r="ABD39">
        <v>4092119</v>
      </c>
      <c r="ABE39">
        <v>1777968</v>
      </c>
      <c r="ABF39">
        <v>93205</v>
      </c>
      <c r="ABG39">
        <v>22301925</v>
      </c>
      <c r="ABH39">
        <v>17055640</v>
      </c>
      <c r="ABI39">
        <v>4013584</v>
      </c>
      <c r="ABJ39">
        <v>119</v>
      </c>
      <c r="ABK39">
        <v>16985</v>
      </c>
      <c r="ABL39">
        <v>9553143</v>
      </c>
      <c r="ABM39">
        <v>1757849</v>
      </c>
      <c r="ABN39">
        <v>1436259</v>
      </c>
      <c r="ABO39">
        <v>1441101</v>
      </c>
      <c r="ABP39">
        <v>1470352</v>
      </c>
      <c r="ABQ39">
        <v>20144255</v>
      </c>
      <c r="ABR39">
        <v>40050239</v>
      </c>
      <c r="ABS39">
        <v>3496891</v>
      </c>
      <c r="ABT39">
        <v>3862456</v>
      </c>
      <c r="ABU39">
        <v>625275</v>
      </c>
      <c r="ABV39">
        <v>167838</v>
      </c>
      <c r="ABW39">
        <v>5437159</v>
      </c>
      <c r="ABX39">
        <v>3984882</v>
      </c>
      <c r="ABY39">
        <v>62500</v>
      </c>
      <c r="ABZ39">
        <v>4359660</v>
      </c>
      <c r="ACA39">
        <v>299</v>
      </c>
      <c r="ACB39">
        <v>67638</v>
      </c>
      <c r="ACC39">
        <v>3499681</v>
      </c>
      <c r="ACD39">
        <v>1424</v>
      </c>
      <c r="ACE39">
        <v>4921532</v>
      </c>
      <c r="ACF39">
        <v>81650880</v>
      </c>
      <c r="ACG39">
        <v>62390</v>
      </c>
      <c r="ACH39">
        <v>313</v>
      </c>
      <c r="ACI39">
        <v>35394044</v>
      </c>
      <c r="ACJ39">
        <v>120057012</v>
      </c>
      <c r="ACK39">
        <v>28</v>
      </c>
      <c r="ACL39">
        <v>487777</v>
      </c>
      <c r="ACM39">
        <v>2530233</v>
      </c>
      <c r="ACN39">
        <v>737560</v>
      </c>
      <c r="ACO39">
        <v>871505</v>
      </c>
    </row>
    <row r="40" spans="1:769">
      <c r="A40" t="s">
        <v>39</v>
      </c>
      <c r="B40">
        <v>203</v>
      </c>
      <c r="C40">
        <v>4632845</v>
      </c>
      <c r="D40">
        <v>11995025</v>
      </c>
      <c r="E40">
        <v>1418460</v>
      </c>
      <c r="F40">
        <v>1055932</v>
      </c>
      <c r="G40">
        <v>282894</v>
      </c>
      <c r="H40">
        <v>3676</v>
      </c>
      <c r="I40">
        <v>835783</v>
      </c>
      <c r="J40">
        <v>71211</v>
      </c>
      <c r="K40">
        <v>799775</v>
      </c>
      <c r="L40">
        <v>244946</v>
      </c>
      <c r="M40">
        <v>234049</v>
      </c>
      <c r="N40">
        <v>21559</v>
      </c>
      <c r="O40">
        <v>2888</v>
      </c>
      <c r="P40">
        <v>211639</v>
      </c>
      <c r="Q40">
        <v>4670749</v>
      </c>
      <c r="R40">
        <v>101537</v>
      </c>
      <c r="S40">
        <v>2</v>
      </c>
      <c r="T40">
        <v>1253</v>
      </c>
      <c r="U40">
        <v>285110</v>
      </c>
      <c r="V40">
        <v>1458756</v>
      </c>
      <c r="W40">
        <v>76548</v>
      </c>
      <c r="X40">
        <v>12295023</v>
      </c>
      <c r="Y40">
        <v>956806</v>
      </c>
      <c r="Z40">
        <v>370576</v>
      </c>
      <c r="AA40">
        <v>55343</v>
      </c>
      <c r="AB40">
        <v>129573</v>
      </c>
      <c r="AC40">
        <v>153751</v>
      </c>
      <c r="AD40">
        <v>839238</v>
      </c>
      <c r="AE40">
        <v>76218</v>
      </c>
      <c r="AF40">
        <v>608750</v>
      </c>
      <c r="AG40">
        <v>23880</v>
      </c>
      <c r="AH40">
        <v>61908</v>
      </c>
      <c r="AI40">
        <v>637297</v>
      </c>
      <c r="AJ40">
        <v>419849</v>
      </c>
      <c r="AK40">
        <v>9219</v>
      </c>
      <c r="AL40">
        <v>1842560</v>
      </c>
      <c r="AM40">
        <v>14871</v>
      </c>
      <c r="AN40">
        <v>6525</v>
      </c>
      <c r="AO40">
        <v>184177</v>
      </c>
      <c r="AP40">
        <v>891585</v>
      </c>
      <c r="AQ40">
        <v>1362569</v>
      </c>
      <c r="AR40">
        <v>488</v>
      </c>
      <c r="AS40">
        <v>249385174</v>
      </c>
      <c r="AT40">
        <v>284150</v>
      </c>
      <c r="AU40">
        <v>0</v>
      </c>
      <c r="AV40">
        <v>19444</v>
      </c>
      <c r="AW40">
        <v>113258</v>
      </c>
      <c r="AX40">
        <v>603673</v>
      </c>
      <c r="AY40">
        <v>940</v>
      </c>
      <c r="AZ40">
        <v>452824</v>
      </c>
      <c r="BA40">
        <v>42979</v>
      </c>
      <c r="BB40">
        <v>9304</v>
      </c>
      <c r="BC40">
        <v>59745</v>
      </c>
      <c r="BD40">
        <v>63984</v>
      </c>
      <c r="BE40">
        <v>311187</v>
      </c>
      <c r="BF40">
        <v>1828216</v>
      </c>
      <c r="BG40">
        <v>60668</v>
      </c>
      <c r="BH40">
        <v>43015</v>
      </c>
      <c r="BI40">
        <v>67143</v>
      </c>
      <c r="BJ40">
        <v>10361153</v>
      </c>
      <c r="BK40">
        <v>961710</v>
      </c>
      <c r="BL40">
        <v>1115267</v>
      </c>
      <c r="BM40">
        <v>25712729</v>
      </c>
      <c r="BN40">
        <v>1725</v>
      </c>
      <c r="BO40">
        <v>1023232</v>
      </c>
      <c r="BP40">
        <v>74236</v>
      </c>
      <c r="BQ40">
        <v>273988</v>
      </c>
      <c r="BR40">
        <v>3492155</v>
      </c>
      <c r="BS40">
        <v>441870</v>
      </c>
      <c r="BT40">
        <v>2086059</v>
      </c>
      <c r="BU40">
        <v>324221</v>
      </c>
      <c r="BV40">
        <v>813689</v>
      </c>
      <c r="BW40">
        <v>162128</v>
      </c>
      <c r="BX40">
        <v>1284863</v>
      </c>
      <c r="BY40">
        <v>8282</v>
      </c>
      <c r="BZ40">
        <v>46068069</v>
      </c>
      <c r="CA40">
        <v>388829</v>
      </c>
      <c r="CB40">
        <v>245870</v>
      </c>
      <c r="CC40">
        <v>978820</v>
      </c>
      <c r="CD40">
        <v>36816</v>
      </c>
      <c r="CE40">
        <v>0</v>
      </c>
      <c r="CF40">
        <v>307023</v>
      </c>
      <c r="CG40">
        <v>145777</v>
      </c>
      <c r="CH40">
        <v>234378</v>
      </c>
      <c r="CI40">
        <v>118331</v>
      </c>
      <c r="CJ40">
        <v>3937533</v>
      </c>
      <c r="CK40">
        <v>459</v>
      </c>
      <c r="CL40">
        <v>43571</v>
      </c>
      <c r="CM40">
        <v>659182</v>
      </c>
      <c r="CN40">
        <v>0</v>
      </c>
      <c r="CO40">
        <v>38560</v>
      </c>
      <c r="CP40">
        <v>343964</v>
      </c>
      <c r="CQ40">
        <v>498434</v>
      </c>
      <c r="CR40">
        <v>19796</v>
      </c>
      <c r="CS40">
        <v>1757206</v>
      </c>
      <c r="CT40">
        <v>401625</v>
      </c>
      <c r="CU40">
        <v>168965</v>
      </c>
      <c r="CV40">
        <v>196667</v>
      </c>
      <c r="CW40">
        <v>26833</v>
      </c>
      <c r="CX40">
        <v>8170474</v>
      </c>
      <c r="CY40">
        <v>2590323</v>
      </c>
      <c r="CZ40">
        <v>4010110</v>
      </c>
      <c r="DA40">
        <v>0</v>
      </c>
      <c r="DB40">
        <v>86098</v>
      </c>
      <c r="DC40">
        <v>48102</v>
      </c>
      <c r="DD40">
        <v>150820</v>
      </c>
      <c r="DE40">
        <v>196176</v>
      </c>
      <c r="DF40">
        <v>407249</v>
      </c>
      <c r="DG40">
        <v>314951</v>
      </c>
      <c r="DH40">
        <v>55976</v>
      </c>
      <c r="DI40">
        <v>246859</v>
      </c>
      <c r="DJ40">
        <v>49694</v>
      </c>
      <c r="DK40">
        <v>420205</v>
      </c>
      <c r="DL40">
        <v>669199</v>
      </c>
      <c r="DM40">
        <v>34333</v>
      </c>
      <c r="DN40">
        <v>331289</v>
      </c>
      <c r="DO40">
        <v>97937</v>
      </c>
      <c r="DP40">
        <v>62272</v>
      </c>
      <c r="DQ40">
        <v>104709</v>
      </c>
      <c r="DR40">
        <v>109198</v>
      </c>
      <c r="DS40">
        <v>143526</v>
      </c>
      <c r="DT40">
        <v>24271</v>
      </c>
      <c r="DU40">
        <v>55599</v>
      </c>
      <c r="DV40">
        <v>56457</v>
      </c>
      <c r="DW40">
        <v>814075</v>
      </c>
      <c r="DX40">
        <v>74668</v>
      </c>
      <c r="DY40">
        <v>230160</v>
      </c>
      <c r="DZ40">
        <v>46429</v>
      </c>
      <c r="EA40">
        <v>96483</v>
      </c>
      <c r="EB40">
        <v>5142315</v>
      </c>
      <c r="EC40">
        <v>16934</v>
      </c>
      <c r="ED40">
        <v>16720707</v>
      </c>
      <c r="EE40">
        <v>146751</v>
      </c>
      <c r="EF40">
        <v>37052</v>
      </c>
      <c r="EG40">
        <v>104058</v>
      </c>
      <c r="EH40">
        <v>47898</v>
      </c>
      <c r="EI40">
        <v>9681</v>
      </c>
      <c r="EJ40">
        <v>5971396</v>
      </c>
      <c r="EK40">
        <v>471344</v>
      </c>
      <c r="EL40">
        <v>2116090</v>
      </c>
      <c r="EM40">
        <v>1</v>
      </c>
      <c r="EN40">
        <v>7361224</v>
      </c>
      <c r="EO40">
        <v>7776968</v>
      </c>
      <c r="EP40">
        <v>222321734</v>
      </c>
      <c r="EQ40">
        <v>460432</v>
      </c>
      <c r="ER40">
        <v>85568</v>
      </c>
      <c r="ES40">
        <v>18932</v>
      </c>
      <c r="ET40">
        <v>7007</v>
      </c>
      <c r="EU40">
        <v>1272760</v>
      </c>
      <c r="EV40">
        <v>38335</v>
      </c>
      <c r="EW40">
        <v>1167224</v>
      </c>
      <c r="EX40">
        <v>36180</v>
      </c>
      <c r="EY40">
        <v>81359287</v>
      </c>
      <c r="EZ40">
        <v>73019</v>
      </c>
      <c r="FA40">
        <v>62352</v>
      </c>
      <c r="FB40">
        <v>628996</v>
      </c>
      <c r="FC40">
        <v>57058</v>
      </c>
      <c r="FD40">
        <v>429800</v>
      </c>
      <c r="FE40">
        <v>126615</v>
      </c>
      <c r="FF40">
        <v>102771</v>
      </c>
      <c r="FG40">
        <v>1375229</v>
      </c>
      <c r="FH40">
        <v>29606</v>
      </c>
      <c r="FI40">
        <v>23615</v>
      </c>
      <c r="FJ40">
        <v>103300</v>
      </c>
      <c r="FK40">
        <v>3361566</v>
      </c>
      <c r="FL40">
        <v>0</v>
      </c>
      <c r="FM40">
        <v>1801944</v>
      </c>
      <c r="FN40">
        <v>796634</v>
      </c>
      <c r="FO40">
        <v>1893</v>
      </c>
      <c r="FP40">
        <v>858796</v>
      </c>
      <c r="FQ40">
        <v>67534</v>
      </c>
      <c r="FR40">
        <v>66830</v>
      </c>
      <c r="FS40">
        <v>5236</v>
      </c>
      <c r="FT40">
        <v>1455505</v>
      </c>
      <c r="FU40">
        <v>283900</v>
      </c>
      <c r="FV40">
        <v>189249</v>
      </c>
      <c r="FW40">
        <v>75</v>
      </c>
      <c r="FX40">
        <v>18850</v>
      </c>
      <c r="FY40">
        <v>3874578</v>
      </c>
      <c r="FZ40">
        <v>2095</v>
      </c>
      <c r="GA40">
        <v>3189071</v>
      </c>
      <c r="GB40">
        <v>999838</v>
      </c>
      <c r="GC40">
        <v>177542</v>
      </c>
      <c r="GD40">
        <v>376603</v>
      </c>
      <c r="GE40">
        <v>710</v>
      </c>
      <c r="GF40">
        <v>497568</v>
      </c>
      <c r="GG40">
        <v>203158</v>
      </c>
      <c r="GH40">
        <v>134</v>
      </c>
      <c r="GI40">
        <v>605611</v>
      </c>
      <c r="GJ40">
        <v>9351566</v>
      </c>
      <c r="GK40">
        <v>391364</v>
      </c>
      <c r="GL40">
        <v>324097</v>
      </c>
      <c r="GM40">
        <v>56192</v>
      </c>
      <c r="GN40">
        <v>559008</v>
      </c>
      <c r="GO40">
        <v>154009</v>
      </c>
      <c r="GP40">
        <v>324</v>
      </c>
      <c r="GQ40">
        <v>9738</v>
      </c>
      <c r="GR40">
        <v>64441</v>
      </c>
      <c r="GS40">
        <v>15799</v>
      </c>
      <c r="GT40">
        <v>15993</v>
      </c>
      <c r="GU40">
        <v>36489</v>
      </c>
      <c r="GV40">
        <v>211293</v>
      </c>
      <c r="GW40">
        <v>873</v>
      </c>
      <c r="GX40">
        <v>277063</v>
      </c>
      <c r="GY40">
        <v>226460</v>
      </c>
      <c r="GZ40">
        <v>81365</v>
      </c>
      <c r="HA40">
        <v>16982</v>
      </c>
      <c r="HB40">
        <v>124626</v>
      </c>
      <c r="HC40">
        <v>491587</v>
      </c>
      <c r="HD40">
        <v>1328001</v>
      </c>
      <c r="HE40">
        <v>41673</v>
      </c>
      <c r="HF40">
        <v>975</v>
      </c>
      <c r="HG40">
        <v>1689325</v>
      </c>
      <c r="HH40">
        <v>128743</v>
      </c>
      <c r="HI40">
        <v>184923</v>
      </c>
      <c r="HJ40">
        <v>685342</v>
      </c>
      <c r="HK40">
        <v>285912</v>
      </c>
      <c r="HL40">
        <v>149519</v>
      </c>
      <c r="HM40">
        <v>3482</v>
      </c>
      <c r="HN40">
        <v>6485023</v>
      </c>
      <c r="HO40">
        <v>55028</v>
      </c>
      <c r="HP40">
        <v>119020</v>
      </c>
      <c r="HQ40">
        <v>24245</v>
      </c>
      <c r="HR40">
        <v>161038</v>
      </c>
      <c r="HS40">
        <v>185599</v>
      </c>
      <c r="HT40">
        <v>138470</v>
      </c>
      <c r="HU40">
        <v>51272</v>
      </c>
      <c r="HV40">
        <v>106278</v>
      </c>
      <c r="HW40">
        <v>161161</v>
      </c>
      <c r="HX40">
        <v>207</v>
      </c>
      <c r="HY40">
        <v>969037</v>
      </c>
      <c r="HZ40">
        <v>112540</v>
      </c>
      <c r="IA40">
        <v>0</v>
      </c>
      <c r="IB40">
        <v>628228</v>
      </c>
      <c r="IC40">
        <v>5350</v>
      </c>
      <c r="ID40">
        <v>12031</v>
      </c>
      <c r="IE40">
        <v>210585</v>
      </c>
      <c r="IF40">
        <v>480859</v>
      </c>
      <c r="IG40">
        <v>303316</v>
      </c>
      <c r="IH40">
        <v>356942</v>
      </c>
      <c r="II40">
        <v>1862882</v>
      </c>
      <c r="IJ40">
        <v>1481025</v>
      </c>
      <c r="IK40">
        <v>63622</v>
      </c>
      <c r="IL40">
        <v>111386</v>
      </c>
      <c r="IM40">
        <v>229167</v>
      </c>
      <c r="IN40">
        <v>1537917</v>
      </c>
      <c r="IO40">
        <v>146433</v>
      </c>
      <c r="IP40">
        <v>63272</v>
      </c>
      <c r="IQ40">
        <v>145922</v>
      </c>
      <c r="IR40">
        <v>1375731</v>
      </c>
      <c r="IS40">
        <v>809069</v>
      </c>
      <c r="IT40">
        <v>636271</v>
      </c>
      <c r="IU40">
        <v>3310</v>
      </c>
      <c r="IV40">
        <v>7396</v>
      </c>
      <c r="IW40">
        <v>25748</v>
      </c>
      <c r="IX40">
        <v>26365</v>
      </c>
      <c r="IY40">
        <v>18365</v>
      </c>
      <c r="IZ40">
        <v>6251</v>
      </c>
      <c r="JA40">
        <v>254683</v>
      </c>
      <c r="JB40">
        <v>255028</v>
      </c>
      <c r="JC40">
        <v>278592</v>
      </c>
      <c r="JD40">
        <v>2988</v>
      </c>
      <c r="JE40">
        <v>52256</v>
      </c>
      <c r="JF40">
        <v>68405</v>
      </c>
      <c r="JG40">
        <v>199043</v>
      </c>
      <c r="JH40">
        <v>360347</v>
      </c>
      <c r="JI40">
        <v>69750</v>
      </c>
      <c r="JJ40">
        <v>168633</v>
      </c>
      <c r="JK40">
        <v>13164</v>
      </c>
      <c r="JL40">
        <v>30252</v>
      </c>
      <c r="JM40">
        <v>1647043</v>
      </c>
      <c r="JN40">
        <v>23017</v>
      </c>
      <c r="JO40">
        <v>11087</v>
      </c>
      <c r="JP40">
        <v>42697</v>
      </c>
      <c r="JQ40">
        <v>4809</v>
      </c>
      <c r="JR40">
        <v>180990</v>
      </c>
      <c r="JS40">
        <v>1555689</v>
      </c>
      <c r="JT40">
        <v>9142</v>
      </c>
      <c r="JU40">
        <v>33437</v>
      </c>
      <c r="JV40">
        <v>0</v>
      </c>
      <c r="JW40">
        <v>13379</v>
      </c>
      <c r="JX40">
        <v>455828</v>
      </c>
      <c r="JY40">
        <v>153013</v>
      </c>
      <c r="JZ40">
        <v>14046</v>
      </c>
      <c r="KA40">
        <v>47505</v>
      </c>
      <c r="KB40">
        <v>52994</v>
      </c>
      <c r="KC40">
        <v>785887</v>
      </c>
      <c r="KD40">
        <v>73410</v>
      </c>
      <c r="KE40">
        <v>99924</v>
      </c>
      <c r="KF40">
        <v>69882</v>
      </c>
      <c r="KG40">
        <v>4495557</v>
      </c>
      <c r="KH40">
        <v>170350</v>
      </c>
      <c r="KI40">
        <v>5513</v>
      </c>
      <c r="KJ40">
        <v>3899501</v>
      </c>
      <c r="KK40">
        <v>4012491</v>
      </c>
      <c r="KL40">
        <v>80852</v>
      </c>
      <c r="KM40">
        <v>344523</v>
      </c>
      <c r="KN40">
        <v>72969</v>
      </c>
      <c r="KO40">
        <v>6978</v>
      </c>
      <c r="KP40">
        <v>34669</v>
      </c>
      <c r="KQ40">
        <v>191563</v>
      </c>
      <c r="KR40">
        <v>628604</v>
      </c>
      <c r="KS40">
        <v>67770</v>
      </c>
      <c r="KT40">
        <v>115712</v>
      </c>
      <c r="KU40">
        <v>32160</v>
      </c>
      <c r="KV40">
        <v>155986</v>
      </c>
      <c r="KW40">
        <v>587824</v>
      </c>
      <c r="KX40">
        <v>257151</v>
      </c>
      <c r="KY40">
        <v>3325898</v>
      </c>
      <c r="KZ40">
        <v>45115</v>
      </c>
      <c r="LA40">
        <v>13102</v>
      </c>
      <c r="LB40">
        <v>1982482</v>
      </c>
      <c r="LC40">
        <v>295671</v>
      </c>
      <c r="LD40">
        <v>138587</v>
      </c>
      <c r="LE40">
        <v>59504</v>
      </c>
      <c r="LF40">
        <v>1437086</v>
      </c>
      <c r="LG40">
        <v>24040</v>
      </c>
      <c r="LH40">
        <v>176115</v>
      </c>
      <c r="LI40">
        <v>571877</v>
      </c>
      <c r="LJ40">
        <v>2895754</v>
      </c>
      <c r="LK40">
        <v>508746</v>
      </c>
      <c r="LL40">
        <v>136115</v>
      </c>
      <c r="LM40">
        <v>147535</v>
      </c>
      <c r="LN40">
        <v>527668</v>
      </c>
      <c r="LO40">
        <v>2030256</v>
      </c>
      <c r="LP40">
        <v>62460</v>
      </c>
      <c r="LQ40">
        <v>1877312</v>
      </c>
      <c r="LR40">
        <v>1322</v>
      </c>
      <c r="LS40">
        <v>445805</v>
      </c>
      <c r="LT40">
        <v>3170033</v>
      </c>
      <c r="LU40">
        <v>49632</v>
      </c>
      <c r="LV40">
        <v>1913</v>
      </c>
      <c r="LW40">
        <v>53876</v>
      </c>
      <c r="LX40">
        <v>342377</v>
      </c>
      <c r="LY40">
        <v>4531</v>
      </c>
      <c r="LZ40">
        <v>17593</v>
      </c>
      <c r="MA40">
        <v>668948</v>
      </c>
      <c r="MB40">
        <v>106748</v>
      </c>
      <c r="MC40">
        <v>764549</v>
      </c>
      <c r="MD40">
        <v>75</v>
      </c>
      <c r="ME40">
        <v>26509</v>
      </c>
      <c r="MF40">
        <v>11506409</v>
      </c>
      <c r="MG40">
        <v>121869</v>
      </c>
      <c r="MH40">
        <v>30870</v>
      </c>
      <c r="MI40">
        <v>371411</v>
      </c>
      <c r="MJ40">
        <v>790148</v>
      </c>
      <c r="MK40">
        <v>1261</v>
      </c>
      <c r="ML40">
        <v>8787</v>
      </c>
      <c r="MM40">
        <v>662649</v>
      </c>
      <c r="MN40">
        <v>78331</v>
      </c>
      <c r="MO40">
        <v>35520</v>
      </c>
      <c r="MP40">
        <v>164366</v>
      </c>
      <c r="MQ40">
        <v>17969</v>
      </c>
      <c r="MR40">
        <v>1261553</v>
      </c>
      <c r="MS40">
        <v>184421</v>
      </c>
      <c r="MT40">
        <v>0</v>
      </c>
      <c r="MU40">
        <v>948263</v>
      </c>
      <c r="MV40">
        <v>43403</v>
      </c>
      <c r="MW40">
        <v>1155253</v>
      </c>
      <c r="MX40">
        <v>1179113</v>
      </c>
      <c r="MY40">
        <v>600052</v>
      </c>
      <c r="MZ40">
        <v>159338</v>
      </c>
      <c r="NA40">
        <v>28538</v>
      </c>
      <c r="NB40">
        <v>84923</v>
      </c>
      <c r="NC40">
        <v>126195</v>
      </c>
      <c r="ND40">
        <v>1228</v>
      </c>
      <c r="NE40">
        <v>135146</v>
      </c>
      <c r="NF40">
        <v>16338</v>
      </c>
      <c r="NG40">
        <v>42875</v>
      </c>
      <c r="NH40">
        <v>260236</v>
      </c>
      <c r="NI40">
        <v>177616</v>
      </c>
      <c r="NJ40">
        <v>5228</v>
      </c>
      <c r="NK40">
        <v>187173</v>
      </c>
      <c r="NL40">
        <v>38065</v>
      </c>
      <c r="NM40">
        <v>18313</v>
      </c>
      <c r="NN40">
        <v>74811</v>
      </c>
      <c r="NO40">
        <v>155184</v>
      </c>
      <c r="NP40">
        <v>13255836</v>
      </c>
      <c r="NQ40">
        <v>589532</v>
      </c>
      <c r="NR40">
        <v>9718869</v>
      </c>
      <c r="NS40">
        <v>655872</v>
      </c>
      <c r="NT40">
        <v>3133030</v>
      </c>
      <c r="NU40">
        <v>75886</v>
      </c>
      <c r="NV40">
        <v>117797</v>
      </c>
      <c r="NW40">
        <v>227945</v>
      </c>
      <c r="NX40">
        <v>36373</v>
      </c>
      <c r="NY40">
        <v>78351</v>
      </c>
      <c r="NZ40">
        <v>224975</v>
      </c>
      <c r="OA40">
        <v>29418</v>
      </c>
      <c r="OB40">
        <v>89318</v>
      </c>
      <c r="OC40">
        <v>0</v>
      </c>
      <c r="OD40">
        <v>62139</v>
      </c>
      <c r="OE40">
        <v>8805554</v>
      </c>
      <c r="OF40">
        <v>1088948</v>
      </c>
      <c r="OG40">
        <v>747</v>
      </c>
      <c r="OH40">
        <v>81341</v>
      </c>
      <c r="OI40">
        <v>10004</v>
      </c>
      <c r="OJ40">
        <v>209363</v>
      </c>
      <c r="OK40">
        <v>12358</v>
      </c>
      <c r="OL40">
        <v>53606</v>
      </c>
      <c r="OM40">
        <v>13144</v>
      </c>
      <c r="ON40">
        <v>0</v>
      </c>
      <c r="OO40">
        <v>23060</v>
      </c>
      <c r="OP40">
        <v>213640</v>
      </c>
      <c r="OQ40">
        <v>0</v>
      </c>
      <c r="OR40">
        <v>431544</v>
      </c>
      <c r="OS40">
        <v>549859</v>
      </c>
      <c r="OT40">
        <v>84036</v>
      </c>
      <c r="OU40">
        <v>345419</v>
      </c>
      <c r="OV40">
        <v>31039</v>
      </c>
      <c r="OW40">
        <v>462271</v>
      </c>
      <c r="OX40">
        <v>6047</v>
      </c>
      <c r="OY40">
        <v>21904</v>
      </c>
      <c r="OZ40">
        <v>120012</v>
      </c>
      <c r="PA40">
        <v>387632</v>
      </c>
      <c r="PB40">
        <v>628801</v>
      </c>
      <c r="PC40">
        <v>503852</v>
      </c>
      <c r="PD40">
        <v>724282</v>
      </c>
      <c r="PE40">
        <v>240169</v>
      </c>
      <c r="PF40">
        <v>81748</v>
      </c>
      <c r="PG40">
        <v>100620</v>
      </c>
      <c r="PH40">
        <v>268563</v>
      </c>
      <c r="PI40">
        <v>1068434</v>
      </c>
      <c r="PJ40">
        <v>6444</v>
      </c>
      <c r="PK40">
        <v>51541</v>
      </c>
      <c r="PL40">
        <v>167211</v>
      </c>
      <c r="PM40">
        <v>2003275</v>
      </c>
      <c r="PN40">
        <v>252840</v>
      </c>
      <c r="PO40">
        <v>31593</v>
      </c>
      <c r="PP40">
        <v>53729</v>
      </c>
      <c r="PQ40">
        <v>260163</v>
      </c>
      <c r="PR40">
        <v>3393</v>
      </c>
      <c r="PS40">
        <v>30999</v>
      </c>
      <c r="PT40">
        <v>349499</v>
      </c>
      <c r="PU40">
        <v>10049</v>
      </c>
      <c r="PV40">
        <v>323872</v>
      </c>
      <c r="PW40">
        <v>76192</v>
      </c>
      <c r="PX40">
        <v>55787</v>
      </c>
      <c r="PY40">
        <v>3507682</v>
      </c>
      <c r="PZ40">
        <v>1368998</v>
      </c>
      <c r="QA40">
        <v>1070897</v>
      </c>
      <c r="QB40">
        <v>27575</v>
      </c>
      <c r="QC40">
        <v>0</v>
      </c>
      <c r="QD40">
        <v>182911</v>
      </c>
      <c r="QE40">
        <v>1850677</v>
      </c>
      <c r="QF40">
        <v>78957</v>
      </c>
      <c r="QG40">
        <v>15475</v>
      </c>
      <c r="QH40">
        <v>1681495</v>
      </c>
      <c r="QI40">
        <v>109163</v>
      </c>
      <c r="QJ40">
        <v>484</v>
      </c>
      <c r="QK40">
        <v>89104</v>
      </c>
      <c r="QL40">
        <v>1583</v>
      </c>
      <c r="QM40">
        <v>24560</v>
      </c>
      <c r="QN40">
        <v>0</v>
      </c>
      <c r="QO40">
        <v>157304</v>
      </c>
      <c r="QP40">
        <v>61683</v>
      </c>
      <c r="QQ40">
        <v>64936</v>
      </c>
      <c r="QR40">
        <v>9801115</v>
      </c>
      <c r="QS40">
        <v>189592</v>
      </c>
      <c r="QT40">
        <v>595</v>
      </c>
      <c r="QU40">
        <v>1429156</v>
      </c>
      <c r="QV40">
        <v>32186</v>
      </c>
      <c r="QW40">
        <v>111730</v>
      </c>
      <c r="QX40">
        <v>88862</v>
      </c>
      <c r="QY40">
        <v>2144</v>
      </c>
      <c r="QZ40">
        <v>1303933</v>
      </c>
      <c r="RA40">
        <v>428124</v>
      </c>
      <c r="RB40">
        <v>1251399</v>
      </c>
      <c r="RC40">
        <v>195411</v>
      </c>
      <c r="RD40">
        <v>1605908</v>
      </c>
      <c r="RE40">
        <v>12830159</v>
      </c>
      <c r="RF40">
        <v>655177</v>
      </c>
      <c r="RG40">
        <v>720712</v>
      </c>
      <c r="RH40">
        <v>7417</v>
      </c>
      <c r="RI40">
        <v>496871</v>
      </c>
      <c r="RJ40">
        <v>175923</v>
      </c>
      <c r="RK40">
        <v>65885</v>
      </c>
      <c r="RL40">
        <v>53143</v>
      </c>
      <c r="RM40">
        <v>354497</v>
      </c>
      <c r="RN40">
        <v>63858</v>
      </c>
      <c r="RO40">
        <v>3133811</v>
      </c>
      <c r="RP40">
        <v>2551903</v>
      </c>
      <c r="RQ40">
        <v>606401</v>
      </c>
      <c r="RR40">
        <v>149002</v>
      </c>
      <c r="RS40">
        <v>11312</v>
      </c>
      <c r="RT40">
        <v>298099</v>
      </c>
      <c r="RU40">
        <v>1767375</v>
      </c>
      <c r="RV40">
        <v>34317</v>
      </c>
      <c r="RW40">
        <v>2896</v>
      </c>
      <c r="RX40">
        <v>12676</v>
      </c>
      <c r="RY40">
        <v>139132</v>
      </c>
      <c r="RZ40">
        <v>351344</v>
      </c>
      <c r="SA40">
        <v>43690867</v>
      </c>
      <c r="SB40">
        <v>13570</v>
      </c>
      <c r="SC40">
        <v>84844</v>
      </c>
      <c r="SD40">
        <v>121779</v>
      </c>
      <c r="SE40">
        <v>12027</v>
      </c>
      <c r="SF40">
        <v>122320</v>
      </c>
      <c r="SG40">
        <v>476101</v>
      </c>
      <c r="SH40">
        <v>1574</v>
      </c>
      <c r="SI40">
        <v>57968</v>
      </c>
      <c r="SJ40">
        <v>72374</v>
      </c>
      <c r="SK40">
        <v>79327</v>
      </c>
      <c r="SL40">
        <v>534082</v>
      </c>
      <c r="SM40">
        <v>365484</v>
      </c>
      <c r="SN40">
        <v>137617115</v>
      </c>
      <c r="SO40">
        <v>230690</v>
      </c>
      <c r="SP40">
        <v>1467</v>
      </c>
      <c r="SQ40">
        <v>37639</v>
      </c>
      <c r="SR40">
        <v>5186276</v>
      </c>
      <c r="SS40">
        <v>367335</v>
      </c>
      <c r="ST40">
        <v>33365</v>
      </c>
      <c r="SU40">
        <v>51811</v>
      </c>
      <c r="SV40">
        <v>141118</v>
      </c>
      <c r="SW40">
        <v>180</v>
      </c>
      <c r="SX40">
        <v>9252</v>
      </c>
      <c r="SY40">
        <v>22521</v>
      </c>
      <c r="SZ40">
        <v>136570</v>
      </c>
      <c r="TA40">
        <v>2579660</v>
      </c>
      <c r="TB40">
        <v>699</v>
      </c>
      <c r="TC40">
        <v>145007</v>
      </c>
      <c r="TD40">
        <v>62878</v>
      </c>
      <c r="TE40">
        <v>9928</v>
      </c>
      <c r="TF40">
        <v>4708</v>
      </c>
      <c r="TG40">
        <v>43326</v>
      </c>
      <c r="TH40">
        <v>411</v>
      </c>
      <c r="TI40">
        <v>188290</v>
      </c>
      <c r="TJ40">
        <v>723200</v>
      </c>
      <c r="TK40">
        <v>33417113</v>
      </c>
      <c r="TL40">
        <v>185175</v>
      </c>
      <c r="TM40">
        <v>655092</v>
      </c>
      <c r="TN40">
        <v>6579489</v>
      </c>
      <c r="TO40">
        <v>615654</v>
      </c>
      <c r="TP40">
        <v>35408748</v>
      </c>
      <c r="TQ40">
        <v>2</v>
      </c>
      <c r="TR40">
        <v>1587126</v>
      </c>
      <c r="TS40">
        <v>2224200</v>
      </c>
      <c r="TT40">
        <v>5600055</v>
      </c>
      <c r="TU40">
        <v>322740</v>
      </c>
      <c r="TV40">
        <v>117182</v>
      </c>
      <c r="TW40">
        <v>5961900</v>
      </c>
      <c r="TX40">
        <v>1177519</v>
      </c>
      <c r="TY40">
        <v>52866</v>
      </c>
      <c r="TZ40">
        <v>5</v>
      </c>
      <c r="UA40">
        <v>1115907</v>
      </c>
      <c r="UB40">
        <v>153882</v>
      </c>
      <c r="UC40">
        <v>73530</v>
      </c>
      <c r="UD40">
        <v>55400</v>
      </c>
      <c r="UE40">
        <v>53471</v>
      </c>
      <c r="UF40">
        <v>373518</v>
      </c>
      <c r="UG40">
        <v>119328</v>
      </c>
      <c r="UH40">
        <v>182</v>
      </c>
      <c r="UI40">
        <v>296176</v>
      </c>
      <c r="UJ40">
        <v>127977</v>
      </c>
      <c r="UK40">
        <v>33802</v>
      </c>
      <c r="UL40">
        <v>85539</v>
      </c>
      <c r="UM40">
        <v>521731</v>
      </c>
      <c r="UN40">
        <v>1535151</v>
      </c>
      <c r="UO40">
        <v>53725</v>
      </c>
      <c r="UP40">
        <v>7499</v>
      </c>
      <c r="UQ40">
        <v>19923619</v>
      </c>
      <c r="UR40">
        <v>635153</v>
      </c>
      <c r="US40">
        <v>204324</v>
      </c>
      <c r="UT40">
        <v>823098</v>
      </c>
      <c r="UU40">
        <v>273</v>
      </c>
      <c r="UV40">
        <v>448162</v>
      </c>
      <c r="UW40">
        <v>371304</v>
      </c>
      <c r="UX40">
        <v>1974726</v>
      </c>
      <c r="UY40">
        <v>462113</v>
      </c>
      <c r="UZ40">
        <v>13921</v>
      </c>
      <c r="VA40">
        <v>220376</v>
      </c>
      <c r="VB40">
        <v>162345</v>
      </c>
      <c r="VC40">
        <v>88012</v>
      </c>
      <c r="VD40">
        <v>55698</v>
      </c>
      <c r="VE40">
        <v>594</v>
      </c>
      <c r="VF40">
        <v>67208</v>
      </c>
      <c r="VG40">
        <v>2708138</v>
      </c>
      <c r="VH40">
        <v>3967113</v>
      </c>
      <c r="VI40">
        <v>1316493969</v>
      </c>
      <c r="VJ40">
        <v>6562119</v>
      </c>
      <c r="VK40">
        <v>4527564</v>
      </c>
      <c r="VL40">
        <v>3498629</v>
      </c>
      <c r="VM40">
        <v>423947</v>
      </c>
      <c r="VN40">
        <v>466138</v>
      </c>
      <c r="VO40">
        <v>7004</v>
      </c>
      <c r="VP40">
        <v>40517</v>
      </c>
      <c r="VQ40">
        <v>1419</v>
      </c>
      <c r="VR40">
        <v>93654</v>
      </c>
      <c r="VS40">
        <v>62818</v>
      </c>
      <c r="VT40">
        <v>161954</v>
      </c>
      <c r="VU40">
        <v>3600948</v>
      </c>
      <c r="VV40">
        <v>479420</v>
      </c>
      <c r="VW40">
        <v>68607</v>
      </c>
      <c r="VX40">
        <v>180433</v>
      </c>
      <c r="VY40">
        <v>144523</v>
      </c>
      <c r="VZ40">
        <v>29506</v>
      </c>
      <c r="WA40">
        <v>10915</v>
      </c>
      <c r="WB40">
        <v>199760</v>
      </c>
      <c r="WC40">
        <v>176942</v>
      </c>
      <c r="WD40">
        <v>294384</v>
      </c>
      <c r="WE40">
        <v>85061390</v>
      </c>
      <c r="WF40">
        <v>385242</v>
      </c>
      <c r="WG40">
        <v>3626871</v>
      </c>
      <c r="WH40">
        <v>164553</v>
      </c>
      <c r="WI40">
        <v>17592</v>
      </c>
      <c r="WJ40">
        <v>366656</v>
      </c>
      <c r="WK40">
        <v>57782</v>
      </c>
      <c r="WL40">
        <v>2553</v>
      </c>
      <c r="WM40">
        <v>37102</v>
      </c>
      <c r="WN40">
        <v>5731745</v>
      </c>
      <c r="WO40">
        <v>947779</v>
      </c>
      <c r="WP40">
        <v>754642</v>
      </c>
      <c r="WQ40">
        <v>5137</v>
      </c>
      <c r="WR40">
        <v>703432</v>
      </c>
      <c r="WS40">
        <v>2533276</v>
      </c>
      <c r="WT40">
        <v>5323</v>
      </c>
      <c r="WU40">
        <v>45238</v>
      </c>
      <c r="WV40">
        <v>37557</v>
      </c>
      <c r="WW40">
        <v>405695</v>
      </c>
      <c r="WX40">
        <v>206752</v>
      </c>
      <c r="WY40">
        <v>539732</v>
      </c>
      <c r="WZ40">
        <v>1012254</v>
      </c>
      <c r="XA40">
        <v>63577</v>
      </c>
      <c r="XB40">
        <v>1963008</v>
      </c>
      <c r="XC40">
        <v>223151</v>
      </c>
      <c r="XD40">
        <v>61114</v>
      </c>
      <c r="XE40">
        <v>47965</v>
      </c>
      <c r="XF40">
        <v>1067595</v>
      </c>
      <c r="XG40">
        <v>75929</v>
      </c>
      <c r="XH40">
        <v>888681</v>
      </c>
      <c r="XI40">
        <v>7849</v>
      </c>
      <c r="XJ40">
        <v>256708</v>
      </c>
      <c r="XK40">
        <v>35178</v>
      </c>
      <c r="XL40">
        <v>5208</v>
      </c>
      <c r="XM40">
        <v>134863</v>
      </c>
      <c r="XN40">
        <v>134107</v>
      </c>
      <c r="XO40">
        <v>223819</v>
      </c>
      <c r="XP40">
        <v>61048</v>
      </c>
      <c r="XQ40">
        <v>291170</v>
      </c>
      <c r="XR40">
        <v>0</v>
      </c>
      <c r="XS40">
        <v>7185249</v>
      </c>
      <c r="XT40">
        <v>4719</v>
      </c>
      <c r="XU40">
        <v>524270</v>
      </c>
      <c r="XV40">
        <v>1652216</v>
      </c>
      <c r="XW40">
        <v>9866</v>
      </c>
      <c r="XX40">
        <v>178685</v>
      </c>
      <c r="XY40">
        <v>22</v>
      </c>
      <c r="XZ40">
        <v>103593</v>
      </c>
      <c r="YA40">
        <v>24408</v>
      </c>
      <c r="YB40">
        <v>122683</v>
      </c>
      <c r="YC40">
        <v>1633</v>
      </c>
      <c r="YD40">
        <v>21572</v>
      </c>
      <c r="YE40">
        <v>386805</v>
      </c>
      <c r="YF40">
        <v>3520817</v>
      </c>
      <c r="YG40">
        <v>50766</v>
      </c>
      <c r="YH40">
        <v>232227</v>
      </c>
      <c r="YI40">
        <v>15530</v>
      </c>
      <c r="YJ40">
        <v>392536</v>
      </c>
      <c r="YK40">
        <v>16116</v>
      </c>
      <c r="YL40">
        <v>1229</v>
      </c>
      <c r="YM40">
        <v>45134</v>
      </c>
      <c r="YN40">
        <v>327429</v>
      </c>
      <c r="YO40">
        <v>11466598</v>
      </c>
      <c r="YP40">
        <v>12974</v>
      </c>
      <c r="YQ40">
        <v>874004</v>
      </c>
      <c r="YR40">
        <v>422648</v>
      </c>
      <c r="YS40">
        <v>203</v>
      </c>
      <c r="YT40">
        <v>77010</v>
      </c>
      <c r="YU40">
        <v>107124</v>
      </c>
      <c r="YV40">
        <v>2952580</v>
      </c>
      <c r="YW40">
        <v>1020507</v>
      </c>
      <c r="YX40">
        <v>266590</v>
      </c>
      <c r="YY40">
        <v>301526</v>
      </c>
      <c r="YZ40">
        <v>5718343</v>
      </c>
      <c r="ZA40">
        <v>2216</v>
      </c>
      <c r="ZB40">
        <v>213374</v>
      </c>
      <c r="ZC40">
        <v>83189</v>
      </c>
      <c r="ZD40">
        <v>1290</v>
      </c>
      <c r="ZE40">
        <v>10981</v>
      </c>
      <c r="ZF40">
        <v>276446</v>
      </c>
      <c r="ZG40">
        <v>900197</v>
      </c>
      <c r="ZH40">
        <v>183</v>
      </c>
      <c r="ZI40">
        <v>921430</v>
      </c>
      <c r="ZJ40">
        <v>1013</v>
      </c>
      <c r="ZK40">
        <v>276440</v>
      </c>
      <c r="ZL40">
        <v>208373</v>
      </c>
      <c r="ZM40">
        <v>38463</v>
      </c>
      <c r="ZN40">
        <v>259456</v>
      </c>
      <c r="ZO40">
        <v>35243993</v>
      </c>
      <c r="ZP40">
        <v>1004481</v>
      </c>
      <c r="ZQ40">
        <v>56608</v>
      </c>
      <c r="ZR40">
        <v>5236283</v>
      </c>
      <c r="ZS40">
        <v>61643</v>
      </c>
      <c r="ZT40">
        <v>124218</v>
      </c>
      <c r="ZU40">
        <v>1535143</v>
      </c>
      <c r="ZV40">
        <v>64384</v>
      </c>
      <c r="ZW40">
        <v>93328</v>
      </c>
      <c r="ZX40">
        <v>19500</v>
      </c>
      <c r="ZY40">
        <v>731999</v>
      </c>
      <c r="ZZ40">
        <v>992575</v>
      </c>
      <c r="AAA40">
        <v>73882</v>
      </c>
      <c r="AAB40">
        <v>484173</v>
      </c>
      <c r="AAC40">
        <v>194465</v>
      </c>
      <c r="AAD40">
        <v>247400</v>
      </c>
      <c r="AAE40">
        <v>3643</v>
      </c>
      <c r="AAF40">
        <v>979844</v>
      </c>
      <c r="AAG40">
        <v>1584497</v>
      </c>
      <c r="AAH40">
        <v>389</v>
      </c>
      <c r="AAI40">
        <v>13643140</v>
      </c>
      <c r="AAJ40">
        <v>52511</v>
      </c>
      <c r="AAK40">
        <v>0</v>
      </c>
      <c r="AAL40">
        <v>2878810</v>
      </c>
      <c r="AAM40">
        <v>1434478</v>
      </c>
      <c r="AAN40">
        <v>84813</v>
      </c>
      <c r="AAO40">
        <v>36211</v>
      </c>
      <c r="AAP40">
        <v>327415</v>
      </c>
      <c r="AAQ40">
        <v>11167</v>
      </c>
      <c r="AAR40">
        <v>1237769</v>
      </c>
      <c r="AAS40">
        <v>34119075</v>
      </c>
      <c r="AAT40">
        <v>39195</v>
      </c>
      <c r="AAU40">
        <v>12094306</v>
      </c>
      <c r="AAV40">
        <v>1037388</v>
      </c>
      <c r="AAW40">
        <v>869717</v>
      </c>
      <c r="AAX40">
        <v>31682</v>
      </c>
      <c r="AAY40">
        <v>122915</v>
      </c>
      <c r="AAZ40">
        <v>5630658</v>
      </c>
      <c r="ABA40">
        <v>31952</v>
      </c>
      <c r="ABB40">
        <v>51736</v>
      </c>
      <c r="ABC40">
        <v>614456</v>
      </c>
      <c r="ABD40">
        <v>807206</v>
      </c>
      <c r="ABE40">
        <v>72804</v>
      </c>
      <c r="ABF40">
        <v>54530</v>
      </c>
      <c r="ABG40">
        <v>3019631</v>
      </c>
      <c r="ABH40">
        <v>3675717</v>
      </c>
      <c r="ABI40">
        <v>234358</v>
      </c>
      <c r="ABJ40">
        <v>119</v>
      </c>
      <c r="ABK40">
        <v>15272</v>
      </c>
      <c r="ABL40">
        <v>479931</v>
      </c>
      <c r="ABM40">
        <v>202776</v>
      </c>
      <c r="ABN40">
        <v>166525</v>
      </c>
      <c r="ABO40">
        <v>307940</v>
      </c>
      <c r="ABP40">
        <v>62015</v>
      </c>
      <c r="ABQ40">
        <v>1892699</v>
      </c>
      <c r="ABR40">
        <v>1615005</v>
      </c>
      <c r="ABS40">
        <v>176557</v>
      </c>
      <c r="ABT40">
        <v>198209</v>
      </c>
      <c r="ABU40">
        <v>58185</v>
      </c>
      <c r="ABV40">
        <v>43698</v>
      </c>
      <c r="ABW40">
        <v>361292</v>
      </c>
      <c r="ABX40">
        <v>632101</v>
      </c>
      <c r="ABY40">
        <v>9443</v>
      </c>
      <c r="ABZ40">
        <v>501653</v>
      </c>
      <c r="ACA40">
        <v>288</v>
      </c>
      <c r="ACB40">
        <v>42107</v>
      </c>
      <c r="ACC40">
        <v>107371</v>
      </c>
      <c r="ACD40">
        <v>1424</v>
      </c>
      <c r="ACE40">
        <v>462271</v>
      </c>
      <c r="ACF40">
        <v>3064976</v>
      </c>
      <c r="ACG40">
        <v>4669</v>
      </c>
      <c r="ACH40">
        <v>313</v>
      </c>
      <c r="ACI40">
        <v>2981868</v>
      </c>
      <c r="ACJ40">
        <v>48020156</v>
      </c>
      <c r="ACK40">
        <v>28</v>
      </c>
      <c r="ACL40">
        <v>139794</v>
      </c>
      <c r="ACM40">
        <v>223938</v>
      </c>
      <c r="ACN40">
        <v>150876</v>
      </c>
      <c r="ACO40">
        <v>21000</v>
      </c>
    </row>
    <row r="41" spans="1:769">
      <c r="A41" t="s">
        <v>40</v>
      </c>
      <c r="B41">
        <v>0</v>
      </c>
      <c r="C41">
        <v>0</v>
      </c>
      <c r="D41">
        <v>23</v>
      </c>
      <c r="E41">
        <v>0</v>
      </c>
      <c r="F41">
        <v>0</v>
      </c>
      <c r="G41">
        <v>0</v>
      </c>
      <c r="H41">
        <v>0</v>
      </c>
      <c r="I41">
        <v>0</v>
      </c>
      <c r="J41">
        <v>13430</v>
      </c>
      <c r="K41">
        <v>0</v>
      </c>
      <c r="L41">
        <v>30643</v>
      </c>
      <c r="M41">
        <v>0</v>
      </c>
      <c r="N41">
        <v>0</v>
      </c>
      <c r="O41">
        <v>0</v>
      </c>
      <c r="P41">
        <v>0</v>
      </c>
      <c r="Q41">
        <v>44765</v>
      </c>
      <c r="R41">
        <v>0</v>
      </c>
      <c r="S41">
        <v>0</v>
      </c>
      <c r="T41">
        <v>0</v>
      </c>
      <c r="U41">
        <v>0</v>
      </c>
      <c r="V41">
        <v>0</v>
      </c>
      <c r="W41">
        <v>0</v>
      </c>
      <c r="X41">
        <v>1523958</v>
      </c>
      <c r="Y41">
        <v>0</v>
      </c>
      <c r="Z41">
        <v>0</v>
      </c>
      <c r="AA41">
        <v>0</v>
      </c>
      <c r="AB41">
        <v>0</v>
      </c>
      <c r="AC41">
        <v>0</v>
      </c>
      <c r="AD41">
        <v>0</v>
      </c>
      <c r="AE41">
        <v>0</v>
      </c>
      <c r="AF41">
        <v>0</v>
      </c>
      <c r="AG41">
        <v>0</v>
      </c>
      <c r="AH41">
        <v>0</v>
      </c>
      <c r="AI41">
        <v>0</v>
      </c>
      <c r="AJ41">
        <v>0</v>
      </c>
      <c r="AK41">
        <v>0</v>
      </c>
      <c r="AL41">
        <v>4571</v>
      </c>
      <c r="AM41">
        <v>0</v>
      </c>
      <c r="AN41">
        <v>0</v>
      </c>
      <c r="AO41">
        <v>0</v>
      </c>
      <c r="AP41">
        <v>0</v>
      </c>
      <c r="AQ41">
        <v>0</v>
      </c>
      <c r="AR41">
        <v>0</v>
      </c>
      <c r="AS41">
        <v>117</v>
      </c>
      <c r="AT41">
        <v>0</v>
      </c>
      <c r="AU41">
        <v>0</v>
      </c>
      <c r="AV41">
        <v>0</v>
      </c>
      <c r="AW41">
        <v>0</v>
      </c>
      <c r="AX41">
        <v>0</v>
      </c>
      <c r="AY41">
        <v>0</v>
      </c>
      <c r="AZ41">
        <v>0</v>
      </c>
      <c r="BA41">
        <v>0</v>
      </c>
      <c r="BB41">
        <v>0</v>
      </c>
      <c r="BC41">
        <v>0</v>
      </c>
      <c r="BD41">
        <v>0</v>
      </c>
      <c r="BE41">
        <v>0</v>
      </c>
      <c r="BF41">
        <v>799</v>
      </c>
      <c r="BG41">
        <v>0</v>
      </c>
      <c r="BH41">
        <v>0</v>
      </c>
      <c r="BI41">
        <v>0</v>
      </c>
      <c r="BJ41">
        <v>0</v>
      </c>
      <c r="BK41">
        <v>4</v>
      </c>
      <c r="BL41">
        <v>0</v>
      </c>
      <c r="BM41">
        <v>52</v>
      </c>
      <c r="BN41">
        <v>0</v>
      </c>
      <c r="BO41">
        <v>0</v>
      </c>
      <c r="BP41">
        <v>0</v>
      </c>
      <c r="BQ41">
        <v>0</v>
      </c>
      <c r="BR41">
        <v>32</v>
      </c>
      <c r="BS41">
        <v>8</v>
      </c>
      <c r="BT41">
        <v>0</v>
      </c>
      <c r="BU41">
        <v>1</v>
      </c>
      <c r="BV41">
        <v>0</v>
      </c>
      <c r="BW41">
        <v>0</v>
      </c>
      <c r="BX41">
        <v>0</v>
      </c>
      <c r="BY41">
        <v>0</v>
      </c>
      <c r="BZ41">
        <v>520886</v>
      </c>
      <c r="CA41">
        <v>0</v>
      </c>
      <c r="CB41">
        <v>0</v>
      </c>
      <c r="CC41">
        <v>0</v>
      </c>
      <c r="CD41">
        <v>0</v>
      </c>
      <c r="CE41">
        <v>0</v>
      </c>
      <c r="CF41">
        <v>10</v>
      </c>
      <c r="CG41">
        <v>0</v>
      </c>
      <c r="CH41">
        <v>0</v>
      </c>
      <c r="CI41">
        <v>0</v>
      </c>
      <c r="CJ41">
        <v>0</v>
      </c>
      <c r="CK41">
        <v>0</v>
      </c>
      <c r="CL41">
        <v>0</v>
      </c>
      <c r="CM41">
        <v>0</v>
      </c>
      <c r="CN41">
        <v>0</v>
      </c>
      <c r="CO41">
        <v>0</v>
      </c>
      <c r="CP41">
        <v>0</v>
      </c>
      <c r="CQ41">
        <v>0</v>
      </c>
      <c r="CR41">
        <v>0</v>
      </c>
      <c r="CS41">
        <v>10</v>
      </c>
      <c r="CT41">
        <v>0</v>
      </c>
      <c r="CU41">
        <v>0</v>
      </c>
      <c r="CV41">
        <v>0</v>
      </c>
      <c r="CW41">
        <v>0</v>
      </c>
      <c r="CX41">
        <v>0</v>
      </c>
      <c r="CY41">
        <v>27</v>
      </c>
      <c r="CZ41">
        <v>0</v>
      </c>
      <c r="DA41">
        <v>0</v>
      </c>
      <c r="DB41">
        <v>0</v>
      </c>
      <c r="DC41">
        <v>0</v>
      </c>
      <c r="DD41">
        <v>0</v>
      </c>
      <c r="DE41">
        <v>0</v>
      </c>
      <c r="DF41">
        <v>10075</v>
      </c>
      <c r="DG41">
        <v>0</v>
      </c>
      <c r="DH41">
        <v>417</v>
      </c>
      <c r="DI41">
        <v>0</v>
      </c>
      <c r="DJ41">
        <v>0</v>
      </c>
      <c r="DK41">
        <v>0</v>
      </c>
      <c r="DL41">
        <v>3422</v>
      </c>
      <c r="DM41">
        <v>0</v>
      </c>
      <c r="DN41">
        <v>0</v>
      </c>
      <c r="DO41">
        <v>7</v>
      </c>
      <c r="DP41">
        <v>0</v>
      </c>
      <c r="DQ41">
        <v>0</v>
      </c>
      <c r="DR41">
        <v>4172</v>
      </c>
      <c r="DS41">
        <v>0</v>
      </c>
      <c r="DT41">
        <v>0</v>
      </c>
      <c r="DU41">
        <v>1</v>
      </c>
      <c r="DV41">
        <v>0</v>
      </c>
      <c r="DW41">
        <v>0</v>
      </c>
      <c r="DX41">
        <v>0</v>
      </c>
      <c r="DY41">
        <v>0</v>
      </c>
      <c r="DZ41">
        <v>0</v>
      </c>
      <c r="EA41">
        <v>0</v>
      </c>
      <c r="EB41">
        <v>532000</v>
      </c>
      <c r="EC41">
        <v>0</v>
      </c>
      <c r="ED41">
        <v>0</v>
      </c>
      <c r="EE41">
        <v>0</v>
      </c>
      <c r="EF41">
        <v>0</v>
      </c>
      <c r="EG41">
        <v>3462</v>
      </c>
      <c r="EH41">
        <v>0</v>
      </c>
      <c r="EI41">
        <v>0</v>
      </c>
      <c r="EJ41">
        <v>0</v>
      </c>
      <c r="EK41">
        <v>0</v>
      </c>
      <c r="EL41">
        <v>3836</v>
      </c>
      <c r="EM41">
        <v>0</v>
      </c>
      <c r="EN41">
        <v>0</v>
      </c>
      <c r="EO41">
        <v>298</v>
      </c>
      <c r="EP41">
        <v>5</v>
      </c>
      <c r="EQ41">
        <v>30</v>
      </c>
      <c r="ER41">
        <v>0</v>
      </c>
      <c r="ES41">
        <v>0</v>
      </c>
      <c r="ET41">
        <v>0</v>
      </c>
      <c r="EU41">
        <v>0</v>
      </c>
      <c r="EV41">
        <v>0</v>
      </c>
      <c r="EW41">
        <v>8</v>
      </c>
      <c r="EX41">
        <v>0</v>
      </c>
      <c r="EY41">
        <v>59</v>
      </c>
      <c r="EZ41">
        <v>0</v>
      </c>
      <c r="FA41">
        <v>0</v>
      </c>
      <c r="FB41">
        <v>0</v>
      </c>
      <c r="FC41">
        <v>0</v>
      </c>
      <c r="FD41">
        <v>0</v>
      </c>
      <c r="FE41">
        <v>0</v>
      </c>
      <c r="FF41">
        <v>0</v>
      </c>
      <c r="FG41">
        <v>220120</v>
      </c>
      <c r="FH41">
        <v>0</v>
      </c>
      <c r="FI41">
        <v>0</v>
      </c>
      <c r="FJ41">
        <v>0</v>
      </c>
      <c r="FK41">
        <v>0</v>
      </c>
      <c r="FL41">
        <v>0</v>
      </c>
      <c r="FM41">
        <v>0</v>
      </c>
      <c r="FN41">
        <v>0</v>
      </c>
      <c r="FO41">
        <v>0</v>
      </c>
      <c r="FP41">
        <v>0</v>
      </c>
      <c r="FQ41">
        <v>0</v>
      </c>
      <c r="FR41">
        <v>0</v>
      </c>
      <c r="FS41">
        <v>0</v>
      </c>
      <c r="FT41">
        <v>0</v>
      </c>
      <c r="FU41">
        <v>0</v>
      </c>
      <c r="FV41">
        <v>0</v>
      </c>
      <c r="FW41">
        <v>0</v>
      </c>
      <c r="FX41">
        <v>0</v>
      </c>
      <c r="FY41">
        <v>709</v>
      </c>
      <c r="FZ41">
        <v>0</v>
      </c>
      <c r="GA41">
        <v>0</v>
      </c>
      <c r="GB41">
        <v>0</v>
      </c>
      <c r="GC41">
        <v>904</v>
      </c>
      <c r="GD41">
        <v>0</v>
      </c>
      <c r="GE41">
        <v>0</v>
      </c>
      <c r="GF41">
        <v>0</v>
      </c>
      <c r="GG41">
        <v>7</v>
      </c>
      <c r="GH41">
        <v>0</v>
      </c>
      <c r="GI41">
        <v>0</v>
      </c>
      <c r="GJ41">
        <v>16000</v>
      </c>
      <c r="GK41">
        <v>3</v>
      </c>
      <c r="GL41">
        <v>0</v>
      </c>
      <c r="GM41">
        <v>0</v>
      </c>
      <c r="GN41">
        <v>0</v>
      </c>
      <c r="GO41">
        <v>0</v>
      </c>
      <c r="GP41">
        <v>0</v>
      </c>
      <c r="GQ41">
        <v>0</v>
      </c>
      <c r="GR41">
        <v>0</v>
      </c>
      <c r="GS41">
        <v>0</v>
      </c>
      <c r="GT41">
        <v>0</v>
      </c>
      <c r="GU41">
        <v>0</v>
      </c>
      <c r="GV41">
        <v>0</v>
      </c>
      <c r="GW41">
        <v>0</v>
      </c>
      <c r="GX41">
        <v>0</v>
      </c>
      <c r="GY41">
        <v>0</v>
      </c>
      <c r="GZ41">
        <v>0</v>
      </c>
      <c r="HA41">
        <v>0</v>
      </c>
      <c r="HB41">
        <v>0</v>
      </c>
      <c r="HC41">
        <v>0</v>
      </c>
      <c r="HD41">
        <v>0</v>
      </c>
      <c r="HE41">
        <v>0</v>
      </c>
      <c r="HF41">
        <v>0</v>
      </c>
      <c r="HG41">
        <v>0</v>
      </c>
      <c r="HH41">
        <v>0</v>
      </c>
      <c r="HI41">
        <v>0</v>
      </c>
      <c r="HJ41">
        <v>0</v>
      </c>
      <c r="HK41">
        <v>0</v>
      </c>
      <c r="HL41">
        <v>0</v>
      </c>
      <c r="HM41">
        <v>0</v>
      </c>
      <c r="HN41">
        <v>0</v>
      </c>
      <c r="HO41">
        <v>0</v>
      </c>
      <c r="HP41">
        <v>0</v>
      </c>
      <c r="HQ41">
        <v>0</v>
      </c>
      <c r="HR41">
        <v>0</v>
      </c>
      <c r="HS41">
        <v>0</v>
      </c>
      <c r="HT41">
        <v>14934</v>
      </c>
      <c r="HU41">
        <v>0</v>
      </c>
      <c r="HV41">
        <v>0</v>
      </c>
      <c r="HW41">
        <v>0</v>
      </c>
      <c r="HX41">
        <v>0</v>
      </c>
      <c r="HY41">
        <v>0</v>
      </c>
      <c r="HZ41">
        <v>0</v>
      </c>
      <c r="IA41">
        <v>0</v>
      </c>
      <c r="IB41">
        <v>4302</v>
      </c>
      <c r="IC41">
        <v>0</v>
      </c>
      <c r="ID41">
        <v>0</v>
      </c>
      <c r="IE41">
        <v>2</v>
      </c>
      <c r="IF41">
        <v>0</v>
      </c>
      <c r="IG41">
        <v>0</v>
      </c>
      <c r="IH41">
        <v>0</v>
      </c>
      <c r="II41">
        <v>0</v>
      </c>
      <c r="IJ41">
        <v>4649</v>
      </c>
      <c r="IK41">
        <v>0</v>
      </c>
      <c r="IL41">
        <v>0</v>
      </c>
      <c r="IM41">
        <v>3</v>
      </c>
      <c r="IN41">
        <v>3</v>
      </c>
      <c r="IO41">
        <v>0</v>
      </c>
      <c r="IP41">
        <v>0</v>
      </c>
      <c r="IQ41">
        <v>3713</v>
      </c>
      <c r="IR41">
        <v>0</v>
      </c>
      <c r="IS41">
        <v>0</v>
      </c>
      <c r="IT41">
        <v>0</v>
      </c>
      <c r="IU41">
        <v>0</v>
      </c>
      <c r="IV41">
        <v>0</v>
      </c>
      <c r="IW41">
        <v>0</v>
      </c>
      <c r="IX41">
        <v>0</v>
      </c>
      <c r="IY41">
        <v>0</v>
      </c>
      <c r="IZ41">
        <v>0</v>
      </c>
      <c r="JA41">
        <v>0</v>
      </c>
      <c r="JB41">
        <v>227</v>
      </c>
      <c r="JC41">
        <v>0</v>
      </c>
      <c r="JD41">
        <v>0</v>
      </c>
      <c r="JE41">
        <v>0</v>
      </c>
      <c r="JF41">
        <v>0</v>
      </c>
      <c r="JG41">
        <v>0</v>
      </c>
      <c r="JH41">
        <v>0</v>
      </c>
      <c r="JI41">
        <v>0</v>
      </c>
      <c r="JJ41">
        <v>0</v>
      </c>
      <c r="JK41">
        <v>0</v>
      </c>
      <c r="JL41">
        <v>0</v>
      </c>
      <c r="JM41">
        <v>0</v>
      </c>
      <c r="JN41">
        <v>10657</v>
      </c>
      <c r="JO41">
        <v>0</v>
      </c>
      <c r="JP41">
        <v>0</v>
      </c>
      <c r="JQ41">
        <v>0</v>
      </c>
      <c r="JR41">
        <v>10</v>
      </c>
      <c r="JS41">
        <v>0</v>
      </c>
      <c r="JT41">
        <v>0</v>
      </c>
      <c r="JU41">
        <v>0</v>
      </c>
      <c r="JV41">
        <v>0</v>
      </c>
      <c r="JW41">
        <v>0</v>
      </c>
      <c r="JX41">
        <v>0</v>
      </c>
      <c r="JY41">
        <v>0</v>
      </c>
      <c r="JZ41">
        <v>0</v>
      </c>
      <c r="KA41">
        <v>0</v>
      </c>
      <c r="KB41">
        <v>0</v>
      </c>
      <c r="KC41">
        <v>0</v>
      </c>
      <c r="KD41">
        <v>0</v>
      </c>
      <c r="KE41">
        <v>0</v>
      </c>
      <c r="KF41">
        <v>0</v>
      </c>
      <c r="KG41">
        <v>0</v>
      </c>
      <c r="KH41">
        <v>0</v>
      </c>
      <c r="KI41">
        <v>0</v>
      </c>
      <c r="KJ41">
        <v>0</v>
      </c>
      <c r="KK41">
        <v>0</v>
      </c>
      <c r="KL41">
        <v>39</v>
      </c>
      <c r="KM41">
        <v>0</v>
      </c>
      <c r="KN41">
        <v>0</v>
      </c>
      <c r="KO41">
        <v>0</v>
      </c>
      <c r="KP41">
        <v>0</v>
      </c>
      <c r="KQ41">
        <v>0</v>
      </c>
      <c r="KR41">
        <v>0</v>
      </c>
      <c r="KS41">
        <v>0</v>
      </c>
      <c r="KT41">
        <v>0</v>
      </c>
      <c r="KU41">
        <v>0</v>
      </c>
      <c r="KV41">
        <v>0</v>
      </c>
      <c r="KW41">
        <v>0</v>
      </c>
      <c r="KX41">
        <v>0</v>
      </c>
      <c r="KY41">
        <v>0</v>
      </c>
      <c r="KZ41">
        <v>0</v>
      </c>
      <c r="LA41">
        <v>0</v>
      </c>
      <c r="LB41">
        <v>36182</v>
      </c>
      <c r="LC41">
        <v>0</v>
      </c>
      <c r="LD41">
        <v>0</v>
      </c>
      <c r="LE41">
        <v>0</v>
      </c>
      <c r="LF41">
        <v>3152</v>
      </c>
      <c r="LG41">
        <v>0</v>
      </c>
      <c r="LH41">
        <v>0</v>
      </c>
      <c r="LI41">
        <v>0</v>
      </c>
      <c r="LJ41">
        <v>10</v>
      </c>
      <c r="LK41">
        <v>0</v>
      </c>
      <c r="LL41">
        <v>2</v>
      </c>
      <c r="LM41">
        <v>0</v>
      </c>
      <c r="LN41">
        <v>0</v>
      </c>
      <c r="LO41">
        <v>0</v>
      </c>
      <c r="LP41">
        <v>0</v>
      </c>
      <c r="LQ41">
        <v>0</v>
      </c>
      <c r="LR41">
        <v>0</v>
      </c>
      <c r="LS41">
        <v>0</v>
      </c>
      <c r="LT41">
        <v>95623</v>
      </c>
      <c r="LU41">
        <v>0</v>
      </c>
      <c r="LV41">
        <v>0</v>
      </c>
      <c r="LW41">
        <v>0</v>
      </c>
      <c r="LX41">
        <v>0</v>
      </c>
      <c r="LY41">
        <v>0</v>
      </c>
      <c r="LZ41">
        <v>0</v>
      </c>
      <c r="MA41">
        <v>0</v>
      </c>
      <c r="MB41">
        <v>0</v>
      </c>
      <c r="MC41">
        <v>0</v>
      </c>
      <c r="MD41">
        <v>0</v>
      </c>
      <c r="ME41">
        <v>0</v>
      </c>
      <c r="MF41">
        <v>883691</v>
      </c>
      <c r="MG41">
        <v>21</v>
      </c>
      <c r="MH41">
        <v>9</v>
      </c>
      <c r="MI41">
        <v>3</v>
      </c>
      <c r="MJ41">
        <v>0</v>
      </c>
      <c r="MK41">
        <v>6</v>
      </c>
      <c r="ML41">
        <v>0</v>
      </c>
      <c r="MM41">
        <v>0</v>
      </c>
      <c r="MN41">
        <v>124</v>
      </c>
      <c r="MO41">
        <v>0</v>
      </c>
      <c r="MP41">
        <v>70000</v>
      </c>
      <c r="MQ41">
        <v>0</v>
      </c>
      <c r="MR41">
        <v>36</v>
      </c>
      <c r="MS41">
        <v>0</v>
      </c>
      <c r="MT41">
        <v>0</v>
      </c>
      <c r="MU41">
        <v>0</v>
      </c>
      <c r="MV41">
        <v>0</v>
      </c>
      <c r="MW41">
        <v>52135</v>
      </c>
      <c r="MX41">
        <v>0</v>
      </c>
      <c r="MY41">
        <v>54</v>
      </c>
      <c r="MZ41">
        <v>0</v>
      </c>
      <c r="NA41">
        <v>0</v>
      </c>
      <c r="NB41">
        <v>0</v>
      </c>
      <c r="NC41">
        <v>0</v>
      </c>
      <c r="ND41">
        <v>0</v>
      </c>
      <c r="NE41">
        <v>0</v>
      </c>
      <c r="NF41">
        <v>0</v>
      </c>
      <c r="NG41">
        <v>0</v>
      </c>
      <c r="NH41">
        <v>0</v>
      </c>
      <c r="NI41">
        <v>0</v>
      </c>
      <c r="NJ41">
        <v>0</v>
      </c>
      <c r="NK41">
        <v>0</v>
      </c>
      <c r="NL41">
        <v>0</v>
      </c>
      <c r="NM41">
        <v>0</v>
      </c>
      <c r="NN41">
        <v>0</v>
      </c>
      <c r="NO41">
        <v>8600</v>
      </c>
      <c r="NP41">
        <v>0</v>
      </c>
      <c r="NQ41">
        <v>0</v>
      </c>
      <c r="NR41">
        <v>30064</v>
      </c>
      <c r="NS41">
        <v>0</v>
      </c>
      <c r="NT41">
        <v>707</v>
      </c>
      <c r="NU41">
        <v>0</v>
      </c>
      <c r="NV41">
        <v>0</v>
      </c>
      <c r="NW41">
        <v>0</v>
      </c>
      <c r="NX41">
        <v>0</v>
      </c>
      <c r="NY41">
        <v>0</v>
      </c>
      <c r="NZ41">
        <v>0</v>
      </c>
      <c r="OA41">
        <v>0</v>
      </c>
      <c r="OB41">
        <v>0</v>
      </c>
      <c r="OC41">
        <v>0</v>
      </c>
      <c r="OD41">
        <v>0</v>
      </c>
      <c r="OE41">
        <v>0</v>
      </c>
      <c r="OF41">
        <v>0</v>
      </c>
      <c r="OG41">
        <v>0</v>
      </c>
      <c r="OH41">
        <v>0</v>
      </c>
      <c r="OI41">
        <v>0</v>
      </c>
      <c r="OJ41">
        <v>2206</v>
      </c>
      <c r="OK41">
        <v>0</v>
      </c>
      <c r="OL41">
        <v>0</v>
      </c>
      <c r="OM41">
        <v>0</v>
      </c>
      <c r="ON41">
        <v>0</v>
      </c>
      <c r="OO41">
        <v>0</v>
      </c>
      <c r="OP41">
        <v>0</v>
      </c>
      <c r="OQ41">
        <v>0</v>
      </c>
      <c r="OR41">
        <v>0</v>
      </c>
      <c r="OS41">
        <v>0</v>
      </c>
      <c r="OT41">
        <v>15</v>
      </c>
      <c r="OU41">
        <v>0</v>
      </c>
      <c r="OV41">
        <v>0</v>
      </c>
      <c r="OW41">
        <v>41312</v>
      </c>
      <c r="OX41">
        <v>0</v>
      </c>
      <c r="OY41">
        <v>0</v>
      </c>
      <c r="OZ41">
        <v>0</v>
      </c>
      <c r="PA41">
        <v>0</v>
      </c>
      <c r="PB41">
        <v>0</v>
      </c>
      <c r="PC41">
        <v>3</v>
      </c>
      <c r="PD41">
        <v>0</v>
      </c>
      <c r="PE41">
        <v>0</v>
      </c>
      <c r="PF41">
        <v>0</v>
      </c>
      <c r="PG41">
        <v>0</v>
      </c>
      <c r="PH41">
        <v>0</v>
      </c>
      <c r="PI41">
        <v>0</v>
      </c>
      <c r="PJ41">
        <v>0</v>
      </c>
      <c r="PK41">
        <v>0</v>
      </c>
      <c r="PL41">
        <v>0</v>
      </c>
      <c r="PM41">
        <v>1</v>
      </c>
      <c r="PN41">
        <v>0</v>
      </c>
      <c r="PO41">
        <v>0</v>
      </c>
      <c r="PP41">
        <v>0</v>
      </c>
      <c r="PQ41">
        <v>0</v>
      </c>
      <c r="PR41">
        <v>0</v>
      </c>
      <c r="PS41">
        <v>0</v>
      </c>
      <c r="PT41">
        <v>0</v>
      </c>
      <c r="PU41">
        <v>0</v>
      </c>
      <c r="PV41">
        <v>0</v>
      </c>
      <c r="PW41">
        <v>0</v>
      </c>
      <c r="PX41">
        <v>0</v>
      </c>
      <c r="PY41">
        <v>40</v>
      </c>
      <c r="PZ41">
        <v>0</v>
      </c>
      <c r="QA41">
        <v>0</v>
      </c>
      <c r="QB41">
        <v>0</v>
      </c>
      <c r="QC41">
        <v>0</v>
      </c>
      <c r="QD41">
        <v>0</v>
      </c>
      <c r="QE41">
        <v>0</v>
      </c>
      <c r="QF41">
        <v>0</v>
      </c>
      <c r="QG41">
        <v>0</v>
      </c>
      <c r="QH41">
        <v>200000</v>
      </c>
      <c r="QI41">
        <v>5</v>
      </c>
      <c r="QJ41">
        <v>0</v>
      </c>
      <c r="QK41">
        <v>0</v>
      </c>
      <c r="QL41">
        <v>0</v>
      </c>
      <c r="QM41">
        <v>0</v>
      </c>
      <c r="QN41">
        <v>0</v>
      </c>
      <c r="QO41">
        <v>0</v>
      </c>
      <c r="QP41">
        <v>0</v>
      </c>
      <c r="QQ41">
        <v>0</v>
      </c>
      <c r="QR41">
        <v>18</v>
      </c>
      <c r="QS41">
        <v>0</v>
      </c>
      <c r="QT41">
        <v>0</v>
      </c>
      <c r="QU41">
        <v>0</v>
      </c>
      <c r="QV41">
        <v>0</v>
      </c>
      <c r="QW41">
        <v>0</v>
      </c>
      <c r="QX41">
        <v>0</v>
      </c>
      <c r="QY41">
        <v>0</v>
      </c>
      <c r="QZ41">
        <v>0</v>
      </c>
      <c r="RA41">
        <v>0</v>
      </c>
      <c r="RB41">
        <v>0</v>
      </c>
      <c r="RC41">
        <v>0</v>
      </c>
      <c r="RD41">
        <v>0</v>
      </c>
      <c r="RE41">
        <v>50</v>
      </c>
      <c r="RF41">
        <v>0</v>
      </c>
      <c r="RG41">
        <v>0</v>
      </c>
      <c r="RH41">
        <v>0</v>
      </c>
      <c r="RI41">
        <v>0</v>
      </c>
      <c r="RJ41">
        <v>0</v>
      </c>
      <c r="RK41">
        <v>0</v>
      </c>
      <c r="RL41">
        <v>0</v>
      </c>
      <c r="RM41">
        <v>0</v>
      </c>
      <c r="RN41">
        <v>2</v>
      </c>
      <c r="RO41">
        <v>1219</v>
      </c>
      <c r="RP41">
        <v>5</v>
      </c>
      <c r="RQ41">
        <v>0</v>
      </c>
      <c r="RR41">
        <v>0</v>
      </c>
      <c r="RS41">
        <v>0</v>
      </c>
      <c r="RT41">
        <v>0</v>
      </c>
      <c r="RU41">
        <v>57</v>
      </c>
      <c r="RV41">
        <v>0</v>
      </c>
      <c r="RW41">
        <v>0</v>
      </c>
      <c r="RX41">
        <v>0</v>
      </c>
      <c r="RY41">
        <v>0</v>
      </c>
      <c r="RZ41">
        <v>0</v>
      </c>
      <c r="SA41">
        <v>42</v>
      </c>
      <c r="SB41">
        <v>0</v>
      </c>
      <c r="SC41">
        <v>0</v>
      </c>
      <c r="SD41">
        <v>0</v>
      </c>
      <c r="SE41">
        <v>0</v>
      </c>
      <c r="SF41">
        <v>0</v>
      </c>
      <c r="SG41">
        <v>6992</v>
      </c>
      <c r="SH41">
        <v>0</v>
      </c>
      <c r="SI41">
        <v>0</v>
      </c>
      <c r="SJ41">
        <v>0</v>
      </c>
      <c r="SK41">
        <v>0</v>
      </c>
      <c r="SL41">
        <v>1</v>
      </c>
      <c r="SM41">
        <v>0</v>
      </c>
      <c r="SN41">
        <v>4375</v>
      </c>
      <c r="SO41">
        <v>0</v>
      </c>
      <c r="SP41">
        <v>0</v>
      </c>
      <c r="SQ41">
        <v>0</v>
      </c>
      <c r="SR41">
        <v>0</v>
      </c>
      <c r="SS41">
        <v>0</v>
      </c>
      <c r="ST41">
        <v>0</v>
      </c>
      <c r="SU41">
        <v>0</v>
      </c>
      <c r="SV41">
        <v>0</v>
      </c>
      <c r="SW41">
        <v>0</v>
      </c>
      <c r="SX41">
        <v>0</v>
      </c>
      <c r="SY41">
        <v>0</v>
      </c>
      <c r="SZ41">
        <v>0</v>
      </c>
      <c r="TA41">
        <v>0</v>
      </c>
      <c r="TB41">
        <v>0</v>
      </c>
      <c r="TC41">
        <v>0</v>
      </c>
      <c r="TD41">
        <v>0</v>
      </c>
      <c r="TE41">
        <v>0</v>
      </c>
      <c r="TF41">
        <v>0</v>
      </c>
      <c r="TG41">
        <v>0</v>
      </c>
      <c r="TH41">
        <v>0</v>
      </c>
      <c r="TI41">
        <v>0</v>
      </c>
      <c r="TJ41">
        <v>0</v>
      </c>
      <c r="TK41">
        <v>117924</v>
      </c>
      <c r="TL41">
        <v>0</v>
      </c>
      <c r="TM41">
        <v>0</v>
      </c>
      <c r="TN41">
        <v>8100</v>
      </c>
      <c r="TO41">
        <v>0</v>
      </c>
      <c r="TP41">
        <v>0</v>
      </c>
      <c r="TQ41">
        <v>0</v>
      </c>
      <c r="TR41">
        <v>53</v>
      </c>
      <c r="TS41">
        <v>0</v>
      </c>
      <c r="TT41">
        <v>0</v>
      </c>
      <c r="TU41">
        <v>0</v>
      </c>
      <c r="TV41">
        <v>0</v>
      </c>
      <c r="TW41">
        <v>0</v>
      </c>
      <c r="TX41">
        <v>286</v>
      </c>
      <c r="TY41">
        <v>0</v>
      </c>
      <c r="TZ41">
        <v>0</v>
      </c>
      <c r="UA41">
        <v>8321</v>
      </c>
      <c r="UB41">
        <v>1</v>
      </c>
      <c r="UC41">
        <v>0</v>
      </c>
      <c r="UD41">
        <v>0</v>
      </c>
      <c r="UE41">
        <v>0</v>
      </c>
      <c r="UF41">
        <v>0</v>
      </c>
      <c r="UG41">
        <v>0</v>
      </c>
      <c r="UH41">
        <v>0</v>
      </c>
      <c r="UI41">
        <v>0</v>
      </c>
      <c r="UJ41">
        <v>0</v>
      </c>
      <c r="UK41">
        <v>0</v>
      </c>
      <c r="UL41">
        <v>0</v>
      </c>
      <c r="UM41">
        <v>3</v>
      </c>
      <c r="UN41">
        <v>0</v>
      </c>
      <c r="UO41">
        <v>0</v>
      </c>
      <c r="UP41">
        <v>0</v>
      </c>
      <c r="UQ41">
        <v>565</v>
      </c>
      <c r="UR41">
        <v>0</v>
      </c>
      <c r="US41">
        <v>6</v>
      </c>
      <c r="UT41">
        <v>0</v>
      </c>
      <c r="UU41">
        <v>0</v>
      </c>
      <c r="UV41">
        <v>0</v>
      </c>
      <c r="UW41">
        <v>0</v>
      </c>
      <c r="UX41">
        <v>0</v>
      </c>
      <c r="UY41">
        <v>0</v>
      </c>
      <c r="UZ41">
        <v>0</v>
      </c>
      <c r="VA41">
        <v>0</v>
      </c>
      <c r="VB41">
        <v>10</v>
      </c>
      <c r="VC41">
        <v>0</v>
      </c>
      <c r="VD41">
        <v>0</v>
      </c>
      <c r="VE41">
        <v>0</v>
      </c>
      <c r="VF41">
        <v>0</v>
      </c>
      <c r="VG41">
        <v>0</v>
      </c>
      <c r="VH41">
        <v>0</v>
      </c>
      <c r="VI41">
        <v>26005700</v>
      </c>
      <c r="VJ41">
        <v>0</v>
      </c>
      <c r="VK41">
        <v>81613</v>
      </c>
      <c r="VL41">
        <v>0</v>
      </c>
      <c r="VM41">
        <v>700</v>
      </c>
      <c r="VN41">
        <v>0</v>
      </c>
      <c r="VO41">
        <v>0</v>
      </c>
      <c r="VP41">
        <v>0</v>
      </c>
      <c r="VQ41">
        <v>0</v>
      </c>
      <c r="VR41">
        <v>0</v>
      </c>
      <c r="VS41">
        <v>0</v>
      </c>
      <c r="VT41">
        <v>0</v>
      </c>
      <c r="VU41">
        <v>0</v>
      </c>
      <c r="VV41">
        <v>0</v>
      </c>
      <c r="VW41">
        <v>0</v>
      </c>
      <c r="VX41">
        <v>0</v>
      </c>
      <c r="VY41">
        <v>0</v>
      </c>
      <c r="VZ41">
        <v>0</v>
      </c>
      <c r="WA41">
        <v>0</v>
      </c>
      <c r="WB41">
        <v>0</v>
      </c>
      <c r="WC41">
        <v>0</v>
      </c>
      <c r="WD41">
        <v>0</v>
      </c>
      <c r="WE41">
        <v>221482</v>
      </c>
      <c r="WF41">
        <v>0</v>
      </c>
      <c r="WG41">
        <v>0</v>
      </c>
      <c r="WH41">
        <v>0</v>
      </c>
      <c r="WI41">
        <v>0</v>
      </c>
      <c r="WJ41">
        <v>5</v>
      </c>
      <c r="WK41">
        <v>0</v>
      </c>
      <c r="WL41">
        <v>0</v>
      </c>
      <c r="WM41">
        <v>0</v>
      </c>
      <c r="WN41">
        <v>0</v>
      </c>
      <c r="WO41">
        <v>2431</v>
      </c>
      <c r="WP41">
        <v>11816</v>
      </c>
      <c r="WQ41">
        <v>0</v>
      </c>
      <c r="WR41">
        <v>0</v>
      </c>
      <c r="WS41">
        <v>0</v>
      </c>
      <c r="WT41">
        <v>0</v>
      </c>
      <c r="WU41">
        <v>0</v>
      </c>
      <c r="WV41">
        <v>0</v>
      </c>
      <c r="WW41">
        <v>43458</v>
      </c>
      <c r="WX41">
        <v>0</v>
      </c>
      <c r="WY41">
        <v>7</v>
      </c>
      <c r="WZ41">
        <v>0</v>
      </c>
      <c r="XA41">
        <v>0</v>
      </c>
      <c r="XB41">
        <v>0</v>
      </c>
      <c r="XC41">
        <v>0</v>
      </c>
      <c r="XD41">
        <v>0</v>
      </c>
      <c r="XE41">
        <v>0</v>
      </c>
      <c r="XF41">
        <v>0</v>
      </c>
      <c r="XG41">
        <v>0</v>
      </c>
      <c r="XH41">
        <v>0</v>
      </c>
      <c r="XI41">
        <v>0</v>
      </c>
      <c r="XJ41">
        <v>0</v>
      </c>
      <c r="XK41">
        <v>0</v>
      </c>
      <c r="XL41">
        <v>0</v>
      </c>
      <c r="XM41">
        <v>0</v>
      </c>
      <c r="XN41">
        <v>0</v>
      </c>
      <c r="XO41">
        <v>0</v>
      </c>
      <c r="XP41">
        <v>0</v>
      </c>
      <c r="XQ41">
        <v>0</v>
      </c>
      <c r="XR41">
        <v>0</v>
      </c>
      <c r="XS41">
        <v>2</v>
      </c>
      <c r="XT41">
        <v>0</v>
      </c>
      <c r="XU41">
        <v>6</v>
      </c>
      <c r="XV41">
        <v>0</v>
      </c>
      <c r="XW41">
        <v>0</v>
      </c>
      <c r="XX41">
        <v>0</v>
      </c>
      <c r="XY41">
        <v>0</v>
      </c>
      <c r="XZ41">
        <v>0</v>
      </c>
      <c r="YA41">
        <v>5</v>
      </c>
      <c r="YB41">
        <v>0</v>
      </c>
      <c r="YC41">
        <v>0</v>
      </c>
      <c r="YD41">
        <v>0</v>
      </c>
      <c r="YE41">
        <v>0</v>
      </c>
      <c r="YF41">
        <v>0</v>
      </c>
      <c r="YG41">
        <v>0</v>
      </c>
      <c r="YH41">
        <v>1</v>
      </c>
      <c r="YI41">
        <v>0</v>
      </c>
      <c r="YJ41">
        <v>9</v>
      </c>
      <c r="YK41">
        <v>0</v>
      </c>
      <c r="YL41">
        <v>0</v>
      </c>
      <c r="YM41">
        <v>0</v>
      </c>
      <c r="YN41">
        <v>6</v>
      </c>
      <c r="YO41">
        <v>0</v>
      </c>
      <c r="YP41">
        <v>0</v>
      </c>
      <c r="YQ41">
        <v>0</v>
      </c>
      <c r="YR41">
        <v>0</v>
      </c>
      <c r="YS41">
        <v>0</v>
      </c>
      <c r="YT41">
        <v>0</v>
      </c>
      <c r="YU41">
        <v>0</v>
      </c>
      <c r="YV41">
        <v>28</v>
      </c>
      <c r="YW41">
        <v>70958</v>
      </c>
      <c r="YX41">
        <v>0</v>
      </c>
      <c r="YY41">
        <v>0</v>
      </c>
      <c r="YZ41">
        <v>0</v>
      </c>
      <c r="ZA41">
        <v>0</v>
      </c>
      <c r="ZB41">
        <v>0</v>
      </c>
      <c r="ZC41">
        <v>0</v>
      </c>
      <c r="ZD41">
        <v>0</v>
      </c>
      <c r="ZE41">
        <v>0</v>
      </c>
      <c r="ZF41">
        <v>0</v>
      </c>
      <c r="ZG41">
        <v>0</v>
      </c>
      <c r="ZH41">
        <v>0</v>
      </c>
      <c r="ZI41">
        <v>0</v>
      </c>
      <c r="ZJ41">
        <v>0</v>
      </c>
      <c r="ZK41">
        <v>0</v>
      </c>
      <c r="ZL41">
        <v>0</v>
      </c>
      <c r="ZM41">
        <v>0</v>
      </c>
      <c r="ZN41">
        <v>0</v>
      </c>
      <c r="ZO41">
        <v>51</v>
      </c>
      <c r="ZP41">
        <v>0</v>
      </c>
      <c r="ZQ41">
        <v>0</v>
      </c>
      <c r="ZR41">
        <v>0</v>
      </c>
      <c r="ZS41">
        <v>0</v>
      </c>
      <c r="ZT41">
        <v>0</v>
      </c>
      <c r="ZU41">
        <v>0</v>
      </c>
      <c r="ZV41">
        <v>0</v>
      </c>
      <c r="ZW41">
        <v>0</v>
      </c>
      <c r="ZX41">
        <v>0</v>
      </c>
      <c r="ZY41">
        <v>0</v>
      </c>
      <c r="ZZ41">
        <v>0</v>
      </c>
      <c r="AAA41">
        <v>0</v>
      </c>
      <c r="AAB41">
        <v>5</v>
      </c>
      <c r="AAC41">
        <v>0</v>
      </c>
      <c r="AAD41">
        <v>4</v>
      </c>
      <c r="AAE41">
        <v>0</v>
      </c>
      <c r="AAF41">
        <v>4</v>
      </c>
      <c r="AAG41">
        <v>0</v>
      </c>
      <c r="AAH41">
        <v>0</v>
      </c>
      <c r="AAI41">
        <v>6367</v>
      </c>
      <c r="AAJ41">
        <v>0</v>
      </c>
      <c r="AAK41">
        <v>0</v>
      </c>
      <c r="AAL41">
        <v>0</v>
      </c>
      <c r="AAM41">
        <v>0</v>
      </c>
      <c r="AAN41">
        <v>0</v>
      </c>
      <c r="AAO41">
        <v>267</v>
      </c>
      <c r="AAP41">
        <v>0</v>
      </c>
      <c r="AAQ41">
        <v>0</v>
      </c>
      <c r="AAR41">
        <v>0</v>
      </c>
      <c r="AAS41">
        <v>241</v>
      </c>
      <c r="AAT41">
        <v>825</v>
      </c>
      <c r="AAU41">
        <v>0</v>
      </c>
      <c r="AAV41">
        <v>0</v>
      </c>
      <c r="AAW41">
        <v>0</v>
      </c>
      <c r="AAX41">
        <v>0</v>
      </c>
      <c r="AAY41">
        <v>0</v>
      </c>
      <c r="AAZ41">
        <v>6</v>
      </c>
      <c r="ABA41">
        <v>0</v>
      </c>
      <c r="ABB41">
        <v>0</v>
      </c>
      <c r="ABC41">
        <v>0</v>
      </c>
      <c r="ABD41">
        <v>0</v>
      </c>
      <c r="ABE41">
        <v>0</v>
      </c>
      <c r="ABF41">
        <v>0</v>
      </c>
      <c r="ABG41">
        <v>0</v>
      </c>
      <c r="ABH41">
        <v>0</v>
      </c>
      <c r="ABI41">
        <v>0</v>
      </c>
      <c r="ABJ41">
        <v>0</v>
      </c>
      <c r="ABK41">
        <v>0</v>
      </c>
      <c r="ABL41">
        <v>21389</v>
      </c>
      <c r="ABM41">
        <v>0</v>
      </c>
      <c r="ABN41">
        <v>0</v>
      </c>
      <c r="ABO41">
        <v>0</v>
      </c>
      <c r="ABP41">
        <v>4</v>
      </c>
      <c r="ABQ41">
        <v>230061</v>
      </c>
      <c r="ABR41">
        <v>4</v>
      </c>
      <c r="ABS41">
        <v>0</v>
      </c>
      <c r="ABT41">
        <v>0</v>
      </c>
      <c r="ABU41">
        <v>0</v>
      </c>
      <c r="ABV41">
        <v>0</v>
      </c>
      <c r="ABW41">
        <v>62</v>
      </c>
      <c r="ABX41">
        <v>9925</v>
      </c>
      <c r="ABY41">
        <v>0</v>
      </c>
      <c r="ABZ41">
        <v>0</v>
      </c>
      <c r="ACA41">
        <v>0</v>
      </c>
      <c r="ACB41">
        <v>0</v>
      </c>
      <c r="ACC41">
        <v>0</v>
      </c>
      <c r="ACD41">
        <v>0</v>
      </c>
      <c r="ACE41">
        <v>0</v>
      </c>
      <c r="ACF41">
        <v>0</v>
      </c>
      <c r="ACG41">
        <v>0</v>
      </c>
      <c r="ACH41">
        <v>0</v>
      </c>
      <c r="ACI41">
        <v>0</v>
      </c>
      <c r="ACJ41">
        <v>3325259</v>
      </c>
      <c r="ACK41">
        <v>0</v>
      </c>
      <c r="ACL41">
        <v>1065</v>
      </c>
      <c r="ACM41">
        <v>0</v>
      </c>
      <c r="ACN41">
        <v>0</v>
      </c>
      <c r="ACO41">
        <v>0</v>
      </c>
    </row>
    <row r="42" spans="1:769">
      <c r="A42" t="s">
        <v>41</v>
      </c>
      <c r="B42">
        <v>0</v>
      </c>
      <c r="C42">
        <v>1914461</v>
      </c>
      <c r="D42">
        <v>238026</v>
      </c>
      <c r="E42">
        <v>40085</v>
      </c>
      <c r="F42">
        <v>8</v>
      </c>
      <c r="G42">
        <v>211417</v>
      </c>
      <c r="H42">
        <v>0</v>
      </c>
      <c r="I42">
        <v>5159</v>
      </c>
      <c r="J42">
        <v>38945</v>
      </c>
      <c r="K42">
        <v>499731</v>
      </c>
      <c r="L42">
        <v>281776</v>
      </c>
      <c r="M42">
        <v>0</v>
      </c>
      <c r="N42">
        <v>0</v>
      </c>
      <c r="O42">
        <v>2</v>
      </c>
      <c r="P42">
        <v>11</v>
      </c>
      <c r="Q42">
        <v>2308565</v>
      </c>
      <c r="R42">
        <v>0</v>
      </c>
      <c r="S42">
        <v>0</v>
      </c>
      <c r="T42">
        <v>0</v>
      </c>
      <c r="U42">
        <v>2899</v>
      </c>
      <c r="V42">
        <v>0</v>
      </c>
      <c r="W42">
        <v>0</v>
      </c>
      <c r="X42">
        <v>6552195</v>
      </c>
      <c r="Y42">
        <v>165</v>
      </c>
      <c r="Z42">
        <v>5351</v>
      </c>
      <c r="AA42">
        <v>0</v>
      </c>
      <c r="AB42">
        <v>2</v>
      </c>
      <c r="AC42">
        <v>479</v>
      </c>
      <c r="AD42">
        <v>15</v>
      </c>
      <c r="AE42">
        <v>20110</v>
      </c>
      <c r="AF42">
        <v>0</v>
      </c>
      <c r="AG42">
        <v>0</v>
      </c>
      <c r="AH42">
        <v>19546</v>
      </c>
      <c r="AI42">
        <v>331055</v>
      </c>
      <c r="AJ42">
        <v>185975</v>
      </c>
      <c r="AK42">
        <v>0</v>
      </c>
      <c r="AL42">
        <v>912570</v>
      </c>
      <c r="AM42">
        <v>0</v>
      </c>
      <c r="AN42">
        <v>802</v>
      </c>
      <c r="AO42">
        <v>0</v>
      </c>
      <c r="AP42">
        <v>52386</v>
      </c>
      <c r="AQ42">
        <v>1630272</v>
      </c>
      <c r="AR42">
        <v>0</v>
      </c>
      <c r="AS42">
        <v>127260</v>
      </c>
      <c r="AT42">
        <v>36894</v>
      </c>
      <c r="AU42">
        <v>0</v>
      </c>
      <c r="AV42">
        <v>0</v>
      </c>
      <c r="AW42">
        <v>0</v>
      </c>
      <c r="AX42">
        <v>3</v>
      </c>
      <c r="AY42">
        <v>0</v>
      </c>
      <c r="AZ42">
        <v>0</v>
      </c>
      <c r="BA42">
        <v>2244</v>
      </c>
      <c r="BB42">
        <v>2017</v>
      </c>
      <c r="BC42">
        <v>0</v>
      </c>
      <c r="BD42">
        <v>6</v>
      </c>
      <c r="BE42">
        <v>545341</v>
      </c>
      <c r="BF42">
        <v>4688</v>
      </c>
      <c r="BG42">
        <v>0</v>
      </c>
      <c r="BH42">
        <v>0</v>
      </c>
      <c r="BI42">
        <v>60</v>
      </c>
      <c r="BJ42">
        <v>11126</v>
      </c>
      <c r="BK42">
        <v>55584</v>
      </c>
      <c r="BL42">
        <v>28496</v>
      </c>
      <c r="BM42">
        <v>3124376</v>
      </c>
      <c r="BN42">
        <v>0</v>
      </c>
      <c r="BO42">
        <v>0</v>
      </c>
      <c r="BP42">
        <v>0</v>
      </c>
      <c r="BQ42">
        <v>152</v>
      </c>
      <c r="BR42">
        <v>649167</v>
      </c>
      <c r="BS42">
        <v>16</v>
      </c>
      <c r="BT42">
        <v>236259</v>
      </c>
      <c r="BU42">
        <v>2801</v>
      </c>
      <c r="BV42">
        <v>251066</v>
      </c>
      <c r="BW42">
        <v>0</v>
      </c>
      <c r="BX42">
        <v>180225</v>
      </c>
      <c r="BY42">
        <v>576</v>
      </c>
      <c r="BZ42">
        <v>361688</v>
      </c>
      <c r="CA42">
        <v>109232</v>
      </c>
      <c r="CB42">
        <v>0</v>
      </c>
      <c r="CC42">
        <v>5556</v>
      </c>
      <c r="CD42">
        <v>1374</v>
      </c>
      <c r="CE42">
        <v>0</v>
      </c>
      <c r="CF42">
        <v>39560</v>
      </c>
      <c r="CG42">
        <v>9644</v>
      </c>
      <c r="CH42">
        <v>0</v>
      </c>
      <c r="CI42">
        <v>1055</v>
      </c>
      <c r="CJ42">
        <v>3788026</v>
      </c>
      <c r="CK42">
        <v>0</v>
      </c>
      <c r="CL42">
        <v>0</v>
      </c>
      <c r="CM42">
        <v>412059</v>
      </c>
      <c r="CN42">
        <v>0</v>
      </c>
      <c r="CO42">
        <v>149</v>
      </c>
      <c r="CP42">
        <v>3</v>
      </c>
      <c r="CQ42">
        <v>2431</v>
      </c>
      <c r="CR42">
        <v>0</v>
      </c>
      <c r="CS42">
        <v>259493</v>
      </c>
      <c r="CT42">
        <v>521359</v>
      </c>
      <c r="CU42">
        <v>0</v>
      </c>
      <c r="CV42">
        <v>0</v>
      </c>
      <c r="CW42">
        <v>35923</v>
      </c>
      <c r="CX42">
        <v>5997314</v>
      </c>
      <c r="CY42">
        <v>786808</v>
      </c>
      <c r="CZ42">
        <v>194355</v>
      </c>
      <c r="DA42">
        <v>0</v>
      </c>
      <c r="DB42">
        <v>0</v>
      </c>
      <c r="DC42">
        <v>113525</v>
      </c>
      <c r="DD42">
        <v>3262</v>
      </c>
      <c r="DE42">
        <v>101</v>
      </c>
      <c r="DF42">
        <v>22000</v>
      </c>
      <c r="DG42">
        <v>0</v>
      </c>
      <c r="DH42">
        <v>7147</v>
      </c>
      <c r="DI42">
        <v>210</v>
      </c>
      <c r="DJ42">
        <v>12698</v>
      </c>
      <c r="DK42">
        <v>158381</v>
      </c>
      <c r="DL42">
        <v>1554857</v>
      </c>
      <c r="DM42">
        <v>1</v>
      </c>
      <c r="DN42">
        <v>0</v>
      </c>
      <c r="DO42">
        <v>21</v>
      </c>
      <c r="DP42">
        <v>7280</v>
      </c>
      <c r="DQ42">
        <v>29671</v>
      </c>
      <c r="DR42">
        <v>40600</v>
      </c>
      <c r="DS42">
        <v>3</v>
      </c>
      <c r="DT42">
        <v>0</v>
      </c>
      <c r="DU42">
        <v>40</v>
      </c>
      <c r="DV42">
        <v>0</v>
      </c>
      <c r="DW42">
        <v>0</v>
      </c>
      <c r="DX42">
        <v>4000</v>
      </c>
      <c r="DY42">
        <v>373</v>
      </c>
      <c r="DZ42">
        <v>293</v>
      </c>
      <c r="EA42">
        <v>542270</v>
      </c>
      <c r="EB42">
        <v>677753</v>
      </c>
      <c r="EC42">
        <v>0</v>
      </c>
      <c r="ED42">
        <v>356440</v>
      </c>
      <c r="EE42">
        <v>79738</v>
      </c>
      <c r="EF42">
        <v>113473</v>
      </c>
      <c r="EG42">
        <v>108339</v>
      </c>
      <c r="EH42">
        <v>28</v>
      </c>
      <c r="EI42">
        <v>0</v>
      </c>
      <c r="EJ42">
        <v>3160269</v>
      </c>
      <c r="EK42">
        <v>1308</v>
      </c>
      <c r="EL42">
        <v>18862</v>
      </c>
      <c r="EM42">
        <v>0</v>
      </c>
      <c r="EN42">
        <v>2136906</v>
      </c>
      <c r="EO42">
        <v>128</v>
      </c>
      <c r="EP42">
        <v>131933572</v>
      </c>
      <c r="EQ42">
        <v>613587</v>
      </c>
      <c r="ER42">
        <v>5185</v>
      </c>
      <c r="ES42">
        <v>0</v>
      </c>
      <c r="ET42">
        <v>0</v>
      </c>
      <c r="EU42">
        <v>0</v>
      </c>
      <c r="EV42">
        <v>0</v>
      </c>
      <c r="EW42">
        <v>111054</v>
      </c>
      <c r="EX42">
        <v>15</v>
      </c>
      <c r="EY42">
        <v>21370224</v>
      </c>
      <c r="EZ42">
        <v>6883</v>
      </c>
      <c r="FA42">
        <v>0</v>
      </c>
      <c r="FB42">
        <v>1066726</v>
      </c>
      <c r="FC42">
        <v>3</v>
      </c>
      <c r="FD42">
        <v>1600</v>
      </c>
      <c r="FE42">
        <v>290121</v>
      </c>
      <c r="FF42">
        <v>0</v>
      </c>
      <c r="FG42">
        <v>700380</v>
      </c>
      <c r="FH42">
        <v>0</v>
      </c>
      <c r="FI42">
        <v>0</v>
      </c>
      <c r="FJ42">
        <v>28011</v>
      </c>
      <c r="FK42">
        <v>0</v>
      </c>
      <c r="FL42">
        <v>0</v>
      </c>
      <c r="FM42">
        <v>0</v>
      </c>
      <c r="FN42">
        <v>0</v>
      </c>
      <c r="FO42">
        <v>0</v>
      </c>
      <c r="FP42">
        <v>0</v>
      </c>
      <c r="FQ42">
        <v>1640</v>
      </c>
      <c r="FR42">
        <v>64789</v>
      </c>
      <c r="FS42">
        <v>0</v>
      </c>
      <c r="FT42">
        <v>5</v>
      </c>
      <c r="FU42">
        <v>10</v>
      </c>
      <c r="FV42">
        <v>33703</v>
      </c>
      <c r="FW42">
        <v>0</v>
      </c>
      <c r="FX42">
        <v>0</v>
      </c>
      <c r="FY42">
        <v>1335646</v>
      </c>
      <c r="FZ42">
        <v>0</v>
      </c>
      <c r="GA42">
        <v>912301</v>
      </c>
      <c r="GB42">
        <v>101836</v>
      </c>
      <c r="GC42">
        <v>37459</v>
      </c>
      <c r="GD42">
        <v>22470</v>
      </c>
      <c r="GE42">
        <v>0</v>
      </c>
      <c r="GF42">
        <v>0</v>
      </c>
      <c r="GG42">
        <v>665102</v>
      </c>
      <c r="GH42">
        <v>0</v>
      </c>
      <c r="GI42">
        <v>140924</v>
      </c>
      <c r="GJ42">
        <v>35000</v>
      </c>
      <c r="GK42">
        <v>6</v>
      </c>
      <c r="GL42">
        <v>0</v>
      </c>
      <c r="GM42">
        <v>0</v>
      </c>
      <c r="GN42">
        <v>6905</v>
      </c>
      <c r="GO42">
        <v>165231</v>
      </c>
      <c r="GP42">
        <v>0</v>
      </c>
      <c r="GQ42">
        <v>0</v>
      </c>
      <c r="GR42">
        <v>1482</v>
      </c>
      <c r="GS42">
        <v>0</v>
      </c>
      <c r="GT42">
        <v>2229</v>
      </c>
      <c r="GU42">
        <v>0</v>
      </c>
      <c r="GV42">
        <v>27</v>
      </c>
      <c r="GW42">
        <v>0</v>
      </c>
      <c r="GX42">
        <v>0</v>
      </c>
      <c r="GY42">
        <v>94982</v>
      </c>
      <c r="GZ42">
        <v>0</v>
      </c>
      <c r="HA42">
        <v>0</v>
      </c>
      <c r="HB42">
        <v>98758</v>
      </c>
      <c r="HC42">
        <v>46860</v>
      </c>
      <c r="HD42">
        <v>291618</v>
      </c>
      <c r="HE42">
        <v>31812</v>
      </c>
      <c r="HF42">
        <v>0</v>
      </c>
      <c r="HG42">
        <v>12960</v>
      </c>
      <c r="HH42">
        <v>78314</v>
      </c>
      <c r="HI42">
        <v>135886</v>
      </c>
      <c r="HJ42">
        <v>22252</v>
      </c>
      <c r="HK42">
        <v>0</v>
      </c>
      <c r="HL42">
        <v>0</v>
      </c>
      <c r="HM42">
        <v>0</v>
      </c>
      <c r="HN42">
        <v>1457716</v>
      </c>
      <c r="HO42">
        <v>0</v>
      </c>
      <c r="HP42">
        <v>0</v>
      </c>
      <c r="HQ42">
        <v>1495</v>
      </c>
      <c r="HR42">
        <v>26774</v>
      </c>
      <c r="HS42">
        <v>107245</v>
      </c>
      <c r="HT42">
        <v>23227</v>
      </c>
      <c r="HU42">
        <v>91221</v>
      </c>
      <c r="HV42">
        <v>0</v>
      </c>
      <c r="HW42">
        <v>0</v>
      </c>
      <c r="HX42">
        <v>0</v>
      </c>
      <c r="HY42">
        <v>68025</v>
      </c>
      <c r="HZ42">
        <v>16383</v>
      </c>
      <c r="IA42">
        <v>0</v>
      </c>
      <c r="IB42">
        <v>136426</v>
      </c>
      <c r="IC42">
        <v>0</v>
      </c>
      <c r="ID42">
        <v>39115</v>
      </c>
      <c r="IE42">
        <v>14267</v>
      </c>
      <c r="IF42">
        <v>33</v>
      </c>
      <c r="IG42">
        <v>38021</v>
      </c>
      <c r="IH42">
        <v>59483</v>
      </c>
      <c r="II42">
        <v>883087</v>
      </c>
      <c r="IJ42">
        <v>99169</v>
      </c>
      <c r="IK42">
        <v>777</v>
      </c>
      <c r="IL42">
        <v>0</v>
      </c>
      <c r="IM42">
        <v>12</v>
      </c>
      <c r="IN42">
        <v>839</v>
      </c>
      <c r="IO42">
        <v>7</v>
      </c>
      <c r="IP42">
        <v>0</v>
      </c>
      <c r="IQ42">
        <v>588582</v>
      </c>
      <c r="IR42">
        <v>8240</v>
      </c>
      <c r="IS42">
        <v>5135</v>
      </c>
      <c r="IT42">
        <v>117656</v>
      </c>
      <c r="IU42">
        <v>0</v>
      </c>
      <c r="IV42">
        <v>0</v>
      </c>
      <c r="IW42">
        <v>1880</v>
      </c>
      <c r="IX42">
        <v>0</v>
      </c>
      <c r="IY42">
        <v>0</v>
      </c>
      <c r="IZ42">
        <v>0</v>
      </c>
      <c r="JA42">
        <v>0</v>
      </c>
      <c r="JB42">
        <v>3464</v>
      </c>
      <c r="JC42">
        <v>0</v>
      </c>
      <c r="JD42">
        <v>0</v>
      </c>
      <c r="JE42">
        <v>0</v>
      </c>
      <c r="JF42">
        <v>2504</v>
      </c>
      <c r="JG42">
        <v>18909</v>
      </c>
      <c r="JH42">
        <v>98300</v>
      </c>
      <c r="JI42">
        <v>52928</v>
      </c>
      <c r="JJ42">
        <v>0</v>
      </c>
      <c r="JK42">
        <v>0</v>
      </c>
      <c r="JL42">
        <v>0</v>
      </c>
      <c r="JM42">
        <v>1030348</v>
      </c>
      <c r="JN42">
        <v>68399</v>
      </c>
      <c r="JO42">
        <v>19052</v>
      </c>
      <c r="JP42">
        <v>0</v>
      </c>
      <c r="JQ42">
        <v>0</v>
      </c>
      <c r="JR42">
        <v>8317</v>
      </c>
      <c r="JS42">
        <v>0</v>
      </c>
      <c r="JT42">
        <v>0</v>
      </c>
      <c r="JU42">
        <v>0</v>
      </c>
      <c r="JV42">
        <v>0</v>
      </c>
      <c r="JW42">
        <v>3</v>
      </c>
      <c r="JX42">
        <v>3</v>
      </c>
      <c r="JY42">
        <v>8176</v>
      </c>
      <c r="JZ42">
        <v>0</v>
      </c>
      <c r="KA42">
        <v>439811</v>
      </c>
      <c r="KB42">
        <v>0</v>
      </c>
      <c r="KC42">
        <v>0</v>
      </c>
      <c r="KD42">
        <v>1157</v>
      </c>
      <c r="KE42">
        <v>0</v>
      </c>
      <c r="KF42">
        <v>9535</v>
      </c>
      <c r="KG42">
        <v>615710</v>
      </c>
      <c r="KH42">
        <v>35622</v>
      </c>
      <c r="KI42">
        <v>0</v>
      </c>
      <c r="KJ42">
        <v>367494</v>
      </c>
      <c r="KK42">
        <v>0</v>
      </c>
      <c r="KL42">
        <v>27</v>
      </c>
      <c r="KM42">
        <v>1510</v>
      </c>
      <c r="KN42">
        <v>603</v>
      </c>
      <c r="KO42">
        <v>0</v>
      </c>
      <c r="KP42">
        <v>0</v>
      </c>
      <c r="KQ42">
        <v>0</v>
      </c>
      <c r="KR42">
        <v>0</v>
      </c>
      <c r="KS42">
        <v>1486</v>
      </c>
      <c r="KT42">
        <v>0</v>
      </c>
      <c r="KU42">
        <v>75464</v>
      </c>
      <c r="KV42">
        <v>90</v>
      </c>
      <c r="KW42">
        <v>4</v>
      </c>
      <c r="KX42">
        <v>205</v>
      </c>
      <c r="KY42">
        <v>9549374</v>
      </c>
      <c r="KZ42">
        <v>1066488</v>
      </c>
      <c r="LA42">
        <v>0</v>
      </c>
      <c r="LB42">
        <v>753284</v>
      </c>
      <c r="LC42">
        <v>1891</v>
      </c>
      <c r="LD42">
        <v>5</v>
      </c>
      <c r="LE42">
        <v>7752</v>
      </c>
      <c r="LF42">
        <v>962</v>
      </c>
      <c r="LG42">
        <v>0</v>
      </c>
      <c r="LH42">
        <v>0</v>
      </c>
      <c r="LI42">
        <v>64066</v>
      </c>
      <c r="LJ42">
        <v>2991981</v>
      </c>
      <c r="LK42">
        <v>807195</v>
      </c>
      <c r="LL42">
        <v>2238</v>
      </c>
      <c r="LM42">
        <v>0</v>
      </c>
      <c r="LN42">
        <v>24</v>
      </c>
      <c r="LO42">
        <v>61</v>
      </c>
      <c r="LP42">
        <v>0</v>
      </c>
      <c r="LQ42">
        <v>71026</v>
      </c>
      <c r="LR42">
        <v>0</v>
      </c>
      <c r="LS42">
        <v>0</v>
      </c>
      <c r="LT42">
        <v>14900</v>
      </c>
      <c r="LU42">
        <v>13</v>
      </c>
      <c r="LV42">
        <v>0</v>
      </c>
      <c r="LW42">
        <v>0</v>
      </c>
      <c r="LX42">
        <v>103</v>
      </c>
      <c r="LY42">
        <v>0</v>
      </c>
      <c r="LZ42">
        <v>132</v>
      </c>
      <c r="MA42">
        <v>0</v>
      </c>
      <c r="MB42">
        <v>0</v>
      </c>
      <c r="MC42">
        <v>12</v>
      </c>
      <c r="MD42">
        <v>6</v>
      </c>
      <c r="ME42">
        <v>0</v>
      </c>
      <c r="MF42">
        <v>23598551</v>
      </c>
      <c r="MG42">
        <v>21516</v>
      </c>
      <c r="MH42">
        <v>19</v>
      </c>
      <c r="MI42">
        <v>6</v>
      </c>
      <c r="MJ42">
        <v>599764</v>
      </c>
      <c r="MK42">
        <v>0</v>
      </c>
      <c r="ML42">
        <v>0</v>
      </c>
      <c r="MM42">
        <v>296</v>
      </c>
      <c r="MN42">
        <v>31585</v>
      </c>
      <c r="MO42">
        <v>13331</v>
      </c>
      <c r="MP42">
        <v>11759</v>
      </c>
      <c r="MQ42">
        <v>0</v>
      </c>
      <c r="MR42">
        <v>232466</v>
      </c>
      <c r="MS42">
        <v>0</v>
      </c>
      <c r="MT42">
        <v>0</v>
      </c>
      <c r="MU42">
        <v>2374506</v>
      </c>
      <c r="MV42">
        <v>52440</v>
      </c>
      <c r="MW42">
        <v>0</v>
      </c>
      <c r="MX42">
        <v>0</v>
      </c>
      <c r="MY42">
        <v>107186</v>
      </c>
      <c r="MZ42">
        <v>0</v>
      </c>
      <c r="NA42">
        <v>0</v>
      </c>
      <c r="NB42">
        <v>0</v>
      </c>
      <c r="NC42">
        <v>0</v>
      </c>
      <c r="ND42">
        <v>0</v>
      </c>
      <c r="NE42">
        <v>90711</v>
      </c>
      <c r="NF42">
        <v>0</v>
      </c>
      <c r="NG42">
        <v>0</v>
      </c>
      <c r="NH42">
        <v>34261</v>
      </c>
      <c r="NI42">
        <v>23855</v>
      </c>
      <c r="NJ42">
        <v>1562</v>
      </c>
      <c r="NK42">
        <v>1285</v>
      </c>
      <c r="NL42">
        <v>0</v>
      </c>
      <c r="NM42">
        <v>0</v>
      </c>
      <c r="NN42">
        <v>0</v>
      </c>
      <c r="NO42">
        <v>41669</v>
      </c>
      <c r="NP42">
        <v>11867037</v>
      </c>
      <c r="NQ42">
        <v>1255</v>
      </c>
      <c r="NR42">
        <v>2406701</v>
      </c>
      <c r="NS42">
        <v>12930</v>
      </c>
      <c r="NT42">
        <v>3072</v>
      </c>
      <c r="NU42">
        <v>0</v>
      </c>
      <c r="NV42">
        <v>0</v>
      </c>
      <c r="NW42">
        <v>27388</v>
      </c>
      <c r="NX42">
        <v>0</v>
      </c>
      <c r="NY42">
        <v>271065</v>
      </c>
      <c r="NZ42">
        <v>5216</v>
      </c>
      <c r="OA42">
        <v>0</v>
      </c>
      <c r="OB42">
        <v>680</v>
      </c>
      <c r="OC42">
        <v>0</v>
      </c>
      <c r="OD42">
        <v>0</v>
      </c>
      <c r="OE42">
        <v>1370008</v>
      </c>
      <c r="OF42">
        <v>104506</v>
      </c>
      <c r="OG42">
        <v>0</v>
      </c>
      <c r="OH42">
        <v>109844</v>
      </c>
      <c r="OI42">
        <v>0</v>
      </c>
      <c r="OJ42">
        <v>819493</v>
      </c>
      <c r="OK42">
        <v>0</v>
      </c>
      <c r="OL42">
        <v>0</v>
      </c>
      <c r="OM42">
        <v>0</v>
      </c>
      <c r="ON42">
        <v>0</v>
      </c>
      <c r="OO42">
        <v>0</v>
      </c>
      <c r="OP42">
        <v>3507</v>
      </c>
      <c r="OQ42">
        <v>0</v>
      </c>
      <c r="OR42">
        <v>34295</v>
      </c>
      <c r="OS42">
        <v>597343</v>
      </c>
      <c r="OT42">
        <v>15</v>
      </c>
      <c r="OU42">
        <v>0</v>
      </c>
      <c r="OV42">
        <v>5</v>
      </c>
      <c r="OW42">
        <v>97737</v>
      </c>
      <c r="OX42">
        <v>0</v>
      </c>
      <c r="OY42">
        <v>0</v>
      </c>
      <c r="OZ42">
        <v>0</v>
      </c>
      <c r="PA42">
        <v>0</v>
      </c>
      <c r="PB42">
        <v>0</v>
      </c>
      <c r="PC42">
        <v>230</v>
      </c>
      <c r="PD42">
        <v>102950</v>
      </c>
      <c r="PE42">
        <v>99319</v>
      </c>
      <c r="PF42">
        <v>0</v>
      </c>
      <c r="PG42">
        <v>2</v>
      </c>
      <c r="PH42">
        <v>795521</v>
      </c>
      <c r="PI42">
        <v>0</v>
      </c>
      <c r="PJ42">
        <v>0</v>
      </c>
      <c r="PK42">
        <v>6</v>
      </c>
      <c r="PL42">
        <v>0</v>
      </c>
      <c r="PM42">
        <v>92181</v>
      </c>
      <c r="PN42">
        <v>0</v>
      </c>
      <c r="PO42">
        <v>26827</v>
      </c>
      <c r="PP42">
        <v>0</v>
      </c>
      <c r="PQ42">
        <v>27791</v>
      </c>
      <c r="PR42">
        <v>0</v>
      </c>
      <c r="PS42">
        <v>0</v>
      </c>
      <c r="PT42">
        <v>0</v>
      </c>
      <c r="PU42">
        <v>0</v>
      </c>
      <c r="PV42">
        <v>0</v>
      </c>
      <c r="PW42">
        <v>0</v>
      </c>
      <c r="PX42">
        <v>4539</v>
      </c>
      <c r="PY42">
        <v>176831</v>
      </c>
      <c r="PZ42">
        <v>130945</v>
      </c>
      <c r="QA42">
        <v>3403914</v>
      </c>
      <c r="QB42">
        <v>150</v>
      </c>
      <c r="QC42">
        <v>0</v>
      </c>
      <c r="QD42">
        <v>0</v>
      </c>
      <c r="QE42">
        <v>176743</v>
      </c>
      <c r="QF42">
        <v>0</v>
      </c>
      <c r="QG42">
        <v>0</v>
      </c>
      <c r="QH42">
        <v>31713</v>
      </c>
      <c r="QI42">
        <v>15</v>
      </c>
      <c r="QJ42">
        <v>0</v>
      </c>
      <c r="QK42">
        <v>0</v>
      </c>
      <c r="QL42">
        <v>0</v>
      </c>
      <c r="QM42">
        <v>0</v>
      </c>
      <c r="QN42">
        <v>0</v>
      </c>
      <c r="QO42">
        <v>927</v>
      </c>
      <c r="QP42">
        <v>15</v>
      </c>
      <c r="QQ42">
        <v>139143</v>
      </c>
      <c r="QR42">
        <v>375</v>
      </c>
      <c r="QS42">
        <v>44655</v>
      </c>
      <c r="QT42">
        <v>0</v>
      </c>
      <c r="QU42">
        <v>22935</v>
      </c>
      <c r="QV42">
        <v>0</v>
      </c>
      <c r="QW42">
        <v>0</v>
      </c>
      <c r="QX42">
        <v>12000</v>
      </c>
      <c r="QY42">
        <v>0</v>
      </c>
      <c r="QZ42">
        <v>81860</v>
      </c>
      <c r="RA42">
        <v>45956</v>
      </c>
      <c r="RB42">
        <v>51640</v>
      </c>
      <c r="RC42">
        <v>175080</v>
      </c>
      <c r="RD42">
        <v>286473</v>
      </c>
      <c r="RE42">
        <v>1226600</v>
      </c>
      <c r="RF42">
        <v>0</v>
      </c>
      <c r="RG42">
        <v>0</v>
      </c>
      <c r="RH42">
        <v>0</v>
      </c>
      <c r="RI42">
        <v>2155056</v>
      </c>
      <c r="RJ42">
        <v>3011205</v>
      </c>
      <c r="RK42">
        <v>0</v>
      </c>
      <c r="RL42">
        <v>0</v>
      </c>
      <c r="RM42">
        <v>12</v>
      </c>
      <c r="RN42">
        <v>4</v>
      </c>
      <c r="RO42">
        <v>390165</v>
      </c>
      <c r="RP42">
        <v>31463</v>
      </c>
      <c r="RQ42">
        <v>34849</v>
      </c>
      <c r="RR42">
        <v>0</v>
      </c>
      <c r="RS42">
        <v>0</v>
      </c>
      <c r="RT42">
        <v>0</v>
      </c>
      <c r="RU42">
        <v>2082002</v>
      </c>
      <c r="RV42">
        <v>0</v>
      </c>
      <c r="RW42">
        <v>0</v>
      </c>
      <c r="RX42">
        <v>0</v>
      </c>
      <c r="RY42">
        <v>378372</v>
      </c>
      <c r="RZ42">
        <v>17823</v>
      </c>
      <c r="SA42">
        <v>14036446</v>
      </c>
      <c r="SB42">
        <v>0</v>
      </c>
      <c r="SC42">
        <v>20816</v>
      </c>
      <c r="SD42">
        <v>14636</v>
      </c>
      <c r="SE42">
        <v>0</v>
      </c>
      <c r="SF42">
        <v>95610</v>
      </c>
      <c r="SG42">
        <v>558280</v>
      </c>
      <c r="SH42">
        <v>0</v>
      </c>
      <c r="SI42">
        <v>0</v>
      </c>
      <c r="SJ42">
        <v>32280</v>
      </c>
      <c r="SK42">
        <v>1581</v>
      </c>
      <c r="SL42">
        <v>2</v>
      </c>
      <c r="SM42">
        <v>0</v>
      </c>
      <c r="SN42">
        <v>3200136</v>
      </c>
      <c r="SO42">
        <v>0</v>
      </c>
      <c r="SP42">
        <v>2</v>
      </c>
      <c r="SQ42">
        <v>0</v>
      </c>
      <c r="SR42">
        <v>2870307</v>
      </c>
      <c r="SS42">
        <v>3623</v>
      </c>
      <c r="ST42">
        <v>0</v>
      </c>
      <c r="SU42">
        <v>21</v>
      </c>
      <c r="SV42">
        <v>52720</v>
      </c>
      <c r="SW42">
        <v>0</v>
      </c>
      <c r="SX42">
        <v>0</v>
      </c>
      <c r="SY42">
        <v>0</v>
      </c>
      <c r="SZ42">
        <v>8514</v>
      </c>
      <c r="TA42">
        <v>1856477</v>
      </c>
      <c r="TB42">
        <v>4</v>
      </c>
      <c r="TC42">
        <v>0</v>
      </c>
      <c r="TD42">
        <v>0</v>
      </c>
      <c r="TE42">
        <v>0</v>
      </c>
      <c r="TF42">
        <v>9</v>
      </c>
      <c r="TG42">
        <v>7257</v>
      </c>
      <c r="TH42">
        <v>0</v>
      </c>
      <c r="TI42">
        <v>0</v>
      </c>
      <c r="TJ42">
        <v>1412119</v>
      </c>
      <c r="TK42">
        <v>17417844</v>
      </c>
      <c r="TL42">
        <v>2</v>
      </c>
      <c r="TM42">
        <v>187080</v>
      </c>
      <c r="TN42">
        <v>134</v>
      </c>
      <c r="TO42">
        <v>0</v>
      </c>
      <c r="TP42">
        <v>5336632</v>
      </c>
      <c r="TQ42">
        <v>0</v>
      </c>
      <c r="TR42">
        <v>10975</v>
      </c>
      <c r="TS42">
        <v>973674</v>
      </c>
      <c r="TT42">
        <v>0</v>
      </c>
      <c r="TU42">
        <v>14030</v>
      </c>
      <c r="TV42">
        <v>3</v>
      </c>
      <c r="TW42">
        <v>558889</v>
      </c>
      <c r="TX42">
        <v>1019147</v>
      </c>
      <c r="TY42">
        <v>38752</v>
      </c>
      <c r="TZ42">
        <v>0</v>
      </c>
      <c r="UA42">
        <v>109742</v>
      </c>
      <c r="UB42">
        <v>7</v>
      </c>
      <c r="UC42">
        <v>37</v>
      </c>
      <c r="UD42">
        <v>0</v>
      </c>
      <c r="UE42">
        <v>43259</v>
      </c>
      <c r="UF42">
        <v>1288543</v>
      </c>
      <c r="UG42">
        <v>0</v>
      </c>
      <c r="UH42">
        <v>0</v>
      </c>
      <c r="UI42">
        <v>669</v>
      </c>
      <c r="UJ42">
        <v>0</v>
      </c>
      <c r="UK42">
        <v>0</v>
      </c>
      <c r="UL42">
        <v>34552</v>
      </c>
      <c r="UM42">
        <v>13734</v>
      </c>
      <c r="UN42">
        <v>33807</v>
      </c>
      <c r="UO42">
        <v>0</v>
      </c>
      <c r="UP42">
        <v>0</v>
      </c>
      <c r="UQ42">
        <v>29328177</v>
      </c>
      <c r="UR42">
        <v>1475731</v>
      </c>
      <c r="US42">
        <v>12</v>
      </c>
      <c r="UT42">
        <v>69673</v>
      </c>
      <c r="UU42">
        <v>0</v>
      </c>
      <c r="UV42">
        <v>1764322</v>
      </c>
      <c r="UW42">
        <v>0</v>
      </c>
      <c r="UX42">
        <v>0</v>
      </c>
      <c r="UY42">
        <v>7430</v>
      </c>
      <c r="UZ42">
        <v>0</v>
      </c>
      <c r="VA42">
        <v>978992</v>
      </c>
      <c r="VB42">
        <v>20</v>
      </c>
      <c r="VC42">
        <v>0</v>
      </c>
      <c r="VD42">
        <v>2</v>
      </c>
      <c r="VE42">
        <v>0</v>
      </c>
      <c r="VF42">
        <v>0</v>
      </c>
      <c r="VG42">
        <v>0</v>
      </c>
      <c r="VH42">
        <v>205371</v>
      </c>
      <c r="VI42">
        <v>320995931</v>
      </c>
      <c r="VJ42">
        <v>0</v>
      </c>
      <c r="VK42">
        <v>9068995</v>
      </c>
      <c r="VL42">
        <v>1113938</v>
      </c>
      <c r="VM42">
        <v>23633</v>
      </c>
      <c r="VN42">
        <v>159497</v>
      </c>
      <c r="VO42">
        <v>0</v>
      </c>
      <c r="VP42">
        <v>0</v>
      </c>
      <c r="VQ42">
        <v>0</v>
      </c>
      <c r="VR42">
        <v>0</v>
      </c>
      <c r="VS42">
        <v>0</v>
      </c>
      <c r="VT42">
        <v>15729</v>
      </c>
      <c r="VU42">
        <v>0</v>
      </c>
      <c r="VV42">
        <v>0</v>
      </c>
      <c r="VW42">
        <v>0</v>
      </c>
      <c r="VX42">
        <v>57604</v>
      </c>
      <c r="VY42">
        <v>95789</v>
      </c>
      <c r="VZ42">
        <v>0</v>
      </c>
      <c r="WA42">
        <v>0</v>
      </c>
      <c r="WB42">
        <v>18624</v>
      </c>
      <c r="WC42">
        <v>0</v>
      </c>
      <c r="WD42">
        <v>0</v>
      </c>
      <c r="WE42">
        <v>2905971</v>
      </c>
      <c r="WF42">
        <v>82579</v>
      </c>
      <c r="WG42">
        <v>383</v>
      </c>
      <c r="WH42">
        <v>6016</v>
      </c>
      <c r="WI42">
        <v>0</v>
      </c>
      <c r="WJ42">
        <v>50</v>
      </c>
      <c r="WK42">
        <v>24</v>
      </c>
      <c r="WL42">
        <v>0</v>
      </c>
      <c r="WM42">
        <v>90991</v>
      </c>
      <c r="WN42">
        <v>0</v>
      </c>
      <c r="WO42">
        <v>23136</v>
      </c>
      <c r="WP42">
        <v>2040</v>
      </c>
      <c r="WQ42">
        <v>303</v>
      </c>
      <c r="WR42">
        <v>0</v>
      </c>
      <c r="WS42">
        <v>1420858</v>
      </c>
      <c r="WT42">
        <v>6</v>
      </c>
      <c r="WU42">
        <v>0</v>
      </c>
      <c r="WV42">
        <v>0</v>
      </c>
      <c r="WW42">
        <v>2322517</v>
      </c>
      <c r="WX42">
        <v>7529</v>
      </c>
      <c r="WY42">
        <v>629086</v>
      </c>
      <c r="WZ42">
        <v>2259</v>
      </c>
      <c r="XA42">
        <v>0</v>
      </c>
      <c r="XB42">
        <v>2751</v>
      </c>
      <c r="XC42">
        <v>340086</v>
      </c>
      <c r="XD42">
        <v>0</v>
      </c>
      <c r="XE42">
        <v>0</v>
      </c>
      <c r="XF42">
        <v>5363</v>
      </c>
      <c r="XG42">
        <v>4807</v>
      </c>
      <c r="XH42">
        <v>50403</v>
      </c>
      <c r="XI42">
        <v>0</v>
      </c>
      <c r="XJ42">
        <v>0</v>
      </c>
      <c r="XK42">
        <v>0</v>
      </c>
      <c r="XL42">
        <v>0</v>
      </c>
      <c r="XM42">
        <v>765</v>
      </c>
      <c r="XN42">
        <v>0</v>
      </c>
      <c r="XO42">
        <v>0</v>
      </c>
      <c r="XP42">
        <v>8</v>
      </c>
      <c r="XQ42">
        <v>64740</v>
      </c>
      <c r="XR42">
        <v>0</v>
      </c>
      <c r="XS42">
        <v>443151</v>
      </c>
      <c r="XT42">
        <v>0</v>
      </c>
      <c r="XU42">
        <v>2867</v>
      </c>
      <c r="XV42">
        <v>0</v>
      </c>
      <c r="XW42">
        <v>556</v>
      </c>
      <c r="XX42">
        <v>410</v>
      </c>
      <c r="XY42">
        <v>0</v>
      </c>
      <c r="XZ42">
        <v>42855</v>
      </c>
      <c r="YA42">
        <v>8</v>
      </c>
      <c r="YB42">
        <v>52758</v>
      </c>
      <c r="YC42">
        <v>0</v>
      </c>
      <c r="YD42">
        <v>3280</v>
      </c>
      <c r="YE42">
        <v>935107</v>
      </c>
      <c r="YF42">
        <v>324296</v>
      </c>
      <c r="YG42">
        <v>0</v>
      </c>
      <c r="YH42">
        <v>95954</v>
      </c>
      <c r="YI42">
        <v>4463</v>
      </c>
      <c r="YJ42">
        <v>22215</v>
      </c>
      <c r="YK42">
        <v>0</v>
      </c>
      <c r="YL42">
        <v>0</v>
      </c>
      <c r="YM42">
        <v>47829</v>
      </c>
      <c r="YN42">
        <v>8771</v>
      </c>
      <c r="YO42">
        <v>1968715</v>
      </c>
      <c r="YP42">
        <v>0</v>
      </c>
      <c r="YQ42">
        <v>29773</v>
      </c>
      <c r="YR42">
        <v>16220</v>
      </c>
      <c r="YS42">
        <v>0</v>
      </c>
      <c r="YT42">
        <v>11</v>
      </c>
      <c r="YU42">
        <v>0</v>
      </c>
      <c r="YV42">
        <v>5879148</v>
      </c>
      <c r="YW42">
        <v>27245</v>
      </c>
      <c r="YX42">
        <v>1332498</v>
      </c>
      <c r="YY42">
        <v>204</v>
      </c>
      <c r="YZ42">
        <v>611618</v>
      </c>
      <c r="ZA42">
        <v>0</v>
      </c>
      <c r="ZB42">
        <v>904843</v>
      </c>
      <c r="ZC42">
        <v>256</v>
      </c>
      <c r="ZD42">
        <v>0</v>
      </c>
      <c r="ZE42">
        <v>0</v>
      </c>
      <c r="ZF42">
        <v>589431</v>
      </c>
      <c r="ZG42">
        <v>137872</v>
      </c>
      <c r="ZH42">
        <v>0</v>
      </c>
      <c r="ZI42">
        <v>494135</v>
      </c>
      <c r="ZJ42">
        <v>0</v>
      </c>
      <c r="ZK42">
        <v>75328</v>
      </c>
      <c r="ZL42">
        <v>0</v>
      </c>
      <c r="ZM42">
        <v>0</v>
      </c>
      <c r="ZN42">
        <v>0</v>
      </c>
      <c r="ZO42">
        <v>19113</v>
      </c>
      <c r="ZP42">
        <v>11</v>
      </c>
      <c r="ZQ42">
        <v>513</v>
      </c>
      <c r="ZR42">
        <v>0</v>
      </c>
      <c r="ZS42">
        <v>0</v>
      </c>
      <c r="ZT42">
        <v>0</v>
      </c>
      <c r="ZU42">
        <v>593</v>
      </c>
      <c r="ZV42">
        <v>3012</v>
      </c>
      <c r="ZW42">
        <v>18</v>
      </c>
      <c r="ZX42">
        <v>9</v>
      </c>
      <c r="ZY42">
        <v>61848</v>
      </c>
      <c r="ZZ42">
        <v>87829</v>
      </c>
      <c r="AAA42">
        <v>35</v>
      </c>
      <c r="AAB42">
        <v>9</v>
      </c>
      <c r="AAC42">
        <v>0</v>
      </c>
      <c r="AAD42">
        <v>16</v>
      </c>
      <c r="AAE42">
        <v>0</v>
      </c>
      <c r="AAF42">
        <v>385827</v>
      </c>
      <c r="AAG42">
        <v>6</v>
      </c>
      <c r="AAH42">
        <v>0</v>
      </c>
      <c r="AAI42">
        <v>7828323</v>
      </c>
      <c r="AAJ42">
        <v>0</v>
      </c>
      <c r="AAK42">
        <v>0</v>
      </c>
      <c r="AAL42">
        <v>206730</v>
      </c>
      <c r="AAM42">
        <v>112280</v>
      </c>
      <c r="AAN42">
        <v>0</v>
      </c>
      <c r="AAO42">
        <v>17260</v>
      </c>
      <c r="AAP42">
        <v>50</v>
      </c>
      <c r="AAQ42">
        <v>2</v>
      </c>
      <c r="AAR42">
        <v>2642</v>
      </c>
      <c r="AAS42">
        <v>2613387</v>
      </c>
      <c r="AAT42">
        <v>4052</v>
      </c>
      <c r="AAU42">
        <v>22870965</v>
      </c>
      <c r="AAV42">
        <v>0</v>
      </c>
      <c r="AAW42">
        <v>0</v>
      </c>
      <c r="AAX42">
        <v>0</v>
      </c>
      <c r="AAY42">
        <v>0</v>
      </c>
      <c r="AAZ42">
        <v>56941</v>
      </c>
      <c r="ABA42">
        <v>25587</v>
      </c>
      <c r="ABB42">
        <v>0</v>
      </c>
      <c r="ABC42">
        <v>25060</v>
      </c>
      <c r="ABD42">
        <v>730424</v>
      </c>
      <c r="ABE42">
        <v>0</v>
      </c>
      <c r="ABF42">
        <v>608</v>
      </c>
      <c r="ABG42">
        <v>59699</v>
      </c>
      <c r="ABH42">
        <v>2669130</v>
      </c>
      <c r="ABI42">
        <v>312426</v>
      </c>
      <c r="ABJ42">
        <v>0</v>
      </c>
      <c r="ABK42">
        <v>0</v>
      </c>
      <c r="ABL42">
        <v>780670</v>
      </c>
      <c r="ABM42">
        <v>14</v>
      </c>
      <c r="ABN42">
        <v>168035</v>
      </c>
      <c r="ABO42">
        <v>527</v>
      </c>
      <c r="ABP42">
        <v>8</v>
      </c>
      <c r="ABQ42">
        <v>624774</v>
      </c>
      <c r="ABR42">
        <v>2147740</v>
      </c>
      <c r="ABS42">
        <v>28884</v>
      </c>
      <c r="ABT42">
        <v>37179</v>
      </c>
      <c r="ABU42">
        <v>4490</v>
      </c>
      <c r="ABV42">
        <v>0</v>
      </c>
      <c r="ABW42">
        <v>6135</v>
      </c>
      <c r="ABX42">
        <v>40882</v>
      </c>
      <c r="ABY42">
        <v>10608</v>
      </c>
      <c r="ABZ42">
        <v>0</v>
      </c>
      <c r="ACA42">
        <v>0</v>
      </c>
      <c r="ACB42">
        <v>0</v>
      </c>
      <c r="ACC42">
        <v>36207</v>
      </c>
      <c r="ACD42">
        <v>0</v>
      </c>
      <c r="ACE42">
        <v>158</v>
      </c>
      <c r="ACF42">
        <v>1869477</v>
      </c>
      <c r="ACG42">
        <v>0</v>
      </c>
      <c r="ACH42">
        <v>0</v>
      </c>
      <c r="ACI42">
        <v>23426</v>
      </c>
      <c r="ACJ42">
        <v>17375576</v>
      </c>
      <c r="ACK42">
        <v>0</v>
      </c>
      <c r="ACL42">
        <v>55249</v>
      </c>
      <c r="ACM42">
        <v>99326</v>
      </c>
      <c r="ACN42">
        <v>0</v>
      </c>
      <c r="ACO42">
        <v>0</v>
      </c>
    </row>
    <row r="43" spans="1:769">
      <c r="A43" t="s">
        <v>42</v>
      </c>
      <c r="B43">
        <v>0</v>
      </c>
      <c r="C43">
        <v>875862</v>
      </c>
      <c r="D43">
        <v>459359</v>
      </c>
      <c r="E43">
        <v>435</v>
      </c>
      <c r="F43">
        <v>303186</v>
      </c>
      <c r="G43">
        <v>19864</v>
      </c>
      <c r="H43">
        <v>0</v>
      </c>
      <c r="I43">
        <v>103711</v>
      </c>
      <c r="J43">
        <v>9950</v>
      </c>
      <c r="K43">
        <v>5261832</v>
      </c>
      <c r="L43">
        <v>3222</v>
      </c>
      <c r="M43">
        <v>129424</v>
      </c>
      <c r="N43">
        <v>19745</v>
      </c>
      <c r="O43">
        <v>0</v>
      </c>
      <c r="P43">
        <v>290411</v>
      </c>
      <c r="Q43">
        <v>8337089</v>
      </c>
      <c r="R43">
        <v>385</v>
      </c>
      <c r="S43">
        <v>0</v>
      </c>
      <c r="T43">
        <v>1333</v>
      </c>
      <c r="U43">
        <v>580654</v>
      </c>
      <c r="V43">
        <v>8231541</v>
      </c>
      <c r="W43">
        <v>1762</v>
      </c>
      <c r="X43">
        <v>3021030</v>
      </c>
      <c r="Y43">
        <v>2297739</v>
      </c>
      <c r="Z43">
        <v>49128</v>
      </c>
      <c r="AA43">
        <v>3155</v>
      </c>
      <c r="AB43">
        <v>6953</v>
      </c>
      <c r="AC43">
        <v>1283017</v>
      </c>
      <c r="AD43">
        <v>922966</v>
      </c>
      <c r="AE43">
        <v>65408</v>
      </c>
      <c r="AF43">
        <v>219570</v>
      </c>
      <c r="AG43">
        <v>45703</v>
      </c>
      <c r="AH43">
        <v>68408</v>
      </c>
      <c r="AI43">
        <v>555955</v>
      </c>
      <c r="AJ43">
        <v>62960</v>
      </c>
      <c r="AK43">
        <v>0</v>
      </c>
      <c r="AL43">
        <v>151059</v>
      </c>
      <c r="AM43">
        <v>0</v>
      </c>
      <c r="AN43">
        <v>10635</v>
      </c>
      <c r="AO43">
        <v>39670</v>
      </c>
      <c r="AP43">
        <v>20753</v>
      </c>
      <c r="AQ43">
        <v>39624</v>
      </c>
      <c r="AR43">
        <v>0</v>
      </c>
      <c r="AS43">
        <v>8532130</v>
      </c>
      <c r="AT43">
        <v>658100</v>
      </c>
      <c r="AU43">
        <v>0</v>
      </c>
      <c r="AV43">
        <v>0</v>
      </c>
      <c r="AW43">
        <v>293920</v>
      </c>
      <c r="AX43">
        <v>3</v>
      </c>
      <c r="AY43">
        <v>24</v>
      </c>
      <c r="AZ43">
        <v>0</v>
      </c>
      <c r="BA43">
        <v>46939</v>
      </c>
      <c r="BB43">
        <v>4988</v>
      </c>
      <c r="BC43">
        <v>0</v>
      </c>
      <c r="BD43">
        <v>39867</v>
      </c>
      <c r="BE43">
        <v>4466</v>
      </c>
      <c r="BF43">
        <v>354572</v>
      </c>
      <c r="BG43">
        <v>406785</v>
      </c>
      <c r="BH43">
        <v>21924</v>
      </c>
      <c r="BI43">
        <v>0</v>
      </c>
      <c r="BJ43">
        <v>1163799</v>
      </c>
      <c r="BK43">
        <v>25277</v>
      </c>
      <c r="BL43">
        <v>77650</v>
      </c>
      <c r="BM43">
        <v>4953107</v>
      </c>
      <c r="BN43">
        <v>0</v>
      </c>
      <c r="BO43">
        <v>1419959</v>
      </c>
      <c r="BP43">
        <v>22480</v>
      </c>
      <c r="BQ43">
        <v>1375455</v>
      </c>
      <c r="BR43">
        <v>1528985</v>
      </c>
      <c r="BS43">
        <v>150906</v>
      </c>
      <c r="BT43">
        <v>226321</v>
      </c>
      <c r="BU43">
        <v>255431</v>
      </c>
      <c r="BV43">
        <v>277015</v>
      </c>
      <c r="BW43">
        <v>0</v>
      </c>
      <c r="BX43">
        <v>0</v>
      </c>
      <c r="BY43">
        <v>983</v>
      </c>
      <c r="BZ43">
        <v>17119461</v>
      </c>
      <c r="CA43">
        <v>4363</v>
      </c>
      <c r="CB43">
        <v>0</v>
      </c>
      <c r="CC43">
        <v>766735</v>
      </c>
      <c r="CD43">
        <v>25258</v>
      </c>
      <c r="CE43">
        <v>0</v>
      </c>
      <c r="CF43">
        <v>9069</v>
      </c>
      <c r="CG43">
        <v>8202</v>
      </c>
      <c r="CH43">
        <v>738</v>
      </c>
      <c r="CI43">
        <v>655</v>
      </c>
      <c r="CJ43">
        <v>1332725</v>
      </c>
      <c r="CK43">
        <v>0</v>
      </c>
      <c r="CL43">
        <v>22156</v>
      </c>
      <c r="CM43">
        <v>1635253</v>
      </c>
      <c r="CN43">
        <v>0</v>
      </c>
      <c r="CO43">
        <v>2459</v>
      </c>
      <c r="CP43">
        <v>72</v>
      </c>
      <c r="CQ43">
        <v>16988</v>
      </c>
      <c r="CR43">
        <v>1043</v>
      </c>
      <c r="CS43">
        <v>911632</v>
      </c>
      <c r="CT43">
        <v>1756</v>
      </c>
      <c r="CU43">
        <v>541400</v>
      </c>
      <c r="CV43">
        <v>48024</v>
      </c>
      <c r="CW43">
        <v>219</v>
      </c>
      <c r="CX43">
        <v>12103019</v>
      </c>
      <c r="CY43">
        <v>2545498</v>
      </c>
      <c r="CZ43">
        <v>1581224</v>
      </c>
      <c r="DA43">
        <v>0</v>
      </c>
      <c r="DB43">
        <v>0</v>
      </c>
      <c r="DC43">
        <v>629003</v>
      </c>
      <c r="DD43">
        <v>372861</v>
      </c>
      <c r="DE43">
        <v>70192</v>
      </c>
      <c r="DF43">
        <v>3214410</v>
      </c>
      <c r="DG43">
        <v>1543</v>
      </c>
      <c r="DH43">
        <v>58251</v>
      </c>
      <c r="DI43">
        <v>236277</v>
      </c>
      <c r="DJ43">
        <v>138834</v>
      </c>
      <c r="DK43">
        <v>1319225</v>
      </c>
      <c r="DL43">
        <v>462747</v>
      </c>
      <c r="DM43">
        <v>1071</v>
      </c>
      <c r="DN43">
        <v>857944</v>
      </c>
      <c r="DO43">
        <v>1607830</v>
      </c>
      <c r="DP43">
        <v>0</v>
      </c>
      <c r="DQ43">
        <v>491325</v>
      </c>
      <c r="DR43">
        <v>774048</v>
      </c>
      <c r="DS43">
        <v>2367</v>
      </c>
      <c r="DT43">
        <v>0</v>
      </c>
      <c r="DU43">
        <v>3889</v>
      </c>
      <c r="DV43">
        <v>0</v>
      </c>
      <c r="DW43">
        <v>2</v>
      </c>
      <c r="DX43">
        <v>44</v>
      </c>
      <c r="DY43">
        <v>225317</v>
      </c>
      <c r="DZ43">
        <v>192497</v>
      </c>
      <c r="EA43">
        <v>163130</v>
      </c>
      <c r="EB43">
        <v>527986</v>
      </c>
      <c r="EC43">
        <v>49407</v>
      </c>
      <c r="ED43">
        <v>14600479</v>
      </c>
      <c r="EE43">
        <v>342391</v>
      </c>
      <c r="EF43">
        <v>108488</v>
      </c>
      <c r="EG43">
        <v>443165</v>
      </c>
      <c r="EH43">
        <v>376734</v>
      </c>
      <c r="EI43">
        <v>0</v>
      </c>
      <c r="EJ43">
        <v>3950284</v>
      </c>
      <c r="EK43">
        <v>453183</v>
      </c>
      <c r="EL43">
        <v>27408</v>
      </c>
      <c r="EM43">
        <v>0</v>
      </c>
      <c r="EN43">
        <v>842304</v>
      </c>
      <c r="EO43">
        <v>8587</v>
      </c>
      <c r="EP43">
        <v>78744660</v>
      </c>
      <c r="EQ43">
        <v>893172</v>
      </c>
      <c r="ER43">
        <v>9161</v>
      </c>
      <c r="ES43">
        <v>0</v>
      </c>
      <c r="ET43">
        <v>0</v>
      </c>
      <c r="EU43">
        <v>560379</v>
      </c>
      <c r="EV43">
        <v>7794</v>
      </c>
      <c r="EW43">
        <v>7301607</v>
      </c>
      <c r="EX43">
        <v>192755</v>
      </c>
      <c r="EY43">
        <v>144832647</v>
      </c>
      <c r="EZ43">
        <v>183491</v>
      </c>
      <c r="FA43">
        <v>132582</v>
      </c>
      <c r="FB43">
        <v>1792002</v>
      </c>
      <c r="FC43">
        <v>0</v>
      </c>
      <c r="FD43">
        <v>142071</v>
      </c>
      <c r="FE43">
        <v>132123</v>
      </c>
      <c r="FF43">
        <v>161253</v>
      </c>
      <c r="FG43">
        <v>783056</v>
      </c>
      <c r="FH43">
        <v>0</v>
      </c>
      <c r="FI43">
        <v>0</v>
      </c>
      <c r="FJ43">
        <v>114200</v>
      </c>
      <c r="FK43">
        <v>22718870</v>
      </c>
      <c r="FL43">
        <v>0</v>
      </c>
      <c r="FM43">
        <v>701</v>
      </c>
      <c r="FN43">
        <v>3077027</v>
      </c>
      <c r="FO43">
        <v>0</v>
      </c>
      <c r="FP43">
        <v>1605266</v>
      </c>
      <c r="FQ43">
        <v>23050</v>
      </c>
      <c r="FR43">
        <v>465297</v>
      </c>
      <c r="FS43">
        <v>0</v>
      </c>
      <c r="FT43">
        <v>98377</v>
      </c>
      <c r="FU43">
        <v>20532</v>
      </c>
      <c r="FV43">
        <v>546</v>
      </c>
      <c r="FW43">
        <v>0</v>
      </c>
      <c r="FX43">
        <v>0</v>
      </c>
      <c r="FY43">
        <v>33739</v>
      </c>
      <c r="FZ43">
        <v>0</v>
      </c>
      <c r="GA43">
        <v>1860477</v>
      </c>
      <c r="GB43">
        <v>0</v>
      </c>
      <c r="GC43">
        <v>119891</v>
      </c>
      <c r="GD43">
        <v>6554</v>
      </c>
      <c r="GE43">
        <v>0</v>
      </c>
      <c r="GF43">
        <v>152894</v>
      </c>
      <c r="GG43">
        <v>248430</v>
      </c>
      <c r="GH43">
        <v>0</v>
      </c>
      <c r="GI43">
        <v>184973</v>
      </c>
      <c r="GJ43">
        <v>82000</v>
      </c>
      <c r="GK43">
        <v>267913</v>
      </c>
      <c r="GL43">
        <v>650</v>
      </c>
      <c r="GM43">
        <v>0</v>
      </c>
      <c r="GN43">
        <v>570</v>
      </c>
      <c r="GO43">
        <v>21423</v>
      </c>
      <c r="GP43">
        <v>0</v>
      </c>
      <c r="GQ43">
        <v>0</v>
      </c>
      <c r="GR43">
        <v>59326</v>
      </c>
      <c r="GS43">
        <v>0</v>
      </c>
      <c r="GT43">
        <v>42261</v>
      </c>
      <c r="GU43">
        <v>3</v>
      </c>
      <c r="GV43">
        <v>189822</v>
      </c>
      <c r="GW43">
        <v>0</v>
      </c>
      <c r="GX43">
        <v>1894992</v>
      </c>
      <c r="GY43">
        <v>11796</v>
      </c>
      <c r="GZ43">
        <v>0</v>
      </c>
      <c r="HA43">
        <v>0</v>
      </c>
      <c r="HB43">
        <v>0</v>
      </c>
      <c r="HC43">
        <v>2284966</v>
      </c>
      <c r="HD43">
        <v>262296</v>
      </c>
      <c r="HE43">
        <v>6138</v>
      </c>
      <c r="HF43">
        <v>0</v>
      </c>
      <c r="HG43">
        <v>44100</v>
      </c>
      <c r="HH43">
        <v>20112</v>
      </c>
      <c r="HI43">
        <v>34416</v>
      </c>
      <c r="HJ43">
        <v>164947</v>
      </c>
      <c r="HK43">
        <v>5296</v>
      </c>
      <c r="HL43">
        <v>0</v>
      </c>
      <c r="HM43">
        <v>0</v>
      </c>
      <c r="HN43">
        <v>13928765</v>
      </c>
      <c r="HO43">
        <v>128328</v>
      </c>
      <c r="HP43">
        <v>0</v>
      </c>
      <c r="HQ43">
        <v>73</v>
      </c>
      <c r="HR43">
        <v>468093</v>
      </c>
      <c r="HS43">
        <v>92678</v>
      </c>
      <c r="HT43">
        <v>4946</v>
      </c>
      <c r="HU43">
        <v>35822</v>
      </c>
      <c r="HV43">
        <v>5238</v>
      </c>
      <c r="HW43">
        <v>265186</v>
      </c>
      <c r="HX43">
        <v>0</v>
      </c>
      <c r="HY43">
        <v>4802</v>
      </c>
      <c r="HZ43">
        <v>87046</v>
      </c>
      <c r="IA43">
        <v>0</v>
      </c>
      <c r="IB43">
        <v>36795</v>
      </c>
      <c r="IC43">
        <v>0</v>
      </c>
      <c r="ID43">
        <v>21211</v>
      </c>
      <c r="IE43">
        <v>990528</v>
      </c>
      <c r="IF43">
        <v>1332611</v>
      </c>
      <c r="IG43">
        <v>36298</v>
      </c>
      <c r="IH43">
        <v>96945</v>
      </c>
      <c r="II43">
        <v>926418</v>
      </c>
      <c r="IJ43">
        <v>15940</v>
      </c>
      <c r="IK43">
        <v>0</v>
      </c>
      <c r="IL43">
        <v>111996</v>
      </c>
      <c r="IM43">
        <v>108232</v>
      </c>
      <c r="IN43">
        <v>6951147</v>
      </c>
      <c r="IO43">
        <v>9</v>
      </c>
      <c r="IP43">
        <v>0</v>
      </c>
      <c r="IQ43">
        <v>96898</v>
      </c>
      <c r="IR43">
        <v>1047629</v>
      </c>
      <c r="IS43">
        <v>3529</v>
      </c>
      <c r="IT43">
        <v>1647670</v>
      </c>
      <c r="IU43">
        <v>0</v>
      </c>
      <c r="IV43">
        <v>0</v>
      </c>
      <c r="IW43">
        <v>52180</v>
      </c>
      <c r="IX43">
        <v>0</v>
      </c>
      <c r="IY43">
        <v>4136</v>
      </c>
      <c r="IZ43">
        <v>0</v>
      </c>
      <c r="JA43">
        <v>162940</v>
      </c>
      <c r="JB43">
        <v>11347</v>
      </c>
      <c r="JC43">
        <v>319541</v>
      </c>
      <c r="JD43">
        <v>0</v>
      </c>
      <c r="JE43">
        <v>13983</v>
      </c>
      <c r="JF43">
        <v>9992</v>
      </c>
      <c r="JG43">
        <v>260352</v>
      </c>
      <c r="JH43">
        <v>189844</v>
      </c>
      <c r="JI43">
        <v>13235</v>
      </c>
      <c r="JJ43">
        <v>0</v>
      </c>
      <c r="JK43">
        <v>0</v>
      </c>
      <c r="JL43">
        <v>0</v>
      </c>
      <c r="JM43">
        <v>890349</v>
      </c>
      <c r="JN43">
        <v>95726</v>
      </c>
      <c r="JO43">
        <v>14510</v>
      </c>
      <c r="JP43">
        <v>0</v>
      </c>
      <c r="JQ43">
        <v>26678</v>
      </c>
      <c r="JR43">
        <v>163730</v>
      </c>
      <c r="JS43">
        <v>0</v>
      </c>
      <c r="JT43">
        <v>0</v>
      </c>
      <c r="JU43">
        <v>8792</v>
      </c>
      <c r="JV43">
        <v>0</v>
      </c>
      <c r="JW43">
        <v>0</v>
      </c>
      <c r="JX43">
        <v>0</v>
      </c>
      <c r="JY43">
        <v>5924</v>
      </c>
      <c r="JZ43">
        <v>0</v>
      </c>
      <c r="KA43">
        <v>232642</v>
      </c>
      <c r="KB43">
        <v>107187</v>
      </c>
      <c r="KC43">
        <v>0</v>
      </c>
      <c r="KD43">
        <v>5160</v>
      </c>
      <c r="KE43">
        <v>251884</v>
      </c>
      <c r="KF43">
        <v>562812</v>
      </c>
      <c r="KG43">
        <v>4814170</v>
      </c>
      <c r="KH43">
        <v>1055252</v>
      </c>
      <c r="KI43">
        <v>0</v>
      </c>
      <c r="KJ43">
        <v>522478</v>
      </c>
      <c r="KK43">
        <v>165745</v>
      </c>
      <c r="KL43">
        <v>4735</v>
      </c>
      <c r="KM43">
        <v>58754</v>
      </c>
      <c r="KN43">
        <v>3644</v>
      </c>
      <c r="KO43">
        <v>0</v>
      </c>
      <c r="KP43">
        <v>0</v>
      </c>
      <c r="KQ43">
        <v>30000</v>
      </c>
      <c r="KR43">
        <v>80601</v>
      </c>
      <c r="KS43">
        <v>447</v>
      </c>
      <c r="KT43">
        <v>0</v>
      </c>
      <c r="KU43">
        <v>6907</v>
      </c>
      <c r="KV43">
        <v>12743</v>
      </c>
      <c r="KW43">
        <v>119961</v>
      </c>
      <c r="KX43">
        <v>188525</v>
      </c>
      <c r="KY43">
        <v>1822151</v>
      </c>
      <c r="KZ43">
        <v>13047</v>
      </c>
      <c r="LA43">
        <v>212</v>
      </c>
      <c r="LB43">
        <v>295333</v>
      </c>
      <c r="LC43">
        <v>156074</v>
      </c>
      <c r="LD43">
        <v>101310</v>
      </c>
      <c r="LE43">
        <v>36275</v>
      </c>
      <c r="LF43">
        <v>1879</v>
      </c>
      <c r="LG43">
        <v>0</v>
      </c>
      <c r="LH43">
        <v>0</v>
      </c>
      <c r="LI43">
        <v>117845</v>
      </c>
      <c r="LJ43">
        <v>591656</v>
      </c>
      <c r="LK43">
        <v>3222880</v>
      </c>
      <c r="LL43">
        <v>13166</v>
      </c>
      <c r="LM43">
        <v>700</v>
      </c>
      <c r="LN43">
        <v>257</v>
      </c>
      <c r="LO43">
        <v>2030086</v>
      </c>
      <c r="LP43">
        <v>0</v>
      </c>
      <c r="LQ43">
        <v>3677268</v>
      </c>
      <c r="LR43">
        <v>0</v>
      </c>
      <c r="LS43">
        <v>1391573</v>
      </c>
      <c r="LT43">
        <v>553240</v>
      </c>
      <c r="LU43">
        <v>311842</v>
      </c>
      <c r="LV43">
        <v>0</v>
      </c>
      <c r="LW43">
        <v>8800</v>
      </c>
      <c r="LX43">
        <v>6387</v>
      </c>
      <c r="LY43">
        <v>0</v>
      </c>
      <c r="LZ43">
        <v>688</v>
      </c>
      <c r="MA43">
        <v>2770995</v>
      </c>
      <c r="MB43">
        <v>0</v>
      </c>
      <c r="MC43">
        <v>54402</v>
      </c>
      <c r="MD43">
        <v>0</v>
      </c>
      <c r="ME43">
        <v>1651</v>
      </c>
      <c r="MF43">
        <v>16109138</v>
      </c>
      <c r="MG43">
        <v>96856</v>
      </c>
      <c r="MH43">
        <v>40672</v>
      </c>
      <c r="MI43">
        <v>31191</v>
      </c>
      <c r="MJ43">
        <v>193029</v>
      </c>
      <c r="MK43">
        <v>3</v>
      </c>
      <c r="ML43">
        <v>0</v>
      </c>
      <c r="MM43">
        <v>1680519</v>
      </c>
      <c r="MN43">
        <v>2869</v>
      </c>
      <c r="MO43">
        <v>1272</v>
      </c>
      <c r="MP43">
        <v>16059</v>
      </c>
      <c r="MQ43">
        <v>0</v>
      </c>
      <c r="MR43">
        <v>494611</v>
      </c>
      <c r="MS43">
        <v>1412</v>
      </c>
      <c r="MT43">
        <v>0</v>
      </c>
      <c r="MU43">
        <v>1319021</v>
      </c>
      <c r="MV43">
        <v>0</v>
      </c>
      <c r="MW43">
        <v>697586</v>
      </c>
      <c r="MX43">
        <v>2645568</v>
      </c>
      <c r="MY43">
        <v>1036166</v>
      </c>
      <c r="MZ43">
        <v>2414</v>
      </c>
      <c r="NA43">
        <v>0</v>
      </c>
      <c r="NB43">
        <v>19055</v>
      </c>
      <c r="NC43">
        <v>359453</v>
      </c>
      <c r="ND43">
        <v>0</v>
      </c>
      <c r="NE43">
        <v>1077541</v>
      </c>
      <c r="NF43">
        <v>10849</v>
      </c>
      <c r="NG43">
        <v>623</v>
      </c>
      <c r="NH43">
        <v>16085</v>
      </c>
      <c r="NI43">
        <v>4275</v>
      </c>
      <c r="NJ43">
        <v>350</v>
      </c>
      <c r="NK43">
        <v>31507</v>
      </c>
      <c r="NL43">
        <v>13012</v>
      </c>
      <c r="NM43">
        <v>2000</v>
      </c>
      <c r="NN43">
        <v>9</v>
      </c>
      <c r="NO43">
        <v>802</v>
      </c>
      <c r="NP43">
        <v>33132916</v>
      </c>
      <c r="NQ43">
        <v>928</v>
      </c>
      <c r="NR43">
        <v>45371360</v>
      </c>
      <c r="NS43">
        <v>62633</v>
      </c>
      <c r="NT43">
        <v>1629898</v>
      </c>
      <c r="NU43">
        <v>22375</v>
      </c>
      <c r="NV43">
        <v>0</v>
      </c>
      <c r="NW43">
        <v>280690</v>
      </c>
      <c r="NX43">
        <v>0</v>
      </c>
      <c r="NY43">
        <v>5</v>
      </c>
      <c r="NZ43">
        <v>676099</v>
      </c>
      <c r="OA43">
        <v>0</v>
      </c>
      <c r="OB43">
        <v>1697</v>
      </c>
      <c r="OC43">
        <v>0</v>
      </c>
      <c r="OD43">
        <v>0</v>
      </c>
      <c r="OE43">
        <v>3032703</v>
      </c>
      <c r="OF43">
        <v>538701</v>
      </c>
      <c r="OG43">
        <v>0</v>
      </c>
      <c r="OH43">
        <v>76707</v>
      </c>
      <c r="OI43">
        <v>0</v>
      </c>
      <c r="OJ43">
        <v>22161</v>
      </c>
      <c r="OK43">
        <v>1768</v>
      </c>
      <c r="OL43">
        <v>0</v>
      </c>
      <c r="OM43">
        <v>6</v>
      </c>
      <c r="ON43">
        <v>0</v>
      </c>
      <c r="OO43">
        <v>0</v>
      </c>
      <c r="OP43">
        <v>70273</v>
      </c>
      <c r="OQ43">
        <v>0</v>
      </c>
      <c r="OR43">
        <v>0</v>
      </c>
      <c r="OS43">
        <v>28117</v>
      </c>
      <c r="OT43">
        <v>63323</v>
      </c>
      <c r="OU43">
        <v>0</v>
      </c>
      <c r="OV43">
        <v>5</v>
      </c>
      <c r="OW43">
        <v>2588289</v>
      </c>
      <c r="OX43">
        <v>0</v>
      </c>
      <c r="OY43">
        <v>0</v>
      </c>
      <c r="OZ43">
        <v>17792</v>
      </c>
      <c r="PA43">
        <v>1138017</v>
      </c>
      <c r="PB43">
        <v>0</v>
      </c>
      <c r="PC43">
        <v>395700</v>
      </c>
      <c r="PD43">
        <v>1044982</v>
      </c>
      <c r="PE43">
        <v>147587</v>
      </c>
      <c r="PF43">
        <v>685</v>
      </c>
      <c r="PG43">
        <v>0</v>
      </c>
      <c r="PH43">
        <v>51879</v>
      </c>
      <c r="PI43">
        <v>649603</v>
      </c>
      <c r="PJ43">
        <v>0</v>
      </c>
      <c r="PK43">
        <v>110511</v>
      </c>
      <c r="PL43">
        <v>248459</v>
      </c>
      <c r="PM43">
        <v>920106</v>
      </c>
      <c r="PN43">
        <v>35</v>
      </c>
      <c r="PO43">
        <v>11315</v>
      </c>
      <c r="PP43">
        <v>0</v>
      </c>
      <c r="PQ43">
        <v>766256</v>
      </c>
      <c r="PR43">
        <v>3</v>
      </c>
      <c r="PS43">
        <v>0</v>
      </c>
      <c r="PT43">
        <v>215079</v>
      </c>
      <c r="PU43">
        <v>0</v>
      </c>
      <c r="PV43">
        <v>0</v>
      </c>
      <c r="PW43">
        <v>107</v>
      </c>
      <c r="PX43">
        <v>15220</v>
      </c>
      <c r="PY43">
        <v>154971</v>
      </c>
      <c r="PZ43">
        <v>271215</v>
      </c>
      <c r="QA43">
        <v>4087090</v>
      </c>
      <c r="QB43">
        <v>2651</v>
      </c>
      <c r="QC43">
        <v>0</v>
      </c>
      <c r="QD43">
        <v>72452</v>
      </c>
      <c r="QE43">
        <v>299042</v>
      </c>
      <c r="QF43">
        <v>0</v>
      </c>
      <c r="QG43">
        <v>28527</v>
      </c>
      <c r="QH43">
        <v>0</v>
      </c>
      <c r="QI43">
        <v>237498</v>
      </c>
      <c r="QJ43">
        <v>0</v>
      </c>
      <c r="QK43">
        <v>25322</v>
      </c>
      <c r="QL43">
        <v>0</v>
      </c>
      <c r="QM43">
        <v>7</v>
      </c>
      <c r="QN43">
        <v>0</v>
      </c>
      <c r="QO43">
        <v>2784079</v>
      </c>
      <c r="QP43">
        <v>19058</v>
      </c>
      <c r="QQ43">
        <v>1731</v>
      </c>
      <c r="QR43">
        <v>4773483</v>
      </c>
      <c r="QS43">
        <v>829316</v>
      </c>
      <c r="QT43">
        <v>0</v>
      </c>
      <c r="QU43">
        <v>1179134</v>
      </c>
      <c r="QV43">
        <v>21331</v>
      </c>
      <c r="QW43">
        <v>0</v>
      </c>
      <c r="QX43">
        <v>0</v>
      </c>
      <c r="QY43">
        <v>0</v>
      </c>
      <c r="QZ43">
        <v>111258</v>
      </c>
      <c r="RA43">
        <v>633317</v>
      </c>
      <c r="RB43">
        <v>8338845</v>
      </c>
      <c r="RC43">
        <v>0</v>
      </c>
      <c r="RD43">
        <v>252764</v>
      </c>
      <c r="RE43">
        <v>3095586</v>
      </c>
      <c r="RF43">
        <v>218762</v>
      </c>
      <c r="RG43">
        <v>0</v>
      </c>
      <c r="RH43">
        <v>4287</v>
      </c>
      <c r="RI43">
        <v>0</v>
      </c>
      <c r="RJ43">
        <v>25840</v>
      </c>
      <c r="RK43">
        <v>5141</v>
      </c>
      <c r="RL43">
        <v>1665</v>
      </c>
      <c r="RM43">
        <v>8450</v>
      </c>
      <c r="RN43">
        <v>7</v>
      </c>
      <c r="RO43">
        <v>1617773</v>
      </c>
      <c r="RP43">
        <v>2024238</v>
      </c>
      <c r="RQ43">
        <v>54916</v>
      </c>
      <c r="RR43">
        <v>204366</v>
      </c>
      <c r="RS43">
        <v>0</v>
      </c>
      <c r="RT43">
        <v>324831</v>
      </c>
      <c r="RU43">
        <v>3351546</v>
      </c>
      <c r="RV43">
        <v>7230</v>
      </c>
      <c r="RW43">
        <v>0</v>
      </c>
      <c r="RX43">
        <v>0</v>
      </c>
      <c r="RY43">
        <v>100106</v>
      </c>
      <c r="RZ43">
        <v>16379</v>
      </c>
      <c r="SA43">
        <v>41925111</v>
      </c>
      <c r="SB43">
        <v>1189</v>
      </c>
      <c r="SC43">
        <v>19321</v>
      </c>
      <c r="SD43">
        <v>149734</v>
      </c>
      <c r="SE43">
        <v>214158</v>
      </c>
      <c r="SF43">
        <v>392135</v>
      </c>
      <c r="SG43">
        <v>118486</v>
      </c>
      <c r="SH43">
        <v>0</v>
      </c>
      <c r="SI43">
        <v>77999</v>
      </c>
      <c r="SJ43">
        <v>50501</v>
      </c>
      <c r="SK43">
        <v>2540</v>
      </c>
      <c r="SL43">
        <v>456732</v>
      </c>
      <c r="SM43">
        <v>2695</v>
      </c>
      <c r="SN43">
        <v>18788259</v>
      </c>
      <c r="SO43">
        <v>0</v>
      </c>
      <c r="SP43">
        <v>10</v>
      </c>
      <c r="SQ43">
        <v>0</v>
      </c>
      <c r="SR43">
        <v>2416261</v>
      </c>
      <c r="SS43">
        <v>134786</v>
      </c>
      <c r="ST43">
        <v>0</v>
      </c>
      <c r="SU43">
        <v>20953</v>
      </c>
      <c r="SV43">
        <v>340613</v>
      </c>
      <c r="SW43">
        <v>0</v>
      </c>
      <c r="SX43">
        <v>15779</v>
      </c>
      <c r="SY43">
        <v>27865</v>
      </c>
      <c r="SZ43">
        <v>118302</v>
      </c>
      <c r="TA43">
        <v>7440926</v>
      </c>
      <c r="TB43">
        <v>0</v>
      </c>
      <c r="TC43">
        <v>0</v>
      </c>
      <c r="TD43">
        <v>0</v>
      </c>
      <c r="TE43">
        <v>0</v>
      </c>
      <c r="TF43">
        <v>3</v>
      </c>
      <c r="TG43">
        <v>447144</v>
      </c>
      <c r="TH43">
        <v>0</v>
      </c>
      <c r="TI43">
        <v>0</v>
      </c>
      <c r="TJ43">
        <v>275385</v>
      </c>
      <c r="TK43">
        <v>4400381</v>
      </c>
      <c r="TL43">
        <v>50193</v>
      </c>
      <c r="TM43">
        <v>271042</v>
      </c>
      <c r="TN43">
        <v>800452</v>
      </c>
      <c r="TO43">
        <v>966542</v>
      </c>
      <c r="TP43">
        <v>43221219</v>
      </c>
      <c r="TQ43">
        <v>0</v>
      </c>
      <c r="TR43">
        <v>10879961</v>
      </c>
      <c r="TS43">
        <v>2880068</v>
      </c>
      <c r="TT43">
        <v>1443631</v>
      </c>
      <c r="TU43">
        <v>189203</v>
      </c>
      <c r="TV43">
        <v>0</v>
      </c>
      <c r="TW43">
        <v>8667760</v>
      </c>
      <c r="TX43">
        <v>2701612</v>
      </c>
      <c r="TY43">
        <v>110161</v>
      </c>
      <c r="TZ43">
        <v>0</v>
      </c>
      <c r="UA43">
        <v>434896</v>
      </c>
      <c r="UB43">
        <v>107901</v>
      </c>
      <c r="UC43">
        <v>16011</v>
      </c>
      <c r="UD43">
        <v>18734</v>
      </c>
      <c r="UE43">
        <v>61666</v>
      </c>
      <c r="UF43">
        <v>140235</v>
      </c>
      <c r="UG43">
        <v>39817</v>
      </c>
      <c r="UH43">
        <v>0</v>
      </c>
      <c r="UI43">
        <v>1108553</v>
      </c>
      <c r="UJ43">
        <v>3</v>
      </c>
      <c r="UK43">
        <v>0</v>
      </c>
      <c r="UL43">
        <v>115716</v>
      </c>
      <c r="UM43">
        <v>410941</v>
      </c>
      <c r="UN43">
        <v>1668557</v>
      </c>
      <c r="UO43">
        <v>203</v>
      </c>
      <c r="UP43">
        <v>0</v>
      </c>
      <c r="UQ43">
        <v>31759570</v>
      </c>
      <c r="UR43">
        <v>415770</v>
      </c>
      <c r="US43">
        <v>553230</v>
      </c>
      <c r="UT43">
        <v>213531</v>
      </c>
      <c r="UU43">
        <v>0</v>
      </c>
      <c r="UV43">
        <v>5213679</v>
      </c>
      <c r="UW43">
        <v>372193</v>
      </c>
      <c r="UX43">
        <v>0</v>
      </c>
      <c r="UY43">
        <v>321325</v>
      </c>
      <c r="UZ43">
        <v>0</v>
      </c>
      <c r="VA43">
        <v>11955</v>
      </c>
      <c r="VB43">
        <v>15</v>
      </c>
      <c r="VC43">
        <v>8237</v>
      </c>
      <c r="VD43">
        <v>47413</v>
      </c>
      <c r="VE43">
        <v>0</v>
      </c>
      <c r="VF43">
        <v>879</v>
      </c>
      <c r="VG43">
        <v>377383</v>
      </c>
      <c r="VH43">
        <v>1995775</v>
      </c>
      <c r="VI43">
        <v>324258060</v>
      </c>
      <c r="VJ43">
        <v>0</v>
      </c>
      <c r="VK43">
        <v>2360128</v>
      </c>
      <c r="VL43">
        <v>159154</v>
      </c>
      <c r="VM43">
        <v>861096</v>
      </c>
      <c r="VN43">
        <v>33009</v>
      </c>
      <c r="VO43">
        <v>0</v>
      </c>
      <c r="VP43">
        <v>53331</v>
      </c>
      <c r="VQ43">
        <v>0</v>
      </c>
      <c r="VR43">
        <v>13044</v>
      </c>
      <c r="VS43">
        <v>3018</v>
      </c>
      <c r="VT43">
        <v>0</v>
      </c>
      <c r="VU43">
        <v>0</v>
      </c>
      <c r="VV43">
        <v>90054</v>
      </c>
      <c r="VW43">
        <v>96326</v>
      </c>
      <c r="VX43">
        <v>261704</v>
      </c>
      <c r="VY43">
        <v>447119</v>
      </c>
      <c r="VZ43">
        <v>0</v>
      </c>
      <c r="WA43">
        <v>1447</v>
      </c>
      <c r="WB43">
        <v>18526</v>
      </c>
      <c r="WC43">
        <v>6893</v>
      </c>
      <c r="WD43">
        <v>79189</v>
      </c>
      <c r="WE43">
        <v>4044420</v>
      </c>
      <c r="WF43">
        <v>178949</v>
      </c>
      <c r="WG43">
        <v>4955</v>
      </c>
      <c r="WH43">
        <v>399198</v>
      </c>
      <c r="WI43">
        <v>0</v>
      </c>
      <c r="WJ43">
        <v>337408</v>
      </c>
      <c r="WK43">
        <v>36</v>
      </c>
      <c r="WL43">
        <v>0</v>
      </c>
      <c r="WM43">
        <v>16904</v>
      </c>
      <c r="WN43">
        <v>8571977</v>
      </c>
      <c r="WO43">
        <v>731927</v>
      </c>
      <c r="WP43">
        <v>132278</v>
      </c>
      <c r="WQ43">
        <v>88164</v>
      </c>
      <c r="WR43">
        <v>485879</v>
      </c>
      <c r="WS43">
        <v>24566540</v>
      </c>
      <c r="WT43">
        <v>0</v>
      </c>
      <c r="WU43">
        <v>0</v>
      </c>
      <c r="WV43">
        <v>1000</v>
      </c>
      <c r="WW43">
        <v>356</v>
      </c>
      <c r="WX43">
        <v>442014</v>
      </c>
      <c r="WY43">
        <v>560046</v>
      </c>
      <c r="WZ43">
        <v>3949602</v>
      </c>
      <c r="XA43">
        <v>129638</v>
      </c>
      <c r="XB43">
        <v>7263782</v>
      </c>
      <c r="XC43">
        <v>288527</v>
      </c>
      <c r="XD43">
        <v>6489</v>
      </c>
      <c r="XE43">
        <v>0</v>
      </c>
      <c r="XF43">
        <v>3495745</v>
      </c>
      <c r="XG43">
        <v>58961</v>
      </c>
      <c r="XH43">
        <v>193050</v>
      </c>
      <c r="XI43">
        <v>0</v>
      </c>
      <c r="XJ43">
        <v>0</v>
      </c>
      <c r="XK43">
        <v>9706</v>
      </c>
      <c r="XL43">
        <v>57</v>
      </c>
      <c r="XM43">
        <v>58577</v>
      </c>
      <c r="XN43">
        <v>972</v>
      </c>
      <c r="XO43">
        <v>321796</v>
      </c>
      <c r="XP43">
        <v>45278</v>
      </c>
      <c r="XQ43">
        <v>615933</v>
      </c>
      <c r="XR43">
        <v>0</v>
      </c>
      <c r="XS43">
        <v>1414179</v>
      </c>
      <c r="XT43">
        <v>0</v>
      </c>
      <c r="XU43">
        <v>90572</v>
      </c>
      <c r="XV43">
        <v>4906790</v>
      </c>
      <c r="XW43">
        <v>1146</v>
      </c>
      <c r="XX43">
        <v>97</v>
      </c>
      <c r="XY43">
        <v>0</v>
      </c>
      <c r="XZ43">
        <v>34200</v>
      </c>
      <c r="YA43">
        <v>79873</v>
      </c>
      <c r="YB43">
        <v>521716</v>
      </c>
      <c r="YC43">
        <v>0</v>
      </c>
      <c r="YD43">
        <v>80715</v>
      </c>
      <c r="YE43">
        <v>0</v>
      </c>
      <c r="YF43">
        <v>8768059</v>
      </c>
      <c r="YG43">
        <v>20731</v>
      </c>
      <c r="YH43">
        <v>192608</v>
      </c>
      <c r="YI43">
        <v>15643</v>
      </c>
      <c r="YJ43">
        <v>893898</v>
      </c>
      <c r="YK43">
        <v>0</v>
      </c>
      <c r="YL43">
        <v>0</v>
      </c>
      <c r="YM43">
        <v>13236</v>
      </c>
      <c r="YN43">
        <v>1169298</v>
      </c>
      <c r="YO43">
        <v>802253</v>
      </c>
      <c r="YP43">
        <v>0</v>
      </c>
      <c r="YQ43">
        <v>27515</v>
      </c>
      <c r="YR43">
        <v>310437</v>
      </c>
      <c r="YS43">
        <v>0</v>
      </c>
      <c r="YT43">
        <v>1049701</v>
      </c>
      <c r="YU43">
        <v>411</v>
      </c>
      <c r="YV43">
        <v>6286936</v>
      </c>
      <c r="YW43">
        <v>1374686</v>
      </c>
      <c r="YX43">
        <v>39233</v>
      </c>
      <c r="YY43">
        <v>61339</v>
      </c>
      <c r="YZ43">
        <v>22245392</v>
      </c>
      <c r="ZA43">
        <v>0</v>
      </c>
      <c r="ZB43">
        <v>111321</v>
      </c>
      <c r="ZC43">
        <v>378063</v>
      </c>
      <c r="ZD43">
        <v>0</v>
      </c>
      <c r="ZE43">
        <v>0</v>
      </c>
      <c r="ZF43">
        <v>744800</v>
      </c>
      <c r="ZG43">
        <v>286531</v>
      </c>
      <c r="ZH43">
        <v>0</v>
      </c>
      <c r="ZI43">
        <v>49343</v>
      </c>
      <c r="ZJ43">
        <v>0</v>
      </c>
      <c r="ZK43">
        <v>152455</v>
      </c>
      <c r="ZL43">
        <v>0</v>
      </c>
      <c r="ZM43">
        <v>1420</v>
      </c>
      <c r="ZN43">
        <v>201760</v>
      </c>
      <c r="ZO43">
        <v>9049795</v>
      </c>
      <c r="ZP43">
        <v>3615</v>
      </c>
      <c r="ZQ43">
        <v>748</v>
      </c>
      <c r="ZR43">
        <v>0</v>
      </c>
      <c r="ZS43">
        <v>1065835</v>
      </c>
      <c r="ZT43">
        <v>120974</v>
      </c>
      <c r="ZU43">
        <v>1590168</v>
      </c>
      <c r="ZV43">
        <v>3544</v>
      </c>
      <c r="ZW43">
        <v>80374</v>
      </c>
      <c r="ZX43">
        <v>17</v>
      </c>
      <c r="ZY43">
        <v>89926</v>
      </c>
      <c r="ZZ43">
        <v>684578</v>
      </c>
      <c r="AAA43">
        <v>257575</v>
      </c>
      <c r="AAB43">
        <v>4</v>
      </c>
      <c r="AAC43">
        <v>134</v>
      </c>
      <c r="AAD43">
        <v>24</v>
      </c>
      <c r="AAE43">
        <v>0</v>
      </c>
      <c r="AAF43">
        <v>381240</v>
      </c>
      <c r="AAG43">
        <v>2794985</v>
      </c>
      <c r="AAH43">
        <v>0</v>
      </c>
      <c r="AAI43">
        <v>431619</v>
      </c>
      <c r="AAJ43">
        <v>0</v>
      </c>
      <c r="AAK43">
        <v>0</v>
      </c>
      <c r="AAL43">
        <v>3206737</v>
      </c>
      <c r="AAM43">
        <v>5419631</v>
      </c>
      <c r="AAN43">
        <v>660712</v>
      </c>
      <c r="AAO43">
        <v>47993</v>
      </c>
      <c r="AAP43">
        <v>17619</v>
      </c>
      <c r="AAQ43">
        <v>0</v>
      </c>
      <c r="AAR43">
        <v>95052</v>
      </c>
      <c r="AAS43">
        <v>19097131</v>
      </c>
      <c r="AAT43">
        <v>146351</v>
      </c>
      <c r="AAU43">
        <v>0</v>
      </c>
      <c r="AAV43">
        <v>1102454</v>
      </c>
      <c r="AAW43">
        <v>127980</v>
      </c>
      <c r="AAX43">
        <v>0</v>
      </c>
      <c r="AAY43">
        <v>10436</v>
      </c>
      <c r="AAZ43">
        <v>253745</v>
      </c>
      <c r="ABA43">
        <v>0</v>
      </c>
      <c r="ABB43">
        <v>0</v>
      </c>
      <c r="ABC43">
        <v>352559</v>
      </c>
      <c r="ABD43">
        <v>63022</v>
      </c>
      <c r="ABE43">
        <v>186210</v>
      </c>
      <c r="ABF43">
        <v>36495</v>
      </c>
      <c r="ABG43">
        <v>3482015</v>
      </c>
      <c r="ABH43">
        <v>2408977</v>
      </c>
      <c r="ABI43">
        <v>567762</v>
      </c>
      <c r="ABJ43">
        <v>0</v>
      </c>
      <c r="ABK43">
        <v>0</v>
      </c>
      <c r="ABL43">
        <v>65909</v>
      </c>
      <c r="ABM43">
        <v>21</v>
      </c>
      <c r="ABN43">
        <v>0</v>
      </c>
      <c r="ABO43">
        <v>43232</v>
      </c>
      <c r="ABP43">
        <v>30743</v>
      </c>
      <c r="ABQ43">
        <v>567435</v>
      </c>
      <c r="ABR43">
        <v>3762593</v>
      </c>
      <c r="ABS43">
        <v>66975</v>
      </c>
      <c r="ABT43">
        <v>266796</v>
      </c>
      <c r="ABU43">
        <v>198154</v>
      </c>
      <c r="ABV43">
        <v>0</v>
      </c>
      <c r="ABW43">
        <v>740714</v>
      </c>
      <c r="ABX43">
        <v>763628</v>
      </c>
      <c r="ABY43">
        <v>3221</v>
      </c>
      <c r="ABZ43">
        <v>937315</v>
      </c>
      <c r="ACA43">
        <v>0</v>
      </c>
      <c r="ACB43">
        <v>0</v>
      </c>
      <c r="ACC43">
        <v>85448</v>
      </c>
      <c r="ACD43">
        <v>0</v>
      </c>
      <c r="ACE43">
        <v>31812</v>
      </c>
      <c r="ACF43">
        <v>11953526</v>
      </c>
      <c r="ACG43">
        <v>0</v>
      </c>
      <c r="ACH43">
        <v>0</v>
      </c>
      <c r="ACI43">
        <v>8434518</v>
      </c>
      <c r="ACJ43">
        <v>6955250</v>
      </c>
      <c r="ACK43">
        <v>0</v>
      </c>
      <c r="ACL43">
        <v>35889</v>
      </c>
      <c r="ACM43">
        <v>735698</v>
      </c>
      <c r="ACN43">
        <v>26179</v>
      </c>
      <c r="ACO43">
        <v>31518</v>
      </c>
    </row>
    <row r="44" spans="1:769">
      <c r="A44" t="s">
        <v>43</v>
      </c>
      <c r="B44">
        <v>0</v>
      </c>
      <c r="C44">
        <v>2520987</v>
      </c>
      <c r="D44">
        <v>986589</v>
      </c>
      <c r="E44">
        <v>312671</v>
      </c>
      <c r="F44">
        <v>7714756</v>
      </c>
      <c r="G44">
        <v>482925</v>
      </c>
      <c r="H44">
        <v>0</v>
      </c>
      <c r="I44">
        <v>94270</v>
      </c>
      <c r="J44">
        <v>135291</v>
      </c>
      <c r="K44">
        <v>1099546</v>
      </c>
      <c r="L44">
        <v>413718</v>
      </c>
      <c r="M44">
        <v>74246</v>
      </c>
      <c r="N44">
        <v>28337</v>
      </c>
      <c r="O44">
        <v>7</v>
      </c>
      <c r="P44">
        <v>406860</v>
      </c>
      <c r="Q44">
        <v>6674516</v>
      </c>
      <c r="R44">
        <v>94470</v>
      </c>
      <c r="S44">
        <v>0</v>
      </c>
      <c r="T44">
        <v>9196</v>
      </c>
      <c r="U44">
        <v>3976</v>
      </c>
      <c r="V44">
        <v>791498</v>
      </c>
      <c r="W44">
        <v>0</v>
      </c>
      <c r="X44">
        <v>23883190</v>
      </c>
      <c r="Y44">
        <v>2459745</v>
      </c>
      <c r="Z44">
        <v>44945</v>
      </c>
      <c r="AA44">
        <v>160751</v>
      </c>
      <c r="AB44">
        <v>758800</v>
      </c>
      <c r="AC44">
        <v>1432</v>
      </c>
      <c r="AD44">
        <v>2596385</v>
      </c>
      <c r="AE44">
        <v>125918</v>
      </c>
      <c r="AF44">
        <v>1394112</v>
      </c>
      <c r="AG44">
        <v>8070</v>
      </c>
      <c r="AH44">
        <v>31392</v>
      </c>
      <c r="AI44">
        <v>2644375</v>
      </c>
      <c r="AJ44">
        <v>646970</v>
      </c>
      <c r="AK44">
        <v>0</v>
      </c>
      <c r="AL44">
        <v>4808293</v>
      </c>
      <c r="AM44">
        <v>2885</v>
      </c>
      <c r="AN44">
        <v>63453</v>
      </c>
      <c r="AO44">
        <v>623359</v>
      </c>
      <c r="AP44">
        <v>53726</v>
      </c>
      <c r="AQ44">
        <v>2674194</v>
      </c>
      <c r="AR44">
        <v>249</v>
      </c>
      <c r="AS44">
        <v>204118249</v>
      </c>
      <c r="AT44">
        <v>2281142</v>
      </c>
      <c r="AU44">
        <v>0</v>
      </c>
      <c r="AV44">
        <v>1127</v>
      </c>
      <c r="AW44">
        <v>71138</v>
      </c>
      <c r="AX44">
        <v>6485495</v>
      </c>
      <c r="AY44">
        <v>148</v>
      </c>
      <c r="AZ44">
        <v>1327</v>
      </c>
      <c r="BA44">
        <v>186744</v>
      </c>
      <c r="BB44">
        <v>127351</v>
      </c>
      <c r="BC44">
        <v>41357</v>
      </c>
      <c r="BD44">
        <v>532045</v>
      </c>
      <c r="BE44">
        <v>1043567</v>
      </c>
      <c r="BF44">
        <v>529274</v>
      </c>
      <c r="BG44">
        <v>584275</v>
      </c>
      <c r="BH44">
        <v>20890</v>
      </c>
      <c r="BI44">
        <v>24632</v>
      </c>
      <c r="BJ44">
        <v>8514657</v>
      </c>
      <c r="BK44">
        <v>256996</v>
      </c>
      <c r="BL44">
        <v>4715873</v>
      </c>
      <c r="BM44">
        <v>16867693</v>
      </c>
      <c r="BN44">
        <v>0</v>
      </c>
      <c r="BO44">
        <v>4504560</v>
      </c>
      <c r="BP44">
        <v>6223</v>
      </c>
      <c r="BQ44">
        <v>195050</v>
      </c>
      <c r="BR44">
        <v>5516670</v>
      </c>
      <c r="BS44">
        <v>232784</v>
      </c>
      <c r="BT44">
        <v>760276</v>
      </c>
      <c r="BU44">
        <v>1280567</v>
      </c>
      <c r="BV44">
        <v>275226</v>
      </c>
      <c r="BW44">
        <v>786</v>
      </c>
      <c r="BX44">
        <v>6500</v>
      </c>
      <c r="BY44">
        <v>69530</v>
      </c>
      <c r="BZ44">
        <v>28973908</v>
      </c>
      <c r="CA44">
        <v>117611</v>
      </c>
      <c r="CB44">
        <v>317266</v>
      </c>
      <c r="CC44">
        <v>642331</v>
      </c>
      <c r="CD44">
        <v>811</v>
      </c>
      <c r="CE44">
        <v>0</v>
      </c>
      <c r="CF44">
        <v>170599</v>
      </c>
      <c r="CG44">
        <v>13789</v>
      </c>
      <c r="CH44">
        <v>1027</v>
      </c>
      <c r="CI44">
        <v>0</v>
      </c>
      <c r="CJ44">
        <v>1890061</v>
      </c>
      <c r="CK44">
        <v>0</v>
      </c>
      <c r="CL44">
        <v>13861</v>
      </c>
      <c r="CM44">
        <v>936120</v>
      </c>
      <c r="CN44">
        <v>0</v>
      </c>
      <c r="CO44">
        <v>40592</v>
      </c>
      <c r="CP44">
        <v>2059323</v>
      </c>
      <c r="CQ44">
        <v>27060</v>
      </c>
      <c r="CR44">
        <v>0</v>
      </c>
      <c r="CS44">
        <v>517549</v>
      </c>
      <c r="CT44">
        <v>445281</v>
      </c>
      <c r="CU44">
        <v>666946</v>
      </c>
      <c r="CV44">
        <v>71113</v>
      </c>
      <c r="CW44">
        <v>9007</v>
      </c>
      <c r="CX44">
        <v>31921041</v>
      </c>
      <c r="CY44">
        <v>30673268</v>
      </c>
      <c r="CZ44">
        <v>465967</v>
      </c>
      <c r="DA44">
        <v>0</v>
      </c>
      <c r="DB44">
        <v>0</v>
      </c>
      <c r="DC44">
        <v>173284</v>
      </c>
      <c r="DD44">
        <v>13812</v>
      </c>
      <c r="DE44">
        <v>1106531</v>
      </c>
      <c r="DF44">
        <v>670433</v>
      </c>
      <c r="DG44">
        <v>161517</v>
      </c>
      <c r="DH44">
        <v>19855</v>
      </c>
      <c r="DI44">
        <v>124921</v>
      </c>
      <c r="DJ44">
        <v>232731</v>
      </c>
      <c r="DK44">
        <v>7142885</v>
      </c>
      <c r="DL44">
        <v>3668198</v>
      </c>
      <c r="DM44">
        <v>107019</v>
      </c>
      <c r="DN44">
        <v>182302</v>
      </c>
      <c r="DO44">
        <v>695</v>
      </c>
      <c r="DP44">
        <v>1964</v>
      </c>
      <c r="DQ44">
        <v>38961</v>
      </c>
      <c r="DR44">
        <v>562890</v>
      </c>
      <c r="DS44">
        <v>229330</v>
      </c>
      <c r="DT44">
        <v>0</v>
      </c>
      <c r="DU44">
        <v>47548</v>
      </c>
      <c r="DV44">
        <v>314</v>
      </c>
      <c r="DW44">
        <v>766248</v>
      </c>
      <c r="DX44">
        <v>8892</v>
      </c>
      <c r="DY44">
        <v>132713</v>
      </c>
      <c r="DZ44">
        <v>105106</v>
      </c>
      <c r="EA44">
        <v>1049066</v>
      </c>
      <c r="EB44">
        <v>2322199</v>
      </c>
      <c r="EC44">
        <v>19128</v>
      </c>
      <c r="ED44">
        <v>13666870</v>
      </c>
      <c r="EE44">
        <v>624745</v>
      </c>
      <c r="EF44">
        <v>68778</v>
      </c>
      <c r="EG44">
        <v>935030</v>
      </c>
      <c r="EH44">
        <v>425620</v>
      </c>
      <c r="EI44">
        <v>0</v>
      </c>
      <c r="EJ44">
        <v>14545533</v>
      </c>
      <c r="EK44">
        <v>870373</v>
      </c>
      <c r="EL44">
        <v>132897</v>
      </c>
      <c r="EM44">
        <v>0</v>
      </c>
      <c r="EN44">
        <v>4645999</v>
      </c>
      <c r="EO44">
        <v>4860</v>
      </c>
      <c r="EP44">
        <v>201310027</v>
      </c>
      <c r="EQ44">
        <v>1805388</v>
      </c>
      <c r="ER44">
        <v>562705</v>
      </c>
      <c r="ES44">
        <v>0</v>
      </c>
      <c r="ET44">
        <v>2955</v>
      </c>
      <c r="EU44">
        <v>575417</v>
      </c>
      <c r="EV44">
        <v>1306485</v>
      </c>
      <c r="EW44">
        <v>1785604</v>
      </c>
      <c r="EX44">
        <v>208921</v>
      </c>
      <c r="EY44">
        <v>16213273</v>
      </c>
      <c r="EZ44">
        <v>490443</v>
      </c>
      <c r="FA44">
        <v>150</v>
      </c>
      <c r="FB44">
        <v>3857456</v>
      </c>
      <c r="FC44">
        <v>3</v>
      </c>
      <c r="FD44">
        <v>3795171</v>
      </c>
      <c r="FE44">
        <v>90049</v>
      </c>
      <c r="FF44">
        <v>17281</v>
      </c>
      <c r="FG44">
        <v>647434</v>
      </c>
      <c r="FH44">
        <v>3</v>
      </c>
      <c r="FI44">
        <v>919</v>
      </c>
      <c r="FJ44">
        <v>60921</v>
      </c>
      <c r="FK44">
        <v>4040102</v>
      </c>
      <c r="FL44">
        <v>0</v>
      </c>
      <c r="FM44">
        <v>22950</v>
      </c>
      <c r="FN44">
        <v>195695</v>
      </c>
      <c r="FO44">
        <v>0</v>
      </c>
      <c r="FP44">
        <v>351740</v>
      </c>
      <c r="FQ44">
        <v>94461</v>
      </c>
      <c r="FR44">
        <v>22484</v>
      </c>
      <c r="FS44">
        <v>0</v>
      </c>
      <c r="FT44">
        <v>1310078</v>
      </c>
      <c r="FU44">
        <v>75551</v>
      </c>
      <c r="FV44">
        <v>743</v>
      </c>
      <c r="FW44">
        <v>0</v>
      </c>
      <c r="FX44">
        <v>0</v>
      </c>
      <c r="FY44">
        <v>1249034</v>
      </c>
      <c r="FZ44">
        <v>0</v>
      </c>
      <c r="GA44">
        <v>6584084</v>
      </c>
      <c r="GB44">
        <v>8007</v>
      </c>
      <c r="GC44">
        <v>28303</v>
      </c>
      <c r="GD44">
        <v>385519</v>
      </c>
      <c r="GE44">
        <v>0</v>
      </c>
      <c r="GF44">
        <v>79341</v>
      </c>
      <c r="GG44">
        <v>5114166</v>
      </c>
      <c r="GH44">
        <v>0</v>
      </c>
      <c r="GI44">
        <v>419192</v>
      </c>
      <c r="GJ44">
        <v>16549</v>
      </c>
      <c r="GK44">
        <v>147433</v>
      </c>
      <c r="GL44">
        <v>97984</v>
      </c>
      <c r="GM44">
        <v>0</v>
      </c>
      <c r="GN44">
        <v>3998</v>
      </c>
      <c r="GO44">
        <v>196161</v>
      </c>
      <c r="GP44">
        <v>0</v>
      </c>
      <c r="GQ44">
        <v>6044</v>
      </c>
      <c r="GR44">
        <v>215261</v>
      </c>
      <c r="GS44">
        <v>666</v>
      </c>
      <c r="GT44">
        <v>365229</v>
      </c>
      <c r="GU44">
        <v>2246</v>
      </c>
      <c r="GV44">
        <v>357449</v>
      </c>
      <c r="GW44">
        <v>0</v>
      </c>
      <c r="GX44">
        <v>669906</v>
      </c>
      <c r="GY44">
        <v>57054</v>
      </c>
      <c r="GZ44">
        <v>2288938</v>
      </c>
      <c r="HA44">
        <v>852</v>
      </c>
      <c r="HB44">
        <v>172063</v>
      </c>
      <c r="HC44">
        <v>1626190</v>
      </c>
      <c r="HD44">
        <v>671070</v>
      </c>
      <c r="HE44">
        <v>76264</v>
      </c>
      <c r="HF44">
        <v>0</v>
      </c>
      <c r="HG44">
        <v>103199</v>
      </c>
      <c r="HH44">
        <v>10427</v>
      </c>
      <c r="HI44">
        <v>602287</v>
      </c>
      <c r="HJ44">
        <v>437985</v>
      </c>
      <c r="HK44">
        <v>14663</v>
      </c>
      <c r="HL44">
        <v>675</v>
      </c>
      <c r="HM44">
        <v>0</v>
      </c>
      <c r="HN44">
        <v>4760907</v>
      </c>
      <c r="HO44">
        <v>29544</v>
      </c>
      <c r="HP44">
        <v>0</v>
      </c>
      <c r="HQ44">
        <v>175900</v>
      </c>
      <c r="HR44">
        <v>930381</v>
      </c>
      <c r="HS44">
        <v>174451</v>
      </c>
      <c r="HT44">
        <v>82584</v>
      </c>
      <c r="HU44">
        <v>334968</v>
      </c>
      <c r="HV44">
        <v>605820</v>
      </c>
      <c r="HW44">
        <v>178607</v>
      </c>
      <c r="HX44">
        <v>6</v>
      </c>
      <c r="HY44">
        <v>284467</v>
      </c>
      <c r="HZ44">
        <v>59607</v>
      </c>
      <c r="IA44">
        <v>0</v>
      </c>
      <c r="IB44">
        <v>3571237</v>
      </c>
      <c r="IC44">
        <v>4517</v>
      </c>
      <c r="ID44">
        <v>26873</v>
      </c>
      <c r="IE44">
        <v>350851</v>
      </c>
      <c r="IF44">
        <v>1334486</v>
      </c>
      <c r="IG44">
        <v>891956</v>
      </c>
      <c r="IH44">
        <v>289726</v>
      </c>
      <c r="II44">
        <v>2055614</v>
      </c>
      <c r="IJ44">
        <v>326309</v>
      </c>
      <c r="IK44">
        <v>486</v>
      </c>
      <c r="IL44">
        <v>1515161</v>
      </c>
      <c r="IM44">
        <v>3259</v>
      </c>
      <c r="IN44">
        <v>69333</v>
      </c>
      <c r="IO44">
        <v>63</v>
      </c>
      <c r="IP44">
        <v>0</v>
      </c>
      <c r="IQ44">
        <v>577370</v>
      </c>
      <c r="IR44">
        <v>2592991</v>
      </c>
      <c r="IS44">
        <v>97559</v>
      </c>
      <c r="IT44">
        <v>2891070</v>
      </c>
      <c r="IU44">
        <v>687</v>
      </c>
      <c r="IV44">
        <v>0</v>
      </c>
      <c r="IW44">
        <v>536500</v>
      </c>
      <c r="IX44">
        <v>0</v>
      </c>
      <c r="IY44">
        <v>279516</v>
      </c>
      <c r="IZ44">
        <v>0</v>
      </c>
      <c r="JA44">
        <v>11194</v>
      </c>
      <c r="JB44">
        <v>9250</v>
      </c>
      <c r="JC44">
        <v>64642</v>
      </c>
      <c r="JD44">
        <v>0</v>
      </c>
      <c r="JE44">
        <v>171102</v>
      </c>
      <c r="JF44">
        <v>27377</v>
      </c>
      <c r="JG44">
        <v>871</v>
      </c>
      <c r="JH44">
        <v>218</v>
      </c>
      <c r="JI44">
        <v>0</v>
      </c>
      <c r="JJ44">
        <v>25500</v>
      </c>
      <c r="JK44">
        <v>1441169</v>
      </c>
      <c r="JL44">
        <v>0</v>
      </c>
      <c r="JM44">
        <v>1936185</v>
      </c>
      <c r="JN44">
        <v>0</v>
      </c>
      <c r="JO44">
        <v>249980</v>
      </c>
      <c r="JP44">
        <v>0</v>
      </c>
      <c r="JQ44">
        <v>43007</v>
      </c>
      <c r="JR44">
        <v>4167077</v>
      </c>
      <c r="JS44">
        <v>427432</v>
      </c>
      <c r="JT44">
        <v>0</v>
      </c>
      <c r="JU44">
        <v>361791</v>
      </c>
      <c r="JV44">
        <v>0</v>
      </c>
      <c r="JW44">
        <v>3</v>
      </c>
      <c r="JX44">
        <v>24</v>
      </c>
      <c r="JY44">
        <v>151411</v>
      </c>
      <c r="JZ44">
        <v>0</v>
      </c>
      <c r="KA44">
        <v>874977</v>
      </c>
      <c r="KB44">
        <v>1346</v>
      </c>
      <c r="KC44">
        <v>0</v>
      </c>
      <c r="KD44">
        <v>4174</v>
      </c>
      <c r="KE44">
        <v>54897</v>
      </c>
      <c r="KF44">
        <v>988436</v>
      </c>
      <c r="KG44">
        <v>1160160</v>
      </c>
      <c r="KH44">
        <v>244748</v>
      </c>
      <c r="KI44">
        <v>0</v>
      </c>
      <c r="KJ44">
        <v>1231834</v>
      </c>
      <c r="KK44">
        <v>418343</v>
      </c>
      <c r="KL44">
        <v>8422</v>
      </c>
      <c r="KM44">
        <v>2534267</v>
      </c>
      <c r="KN44">
        <v>129782</v>
      </c>
      <c r="KO44">
        <v>48</v>
      </c>
      <c r="KP44">
        <v>122833</v>
      </c>
      <c r="KQ44">
        <v>0</v>
      </c>
      <c r="KR44">
        <v>199138</v>
      </c>
      <c r="KS44">
        <v>68883</v>
      </c>
      <c r="KT44">
        <v>120882</v>
      </c>
      <c r="KU44">
        <v>4056</v>
      </c>
      <c r="KV44">
        <v>187111</v>
      </c>
      <c r="KW44">
        <v>61541</v>
      </c>
      <c r="KX44">
        <v>394332</v>
      </c>
      <c r="KY44">
        <v>6213187</v>
      </c>
      <c r="KZ44">
        <v>1272</v>
      </c>
      <c r="LA44">
        <v>16970</v>
      </c>
      <c r="LB44">
        <v>0</v>
      </c>
      <c r="LC44">
        <v>387619</v>
      </c>
      <c r="LD44">
        <v>8508</v>
      </c>
      <c r="LE44">
        <v>80599</v>
      </c>
      <c r="LF44">
        <v>2124</v>
      </c>
      <c r="LG44">
        <v>0</v>
      </c>
      <c r="LH44">
        <v>276</v>
      </c>
      <c r="LI44">
        <v>168031</v>
      </c>
      <c r="LJ44">
        <v>224704</v>
      </c>
      <c r="LK44">
        <v>428613</v>
      </c>
      <c r="LL44">
        <v>2069772</v>
      </c>
      <c r="LM44">
        <v>687410</v>
      </c>
      <c r="LN44">
        <v>10</v>
      </c>
      <c r="LO44">
        <v>7847</v>
      </c>
      <c r="LP44">
        <v>0</v>
      </c>
      <c r="LQ44">
        <v>3648394</v>
      </c>
      <c r="LR44">
        <v>0</v>
      </c>
      <c r="LS44">
        <v>5430624</v>
      </c>
      <c r="LT44">
        <v>953337</v>
      </c>
      <c r="LU44">
        <v>3972</v>
      </c>
      <c r="LV44">
        <v>0</v>
      </c>
      <c r="LW44">
        <v>230781</v>
      </c>
      <c r="LX44">
        <v>39877</v>
      </c>
      <c r="LY44">
        <v>0</v>
      </c>
      <c r="LZ44">
        <v>1132</v>
      </c>
      <c r="MA44">
        <v>234518</v>
      </c>
      <c r="MB44">
        <v>15977</v>
      </c>
      <c r="MC44">
        <v>266655</v>
      </c>
      <c r="MD44">
        <v>45</v>
      </c>
      <c r="ME44">
        <v>11073</v>
      </c>
      <c r="MF44">
        <v>46440455</v>
      </c>
      <c r="MG44">
        <v>1225361</v>
      </c>
      <c r="MH44">
        <v>72</v>
      </c>
      <c r="MI44">
        <v>132867</v>
      </c>
      <c r="MJ44">
        <v>5101180</v>
      </c>
      <c r="MK44">
        <v>87</v>
      </c>
      <c r="ML44">
        <v>0</v>
      </c>
      <c r="MM44">
        <v>375332</v>
      </c>
      <c r="MN44">
        <v>101936</v>
      </c>
      <c r="MO44">
        <v>2740</v>
      </c>
      <c r="MP44">
        <v>350657</v>
      </c>
      <c r="MQ44">
        <v>2367</v>
      </c>
      <c r="MR44">
        <v>3894410</v>
      </c>
      <c r="MS44">
        <v>1184804</v>
      </c>
      <c r="MT44">
        <v>0</v>
      </c>
      <c r="MU44">
        <v>4160359</v>
      </c>
      <c r="MV44">
        <v>71884</v>
      </c>
      <c r="MW44">
        <v>2329028</v>
      </c>
      <c r="MX44">
        <v>0</v>
      </c>
      <c r="MY44">
        <v>631267</v>
      </c>
      <c r="MZ44">
        <v>38817</v>
      </c>
      <c r="NA44">
        <v>0</v>
      </c>
      <c r="NB44">
        <v>1522501</v>
      </c>
      <c r="NC44">
        <v>0</v>
      </c>
      <c r="ND44">
        <v>0</v>
      </c>
      <c r="NE44">
        <v>26606</v>
      </c>
      <c r="NF44">
        <v>18918</v>
      </c>
      <c r="NG44">
        <v>12674</v>
      </c>
      <c r="NH44">
        <v>107742</v>
      </c>
      <c r="NI44">
        <v>84818</v>
      </c>
      <c r="NJ44">
        <v>21010</v>
      </c>
      <c r="NK44">
        <v>2145436</v>
      </c>
      <c r="NL44">
        <v>1163</v>
      </c>
      <c r="NM44">
        <v>320125</v>
      </c>
      <c r="NN44">
        <v>306</v>
      </c>
      <c r="NO44">
        <v>6319</v>
      </c>
      <c r="NP44">
        <v>17857204</v>
      </c>
      <c r="NQ44">
        <v>73845</v>
      </c>
      <c r="NR44">
        <v>24194943</v>
      </c>
      <c r="NS44">
        <v>292820</v>
      </c>
      <c r="NT44">
        <v>9812609</v>
      </c>
      <c r="NU44">
        <v>120795</v>
      </c>
      <c r="NV44">
        <v>1339</v>
      </c>
      <c r="NW44">
        <v>179174</v>
      </c>
      <c r="NX44">
        <v>175</v>
      </c>
      <c r="NY44">
        <v>2355</v>
      </c>
      <c r="NZ44">
        <v>165584</v>
      </c>
      <c r="OA44">
        <v>0</v>
      </c>
      <c r="OB44">
        <v>11337</v>
      </c>
      <c r="OC44">
        <v>0</v>
      </c>
      <c r="OD44">
        <v>3529</v>
      </c>
      <c r="OE44">
        <v>6117594</v>
      </c>
      <c r="OF44">
        <v>469841</v>
      </c>
      <c r="OG44">
        <v>0</v>
      </c>
      <c r="OH44">
        <v>46793</v>
      </c>
      <c r="OI44">
        <v>1669</v>
      </c>
      <c r="OJ44">
        <v>179702</v>
      </c>
      <c r="OK44">
        <v>13352</v>
      </c>
      <c r="OL44">
        <v>0</v>
      </c>
      <c r="OM44">
        <v>0</v>
      </c>
      <c r="ON44">
        <v>0</v>
      </c>
      <c r="OO44">
        <v>133526</v>
      </c>
      <c r="OP44">
        <v>1106763</v>
      </c>
      <c r="OQ44">
        <v>0</v>
      </c>
      <c r="OR44">
        <v>4412</v>
      </c>
      <c r="OS44">
        <v>77996</v>
      </c>
      <c r="OT44">
        <v>151209</v>
      </c>
      <c r="OU44">
        <v>6784</v>
      </c>
      <c r="OV44">
        <v>63</v>
      </c>
      <c r="OW44">
        <v>4752806</v>
      </c>
      <c r="OX44">
        <v>13</v>
      </c>
      <c r="OY44">
        <v>1000</v>
      </c>
      <c r="OZ44">
        <v>340777</v>
      </c>
      <c r="PA44">
        <v>198591</v>
      </c>
      <c r="PB44">
        <v>45</v>
      </c>
      <c r="PC44">
        <v>161336</v>
      </c>
      <c r="PD44">
        <v>734010</v>
      </c>
      <c r="PE44">
        <v>167426</v>
      </c>
      <c r="PF44">
        <v>60032</v>
      </c>
      <c r="PG44">
        <v>2640358</v>
      </c>
      <c r="PH44">
        <v>57732</v>
      </c>
      <c r="PI44">
        <v>566295</v>
      </c>
      <c r="PJ44">
        <v>0</v>
      </c>
      <c r="PK44">
        <v>56911</v>
      </c>
      <c r="PL44">
        <v>127884</v>
      </c>
      <c r="PM44">
        <v>438894</v>
      </c>
      <c r="PN44">
        <v>44111</v>
      </c>
      <c r="PO44">
        <v>3319</v>
      </c>
      <c r="PP44">
        <v>50</v>
      </c>
      <c r="PQ44">
        <v>567425</v>
      </c>
      <c r="PR44">
        <v>8583</v>
      </c>
      <c r="PS44">
        <v>1409</v>
      </c>
      <c r="PT44">
        <v>3163985</v>
      </c>
      <c r="PU44">
        <v>0</v>
      </c>
      <c r="PV44">
        <v>138267</v>
      </c>
      <c r="PW44">
        <v>43611</v>
      </c>
      <c r="PX44">
        <v>51990</v>
      </c>
      <c r="PY44">
        <v>2331448</v>
      </c>
      <c r="PZ44">
        <v>441790</v>
      </c>
      <c r="QA44">
        <v>1122154</v>
      </c>
      <c r="QB44">
        <v>68627</v>
      </c>
      <c r="QC44">
        <v>0</v>
      </c>
      <c r="QD44">
        <v>397475</v>
      </c>
      <c r="QE44">
        <v>685338</v>
      </c>
      <c r="QF44">
        <v>9</v>
      </c>
      <c r="QG44">
        <v>11966</v>
      </c>
      <c r="QH44">
        <v>109529</v>
      </c>
      <c r="QI44">
        <v>76956</v>
      </c>
      <c r="QJ44">
        <v>0</v>
      </c>
      <c r="QK44">
        <v>113365</v>
      </c>
      <c r="QL44">
        <v>0</v>
      </c>
      <c r="QM44">
        <v>79467</v>
      </c>
      <c r="QN44">
        <v>0</v>
      </c>
      <c r="QO44">
        <v>3320</v>
      </c>
      <c r="QP44">
        <v>218182</v>
      </c>
      <c r="QQ44">
        <v>13181</v>
      </c>
      <c r="QR44">
        <v>8379729</v>
      </c>
      <c r="QS44">
        <v>323035</v>
      </c>
      <c r="QT44">
        <v>0</v>
      </c>
      <c r="QU44">
        <v>522113</v>
      </c>
      <c r="QV44">
        <v>32277</v>
      </c>
      <c r="QW44">
        <v>453742</v>
      </c>
      <c r="QX44">
        <v>93131</v>
      </c>
      <c r="QY44">
        <v>0</v>
      </c>
      <c r="QZ44">
        <v>664108</v>
      </c>
      <c r="RA44">
        <v>1140270</v>
      </c>
      <c r="RB44">
        <v>3331986</v>
      </c>
      <c r="RC44">
        <v>2442</v>
      </c>
      <c r="RD44">
        <v>506764</v>
      </c>
      <c r="RE44">
        <v>60775269</v>
      </c>
      <c r="RF44">
        <v>1396098</v>
      </c>
      <c r="RG44">
        <v>43425</v>
      </c>
      <c r="RH44">
        <v>146843</v>
      </c>
      <c r="RI44">
        <v>625485</v>
      </c>
      <c r="RJ44">
        <v>3650442</v>
      </c>
      <c r="RK44">
        <v>29155</v>
      </c>
      <c r="RL44">
        <v>5632</v>
      </c>
      <c r="RM44">
        <v>299043</v>
      </c>
      <c r="RN44">
        <v>383</v>
      </c>
      <c r="RO44">
        <v>798585</v>
      </c>
      <c r="RP44">
        <v>1549701</v>
      </c>
      <c r="RQ44">
        <v>498067</v>
      </c>
      <c r="RR44">
        <v>2671</v>
      </c>
      <c r="RS44">
        <v>0</v>
      </c>
      <c r="RT44">
        <v>32429</v>
      </c>
      <c r="RU44">
        <v>5363919</v>
      </c>
      <c r="RV44">
        <v>3249</v>
      </c>
      <c r="RW44">
        <v>0</v>
      </c>
      <c r="RX44">
        <v>0</v>
      </c>
      <c r="RY44">
        <v>451761</v>
      </c>
      <c r="RZ44">
        <v>149017</v>
      </c>
      <c r="SA44">
        <v>11680067</v>
      </c>
      <c r="SB44">
        <v>404</v>
      </c>
      <c r="SC44">
        <v>96668</v>
      </c>
      <c r="SD44">
        <v>629496</v>
      </c>
      <c r="SE44">
        <v>21669</v>
      </c>
      <c r="SF44">
        <v>49687</v>
      </c>
      <c r="SG44">
        <v>360942</v>
      </c>
      <c r="SH44">
        <v>0</v>
      </c>
      <c r="SI44">
        <v>58904</v>
      </c>
      <c r="SJ44">
        <v>706105</v>
      </c>
      <c r="SK44">
        <v>60538</v>
      </c>
      <c r="SL44">
        <v>73865</v>
      </c>
      <c r="SM44">
        <v>32264</v>
      </c>
      <c r="SN44">
        <v>59241930</v>
      </c>
      <c r="SO44">
        <v>1994</v>
      </c>
      <c r="SP44">
        <v>20</v>
      </c>
      <c r="SQ44">
        <v>249173</v>
      </c>
      <c r="SR44">
        <v>12124306</v>
      </c>
      <c r="SS44">
        <v>73810</v>
      </c>
      <c r="ST44">
        <v>624741</v>
      </c>
      <c r="SU44">
        <v>777549</v>
      </c>
      <c r="SV44">
        <v>710568</v>
      </c>
      <c r="SW44">
        <v>0</v>
      </c>
      <c r="SX44">
        <v>176170</v>
      </c>
      <c r="SY44">
        <v>611014</v>
      </c>
      <c r="SZ44">
        <v>911063</v>
      </c>
      <c r="TA44">
        <v>18698809</v>
      </c>
      <c r="TB44">
        <v>4</v>
      </c>
      <c r="TC44">
        <v>332</v>
      </c>
      <c r="TD44">
        <v>0</v>
      </c>
      <c r="TE44">
        <v>0</v>
      </c>
      <c r="TF44">
        <v>111</v>
      </c>
      <c r="TG44">
        <v>697747</v>
      </c>
      <c r="TH44">
        <v>0</v>
      </c>
      <c r="TI44">
        <v>0</v>
      </c>
      <c r="TJ44">
        <v>3868286</v>
      </c>
      <c r="TK44">
        <v>38936121</v>
      </c>
      <c r="TL44">
        <v>2898</v>
      </c>
      <c r="TM44">
        <v>855391</v>
      </c>
      <c r="TN44">
        <v>932636</v>
      </c>
      <c r="TO44">
        <v>9102765</v>
      </c>
      <c r="TP44">
        <v>179099932</v>
      </c>
      <c r="TQ44">
        <v>0</v>
      </c>
      <c r="TR44">
        <v>4666031</v>
      </c>
      <c r="TS44">
        <v>3341066</v>
      </c>
      <c r="TT44">
        <v>3372243</v>
      </c>
      <c r="TU44">
        <v>295953</v>
      </c>
      <c r="TV44">
        <v>479140</v>
      </c>
      <c r="TW44">
        <v>3166936</v>
      </c>
      <c r="TX44">
        <v>22561305</v>
      </c>
      <c r="TY44">
        <v>25801</v>
      </c>
      <c r="TZ44">
        <v>0</v>
      </c>
      <c r="UA44">
        <v>470780</v>
      </c>
      <c r="UB44">
        <v>22</v>
      </c>
      <c r="UC44">
        <v>423592</v>
      </c>
      <c r="UD44">
        <v>49105</v>
      </c>
      <c r="UE44">
        <v>105959</v>
      </c>
      <c r="UF44">
        <v>3973069</v>
      </c>
      <c r="UG44">
        <v>303961</v>
      </c>
      <c r="UH44">
        <v>0</v>
      </c>
      <c r="UI44">
        <v>75561</v>
      </c>
      <c r="UJ44">
        <v>109538</v>
      </c>
      <c r="UK44">
        <v>259</v>
      </c>
      <c r="UL44">
        <v>403684</v>
      </c>
      <c r="UM44">
        <v>323762</v>
      </c>
      <c r="UN44">
        <v>2448638</v>
      </c>
      <c r="UO44">
        <v>6726</v>
      </c>
      <c r="UP44">
        <v>0</v>
      </c>
      <c r="UQ44">
        <v>75506059</v>
      </c>
      <c r="UR44">
        <v>3332004</v>
      </c>
      <c r="US44">
        <v>81624</v>
      </c>
      <c r="UT44">
        <v>100052</v>
      </c>
      <c r="UU44">
        <v>0</v>
      </c>
      <c r="UV44">
        <v>2845351</v>
      </c>
      <c r="UW44">
        <v>9206</v>
      </c>
      <c r="UX44">
        <v>0</v>
      </c>
      <c r="UY44">
        <v>291368</v>
      </c>
      <c r="UZ44">
        <v>11448</v>
      </c>
      <c r="VA44">
        <v>942009</v>
      </c>
      <c r="VB44">
        <v>22785</v>
      </c>
      <c r="VC44">
        <v>15251</v>
      </c>
      <c r="VD44">
        <v>14832</v>
      </c>
      <c r="VE44">
        <v>0</v>
      </c>
      <c r="VF44">
        <v>54492</v>
      </c>
      <c r="VG44">
        <v>1083952</v>
      </c>
      <c r="VH44">
        <v>3540603</v>
      </c>
      <c r="VI44">
        <v>2099451574</v>
      </c>
      <c r="VJ44">
        <v>841144</v>
      </c>
      <c r="VK44">
        <v>11631365</v>
      </c>
      <c r="VL44">
        <v>814505</v>
      </c>
      <c r="VM44">
        <v>686458</v>
      </c>
      <c r="VN44">
        <v>721969</v>
      </c>
      <c r="VO44">
        <v>0</v>
      </c>
      <c r="VP44">
        <v>10408</v>
      </c>
      <c r="VQ44">
        <v>0</v>
      </c>
      <c r="VR44">
        <v>0</v>
      </c>
      <c r="VS44">
        <v>65980</v>
      </c>
      <c r="VT44">
        <v>19976</v>
      </c>
      <c r="VU44">
        <v>0</v>
      </c>
      <c r="VV44">
        <v>2279316</v>
      </c>
      <c r="VW44">
        <v>1014</v>
      </c>
      <c r="VX44">
        <v>174247</v>
      </c>
      <c r="VY44">
        <v>13816</v>
      </c>
      <c r="VZ44">
        <v>0</v>
      </c>
      <c r="WA44">
        <v>232239</v>
      </c>
      <c r="WB44">
        <v>740744</v>
      </c>
      <c r="WC44">
        <v>10881</v>
      </c>
      <c r="WD44">
        <v>63000</v>
      </c>
      <c r="WE44">
        <v>7335636</v>
      </c>
      <c r="WF44">
        <v>533977</v>
      </c>
      <c r="WG44">
        <v>3194</v>
      </c>
      <c r="WH44">
        <v>117178</v>
      </c>
      <c r="WI44">
        <v>0</v>
      </c>
      <c r="WJ44">
        <v>2346959</v>
      </c>
      <c r="WK44">
        <v>360</v>
      </c>
      <c r="WL44">
        <v>0</v>
      </c>
      <c r="WM44">
        <v>91889</v>
      </c>
      <c r="WN44">
        <v>30408853</v>
      </c>
      <c r="WO44">
        <v>1491970</v>
      </c>
      <c r="WP44">
        <v>373936</v>
      </c>
      <c r="WQ44">
        <v>46889</v>
      </c>
      <c r="WR44">
        <v>59913</v>
      </c>
      <c r="WS44">
        <v>23826186</v>
      </c>
      <c r="WT44">
        <v>3475</v>
      </c>
      <c r="WU44">
        <v>119915</v>
      </c>
      <c r="WV44">
        <v>54716</v>
      </c>
      <c r="WW44">
        <v>582787</v>
      </c>
      <c r="WX44">
        <v>1982891</v>
      </c>
      <c r="WY44">
        <v>1407083</v>
      </c>
      <c r="WZ44">
        <v>370355</v>
      </c>
      <c r="XA44">
        <v>14299</v>
      </c>
      <c r="XB44">
        <v>1180161</v>
      </c>
      <c r="XC44">
        <v>26307</v>
      </c>
      <c r="XD44">
        <v>3474</v>
      </c>
      <c r="XE44">
        <v>51679</v>
      </c>
      <c r="XF44">
        <v>1010318</v>
      </c>
      <c r="XG44">
        <v>262852</v>
      </c>
      <c r="XH44">
        <v>585220</v>
      </c>
      <c r="XI44">
        <v>0</v>
      </c>
      <c r="XJ44">
        <v>75571</v>
      </c>
      <c r="XK44">
        <v>6525</v>
      </c>
      <c r="XL44">
        <v>1260</v>
      </c>
      <c r="XM44">
        <v>71494</v>
      </c>
      <c r="XN44">
        <v>3035</v>
      </c>
      <c r="XO44">
        <v>622789</v>
      </c>
      <c r="XP44">
        <v>59560</v>
      </c>
      <c r="XQ44">
        <v>24460</v>
      </c>
      <c r="XR44">
        <v>0</v>
      </c>
      <c r="XS44">
        <v>4971234</v>
      </c>
      <c r="XT44">
        <v>2060</v>
      </c>
      <c r="XU44">
        <v>108456</v>
      </c>
      <c r="XV44">
        <v>1076379</v>
      </c>
      <c r="XW44">
        <v>19665</v>
      </c>
      <c r="XX44">
        <v>4849</v>
      </c>
      <c r="XY44">
        <v>0</v>
      </c>
      <c r="XZ44">
        <v>15423</v>
      </c>
      <c r="YA44">
        <v>32780</v>
      </c>
      <c r="YB44">
        <v>164594</v>
      </c>
      <c r="YC44">
        <v>0</v>
      </c>
      <c r="YD44">
        <v>486918</v>
      </c>
      <c r="YE44">
        <v>61829</v>
      </c>
      <c r="YF44">
        <v>11956950</v>
      </c>
      <c r="YG44">
        <v>10964</v>
      </c>
      <c r="YH44">
        <v>1659579</v>
      </c>
      <c r="YI44">
        <v>10905</v>
      </c>
      <c r="YJ44">
        <v>509444</v>
      </c>
      <c r="YK44">
        <v>0</v>
      </c>
      <c r="YL44">
        <v>0</v>
      </c>
      <c r="YM44">
        <v>196408</v>
      </c>
      <c r="YN44">
        <v>153655</v>
      </c>
      <c r="YO44">
        <v>17997467</v>
      </c>
      <c r="YP44">
        <v>0</v>
      </c>
      <c r="YQ44">
        <v>277525</v>
      </c>
      <c r="YR44">
        <v>198242</v>
      </c>
      <c r="YS44">
        <v>0</v>
      </c>
      <c r="YT44">
        <v>1230292</v>
      </c>
      <c r="YU44">
        <v>100</v>
      </c>
      <c r="YV44">
        <v>1515646</v>
      </c>
      <c r="YW44">
        <v>3250026</v>
      </c>
      <c r="YX44">
        <v>490310</v>
      </c>
      <c r="YY44">
        <v>1609235</v>
      </c>
      <c r="YZ44">
        <v>38537816</v>
      </c>
      <c r="ZA44">
        <v>0</v>
      </c>
      <c r="ZB44">
        <v>4175246</v>
      </c>
      <c r="ZC44">
        <v>351955</v>
      </c>
      <c r="ZD44">
        <v>0</v>
      </c>
      <c r="ZE44">
        <v>349</v>
      </c>
      <c r="ZF44">
        <v>209891</v>
      </c>
      <c r="ZG44">
        <v>117868</v>
      </c>
      <c r="ZH44">
        <v>0</v>
      </c>
      <c r="ZI44">
        <v>428567</v>
      </c>
      <c r="ZJ44">
        <v>0</v>
      </c>
      <c r="ZK44">
        <v>405620</v>
      </c>
      <c r="ZL44">
        <v>0</v>
      </c>
      <c r="ZM44">
        <v>148064</v>
      </c>
      <c r="ZN44">
        <v>0</v>
      </c>
      <c r="ZO44">
        <v>30134144</v>
      </c>
      <c r="ZP44">
        <v>408805</v>
      </c>
      <c r="ZQ44">
        <v>14235</v>
      </c>
      <c r="ZR44">
        <v>11102794</v>
      </c>
      <c r="ZS44">
        <v>17160</v>
      </c>
      <c r="ZT44">
        <v>3615</v>
      </c>
      <c r="ZU44">
        <v>2056780</v>
      </c>
      <c r="ZV44">
        <v>24370</v>
      </c>
      <c r="ZW44">
        <v>518465</v>
      </c>
      <c r="ZX44">
        <v>68</v>
      </c>
      <c r="ZY44">
        <v>155601</v>
      </c>
      <c r="ZZ44">
        <v>536098</v>
      </c>
      <c r="AAA44">
        <v>323418</v>
      </c>
      <c r="AAB44">
        <v>167</v>
      </c>
      <c r="AAC44">
        <v>61919</v>
      </c>
      <c r="AAD44">
        <v>455777</v>
      </c>
      <c r="AAE44">
        <v>0</v>
      </c>
      <c r="AAF44">
        <v>1184046</v>
      </c>
      <c r="AAG44">
        <v>14732</v>
      </c>
      <c r="AAH44">
        <v>0</v>
      </c>
      <c r="AAI44">
        <v>98430305</v>
      </c>
      <c r="AAJ44">
        <v>2931</v>
      </c>
      <c r="AAK44">
        <v>0</v>
      </c>
      <c r="AAL44">
        <v>3060639</v>
      </c>
      <c r="AAM44">
        <v>1986697</v>
      </c>
      <c r="AAN44">
        <v>94753</v>
      </c>
      <c r="AAO44">
        <v>981862</v>
      </c>
      <c r="AAP44">
        <v>93147</v>
      </c>
      <c r="AAQ44">
        <v>7465</v>
      </c>
      <c r="AAR44">
        <v>88678</v>
      </c>
      <c r="AAS44">
        <v>48501765</v>
      </c>
      <c r="AAT44">
        <v>86047</v>
      </c>
      <c r="AAU44">
        <v>56526099</v>
      </c>
      <c r="AAV44">
        <v>270582</v>
      </c>
      <c r="AAW44">
        <v>165171</v>
      </c>
      <c r="AAX44">
        <v>0</v>
      </c>
      <c r="AAY44">
        <v>68534</v>
      </c>
      <c r="AAZ44">
        <v>351142</v>
      </c>
      <c r="ABA44">
        <v>374</v>
      </c>
      <c r="ABB44">
        <v>0</v>
      </c>
      <c r="ABC44">
        <v>1683906</v>
      </c>
      <c r="ABD44">
        <v>394095</v>
      </c>
      <c r="ABE44">
        <v>261378</v>
      </c>
      <c r="ABF44">
        <v>0</v>
      </c>
      <c r="ABG44">
        <v>1129591</v>
      </c>
      <c r="ABH44">
        <v>4647131</v>
      </c>
      <c r="ABI44">
        <v>1045478</v>
      </c>
      <c r="ABJ44">
        <v>0</v>
      </c>
      <c r="ABK44">
        <v>1713</v>
      </c>
      <c r="ABL44">
        <v>88229</v>
      </c>
      <c r="ABM44">
        <v>23535</v>
      </c>
      <c r="ABN44">
        <v>315</v>
      </c>
      <c r="ABO44">
        <v>309667</v>
      </c>
      <c r="ABP44">
        <v>1044240</v>
      </c>
      <c r="ABQ44">
        <v>2947701</v>
      </c>
      <c r="ABR44">
        <v>10817055</v>
      </c>
      <c r="ABS44">
        <v>91194</v>
      </c>
      <c r="ABT44">
        <v>578130</v>
      </c>
      <c r="ABU44">
        <v>12202</v>
      </c>
      <c r="ABV44">
        <v>42008</v>
      </c>
      <c r="ABW44">
        <v>234000</v>
      </c>
      <c r="ABX44">
        <v>124865</v>
      </c>
      <c r="ABY44">
        <v>10441</v>
      </c>
      <c r="ABZ44">
        <v>2539832</v>
      </c>
      <c r="ACA44">
        <v>6</v>
      </c>
      <c r="ACB44">
        <v>25531</v>
      </c>
      <c r="ACC44">
        <v>1453158</v>
      </c>
      <c r="ACD44">
        <v>0</v>
      </c>
      <c r="ACE44">
        <v>64557</v>
      </c>
      <c r="ACF44">
        <v>11618338</v>
      </c>
      <c r="ACG44">
        <v>0</v>
      </c>
      <c r="ACH44">
        <v>0</v>
      </c>
      <c r="ACI44">
        <v>15567549</v>
      </c>
      <c r="ACJ44">
        <v>25510123</v>
      </c>
      <c r="ACK44">
        <v>0</v>
      </c>
      <c r="ACL44">
        <v>86446</v>
      </c>
      <c r="ACM44">
        <v>74550</v>
      </c>
      <c r="ACN44">
        <v>132393</v>
      </c>
      <c r="ACO44">
        <v>46974</v>
      </c>
    </row>
    <row r="45" spans="1:769">
      <c r="A45" t="s">
        <v>44</v>
      </c>
      <c r="B45">
        <v>0</v>
      </c>
      <c r="C45">
        <v>35600920</v>
      </c>
      <c r="D45">
        <v>15398706</v>
      </c>
      <c r="E45">
        <v>6581659</v>
      </c>
      <c r="F45">
        <v>9636245</v>
      </c>
      <c r="G45">
        <v>1518516</v>
      </c>
      <c r="H45">
        <v>42989</v>
      </c>
      <c r="I45">
        <v>496311</v>
      </c>
      <c r="J45">
        <v>159638</v>
      </c>
      <c r="K45">
        <v>5617151</v>
      </c>
      <c r="L45">
        <v>224763</v>
      </c>
      <c r="M45">
        <v>3483724</v>
      </c>
      <c r="N45">
        <v>715078</v>
      </c>
      <c r="O45">
        <v>6</v>
      </c>
      <c r="P45">
        <v>2583324</v>
      </c>
      <c r="Q45">
        <v>30658531</v>
      </c>
      <c r="R45">
        <v>28869</v>
      </c>
      <c r="S45">
        <v>0</v>
      </c>
      <c r="T45">
        <v>0</v>
      </c>
      <c r="U45">
        <v>1592630</v>
      </c>
      <c r="V45">
        <v>2868028</v>
      </c>
      <c r="W45">
        <v>20515</v>
      </c>
      <c r="X45">
        <v>38891593</v>
      </c>
      <c r="Y45">
        <v>3375304</v>
      </c>
      <c r="Z45">
        <v>213900</v>
      </c>
      <c r="AA45">
        <v>49739</v>
      </c>
      <c r="AB45">
        <v>1224621</v>
      </c>
      <c r="AC45">
        <v>3328854</v>
      </c>
      <c r="AD45">
        <v>11207105</v>
      </c>
      <c r="AE45">
        <v>609423</v>
      </c>
      <c r="AF45">
        <v>4555884</v>
      </c>
      <c r="AG45">
        <v>271208</v>
      </c>
      <c r="AH45">
        <v>335537</v>
      </c>
      <c r="AI45">
        <v>828585</v>
      </c>
      <c r="AJ45">
        <v>4002301</v>
      </c>
      <c r="AK45">
        <v>0</v>
      </c>
      <c r="AL45">
        <v>3007084</v>
      </c>
      <c r="AM45">
        <v>62</v>
      </c>
      <c r="AN45">
        <v>117892</v>
      </c>
      <c r="AO45">
        <v>141987</v>
      </c>
      <c r="AP45">
        <v>3625709</v>
      </c>
      <c r="AQ45">
        <v>2311008</v>
      </c>
      <c r="AR45">
        <v>0</v>
      </c>
      <c r="AS45">
        <v>66224842</v>
      </c>
      <c r="AT45">
        <v>3438277</v>
      </c>
      <c r="AU45">
        <v>0</v>
      </c>
      <c r="AV45">
        <v>0</v>
      </c>
      <c r="AW45">
        <v>2238115</v>
      </c>
      <c r="AX45">
        <v>2288741</v>
      </c>
      <c r="AY45">
        <v>0</v>
      </c>
      <c r="AZ45">
        <v>367521</v>
      </c>
      <c r="BA45">
        <v>430499</v>
      </c>
      <c r="BB45">
        <v>2448805</v>
      </c>
      <c r="BC45">
        <v>13226</v>
      </c>
      <c r="BD45">
        <v>220925</v>
      </c>
      <c r="BE45">
        <v>1600076</v>
      </c>
      <c r="BF45">
        <v>2643915</v>
      </c>
      <c r="BG45">
        <v>108052</v>
      </c>
      <c r="BH45">
        <v>359598</v>
      </c>
      <c r="BI45">
        <v>107493</v>
      </c>
      <c r="BJ45">
        <v>30803275</v>
      </c>
      <c r="BK45">
        <v>3750751</v>
      </c>
      <c r="BL45">
        <v>22284055</v>
      </c>
      <c r="BM45">
        <v>82029408</v>
      </c>
      <c r="BN45">
        <v>0</v>
      </c>
      <c r="BO45">
        <v>11401634</v>
      </c>
      <c r="BP45">
        <v>731097</v>
      </c>
      <c r="BQ45">
        <v>2958570</v>
      </c>
      <c r="BR45">
        <v>51773012</v>
      </c>
      <c r="BS45">
        <v>617625</v>
      </c>
      <c r="BT45">
        <v>1716171</v>
      </c>
      <c r="BU45">
        <v>1197357</v>
      </c>
      <c r="BV45">
        <v>0</v>
      </c>
      <c r="BW45">
        <v>2806118</v>
      </c>
      <c r="BX45">
        <v>0</v>
      </c>
      <c r="BY45">
        <v>190499</v>
      </c>
      <c r="BZ45">
        <v>166264406</v>
      </c>
      <c r="CA45">
        <v>2357786</v>
      </c>
      <c r="CB45">
        <v>1670646</v>
      </c>
      <c r="CC45">
        <v>3190489</v>
      </c>
      <c r="CD45">
        <v>498457</v>
      </c>
      <c r="CE45">
        <v>0</v>
      </c>
      <c r="CF45">
        <v>792702</v>
      </c>
      <c r="CG45">
        <v>174315</v>
      </c>
      <c r="CH45">
        <v>626557</v>
      </c>
      <c r="CI45">
        <v>22131</v>
      </c>
      <c r="CJ45">
        <v>4913531</v>
      </c>
      <c r="CK45">
        <v>0</v>
      </c>
      <c r="CL45">
        <v>198876</v>
      </c>
      <c r="CM45">
        <v>697727</v>
      </c>
      <c r="CN45">
        <v>0</v>
      </c>
      <c r="CO45">
        <v>1621017</v>
      </c>
      <c r="CP45">
        <v>986558</v>
      </c>
      <c r="CQ45">
        <v>6875444</v>
      </c>
      <c r="CR45">
        <v>0</v>
      </c>
      <c r="CS45">
        <v>13140645</v>
      </c>
      <c r="CT45">
        <v>1843517</v>
      </c>
      <c r="CU45">
        <v>9082313</v>
      </c>
      <c r="CV45">
        <v>119547</v>
      </c>
      <c r="CW45">
        <v>34289</v>
      </c>
      <c r="CX45">
        <v>127169019</v>
      </c>
      <c r="CY45">
        <v>517631</v>
      </c>
      <c r="CZ45">
        <v>143866</v>
      </c>
      <c r="DA45">
        <v>0</v>
      </c>
      <c r="DB45">
        <v>0</v>
      </c>
      <c r="DC45">
        <v>872422</v>
      </c>
      <c r="DD45">
        <v>1192491</v>
      </c>
      <c r="DE45">
        <v>201877</v>
      </c>
      <c r="DF45">
        <v>3508867</v>
      </c>
      <c r="DG45">
        <v>2952385</v>
      </c>
      <c r="DH45">
        <v>513042</v>
      </c>
      <c r="DI45">
        <v>601604</v>
      </c>
      <c r="DJ45">
        <v>177779</v>
      </c>
      <c r="DK45">
        <v>8943427</v>
      </c>
      <c r="DL45">
        <v>12252063</v>
      </c>
      <c r="DM45">
        <v>93415</v>
      </c>
      <c r="DN45">
        <v>901520</v>
      </c>
      <c r="DO45">
        <v>585770</v>
      </c>
      <c r="DP45">
        <v>628013</v>
      </c>
      <c r="DQ45">
        <v>1027309</v>
      </c>
      <c r="DR45">
        <v>3238974</v>
      </c>
      <c r="DS45">
        <v>319528</v>
      </c>
      <c r="DT45">
        <v>48412</v>
      </c>
      <c r="DU45">
        <v>408610</v>
      </c>
      <c r="DV45">
        <v>413201</v>
      </c>
      <c r="DW45">
        <v>87872</v>
      </c>
      <c r="DX45">
        <v>426236</v>
      </c>
      <c r="DY45">
        <v>0</v>
      </c>
      <c r="DZ45">
        <v>934730</v>
      </c>
      <c r="EA45">
        <v>1105511</v>
      </c>
      <c r="EB45">
        <v>36832332</v>
      </c>
      <c r="EC45">
        <v>24038</v>
      </c>
      <c r="ED45">
        <v>82958897</v>
      </c>
      <c r="EE45">
        <v>3358651</v>
      </c>
      <c r="EF45">
        <v>489168</v>
      </c>
      <c r="EG45">
        <v>526485</v>
      </c>
      <c r="EH45">
        <v>1148445</v>
      </c>
      <c r="EI45">
        <v>0</v>
      </c>
      <c r="EJ45">
        <v>97058955</v>
      </c>
      <c r="EK45">
        <v>1013448</v>
      </c>
      <c r="EL45">
        <v>14616840</v>
      </c>
      <c r="EM45">
        <v>0</v>
      </c>
      <c r="EN45">
        <v>2679479</v>
      </c>
      <c r="EO45">
        <v>19496736</v>
      </c>
      <c r="EP45">
        <v>667597296</v>
      </c>
      <c r="EQ45">
        <v>4989068</v>
      </c>
      <c r="ER45">
        <v>1507475</v>
      </c>
      <c r="ES45">
        <v>447808</v>
      </c>
      <c r="ET45">
        <v>0</v>
      </c>
      <c r="EU45">
        <v>7220843</v>
      </c>
      <c r="EV45">
        <v>644441</v>
      </c>
      <c r="EW45">
        <v>6428818</v>
      </c>
      <c r="EX45">
        <v>1110969</v>
      </c>
      <c r="EY45">
        <v>204516022</v>
      </c>
      <c r="EZ45">
        <v>2141478</v>
      </c>
      <c r="FA45">
        <v>1539387</v>
      </c>
      <c r="FB45">
        <v>10387747</v>
      </c>
      <c r="FC45">
        <v>0</v>
      </c>
      <c r="FD45">
        <v>2411280</v>
      </c>
      <c r="FE45">
        <v>164843</v>
      </c>
      <c r="FF45">
        <v>430370</v>
      </c>
      <c r="FG45">
        <v>6085727</v>
      </c>
      <c r="FH45">
        <v>1757</v>
      </c>
      <c r="FI45">
        <v>700</v>
      </c>
      <c r="FJ45">
        <v>157990</v>
      </c>
      <c r="FK45">
        <v>21492679</v>
      </c>
      <c r="FL45">
        <v>0</v>
      </c>
      <c r="FM45">
        <v>476184</v>
      </c>
      <c r="FN45">
        <v>6652068</v>
      </c>
      <c r="FO45">
        <v>0</v>
      </c>
      <c r="FP45">
        <v>3037217</v>
      </c>
      <c r="FQ45">
        <v>680177</v>
      </c>
      <c r="FR45">
        <v>1326045</v>
      </c>
      <c r="FS45">
        <v>0</v>
      </c>
      <c r="FT45">
        <v>1504694</v>
      </c>
      <c r="FU45">
        <v>1421572</v>
      </c>
      <c r="FV45">
        <v>11369</v>
      </c>
      <c r="FW45">
        <v>0</v>
      </c>
      <c r="FX45">
        <v>3</v>
      </c>
      <c r="FY45">
        <v>2268935</v>
      </c>
      <c r="FZ45">
        <v>0</v>
      </c>
      <c r="GA45">
        <v>512894</v>
      </c>
      <c r="GB45">
        <v>0</v>
      </c>
      <c r="GC45">
        <v>40674</v>
      </c>
      <c r="GD45">
        <v>1157729</v>
      </c>
      <c r="GE45">
        <v>0</v>
      </c>
      <c r="GF45">
        <v>3564674</v>
      </c>
      <c r="GG45">
        <v>1339143</v>
      </c>
      <c r="GH45">
        <v>0</v>
      </c>
      <c r="GI45">
        <v>1303453</v>
      </c>
      <c r="GJ45">
        <v>24751</v>
      </c>
      <c r="GK45">
        <v>298408</v>
      </c>
      <c r="GL45">
        <v>0</v>
      </c>
      <c r="GM45">
        <v>4244</v>
      </c>
      <c r="GN45">
        <v>1867147</v>
      </c>
      <c r="GO45">
        <v>772666</v>
      </c>
      <c r="GP45">
        <v>0</v>
      </c>
      <c r="GQ45">
        <v>84678</v>
      </c>
      <c r="GR45">
        <v>128264</v>
      </c>
      <c r="GS45">
        <v>144454</v>
      </c>
      <c r="GT45">
        <v>158444</v>
      </c>
      <c r="GU45">
        <v>2688</v>
      </c>
      <c r="GV45">
        <v>738979</v>
      </c>
      <c r="GW45">
        <v>0</v>
      </c>
      <c r="GX45">
        <v>5081829</v>
      </c>
      <c r="GY45">
        <v>3122562</v>
      </c>
      <c r="GZ45">
        <v>2567203</v>
      </c>
      <c r="HA45">
        <v>47949</v>
      </c>
      <c r="HB45">
        <v>277299</v>
      </c>
      <c r="HC45">
        <v>1815748</v>
      </c>
      <c r="HD45">
        <v>5252708</v>
      </c>
      <c r="HE45">
        <v>95734</v>
      </c>
      <c r="HF45">
        <v>0</v>
      </c>
      <c r="HG45">
        <v>3263142</v>
      </c>
      <c r="HH45">
        <v>440332</v>
      </c>
      <c r="HI45">
        <v>415837</v>
      </c>
      <c r="HJ45">
        <v>1135039</v>
      </c>
      <c r="HK45">
        <v>748529</v>
      </c>
      <c r="HL45">
        <v>515082</v>
      </c>
      <c r="HM45">
        <v>0</v>
      </c>
      <c r="HN45">
        <v>23850488</v>
      </c>
      <c r="HO45">
        <v>757663</v>
      </c>
      <c r="HP45">
        <v>80830</v>
      </c>
      <c r="HQ45">
        <v>346877</v>
      </c>
      <c r="HR45">
        <v>1411861</v>
      </c>
      <c r="HS45">
        <v>355682</v>
      </c>
      <c r="HT45">
        <v>536</v>
      </c>
      <c r="HU45">
        <v>254778</v>
      </c>
      <c r="HV45">
        <v>2028295</v>
      </c>
      <c r="HW45">
        <v>1055978</v>
      </c>
      <c r="HX45">
        <v>18</v>
      </c>
      <c r="HY45">
        <v>3479201</v>
      </c>
      <c r="HZ45">
        <v>93301</v>
      </c>
      <c r="IA45">
        <v>0</v>
      </c>
      <c r="IB45">
        <v>116552</v>
      </c>
      <c r="IC45">
        <v>20847</v>
      </c>
      <c r="ID45">
        <v>41177</v>
      </c>
      <c r="IE45">
        <v>801916</v>
      </c>
      <c r="IF45">
        <v>1375875</v>
      </c>
      <c r="IG45">
        <v>1742393</v>
      </c>
      <c r="IH45">
        <v>585738</v>
      </c>
      <c r="II45">
        <v>49861936</v>
      </c>
      <c r="IJ45">
        <v>0</v>
      </c>
      <c r="IK45">
        <v>103696</v>
      </c>
      <c r="IL45">
        <v>1452046</v>
      </c>
      <c r="IM45">
        <v>931954</v>
      </c>
      <c r="IN45">
        <v>37755015</v>
      </c>
      <c r="IO45">
        <v>1</v>
      </c>
      <c r="IP45">
        <v>0</v>
      </c>
      <c r="IQ45">
        <v>1060189</v>
      </c>
      <c r="IR45">
        <v>6489615</v>
      </c>
      <c r="IS45">
        <v>11611336</v>
      </c>
      <c r="IT45">
        <v>6406175</v>
      </c>
      <c r="IU45">
        <v>485</v>
      </c>
      <c r="IV45">
        <v>0</v>
      </c>
      <c r="IW45">
        <v>1195</v>
      </c>
      <c r="IX45">
        <v>0</v>
      </c>
      <c r="IY45">
        <v>532143</v>
      </c>
      <c r="IZ45">
        <v>0</v>
      </c>
      <c r="JA45">
        <v>168494</v>
      </c>
      <c r="JB45">
        <v>667283</v>
      </c>
      <c r="JC45">
        <v>680384</v>
      </c>
      <c r="JD45">
        <v>0</v>
      </c>
      <c r="JE45">
        <v>247659</v>
      </c>
      <c r="JF45">
        <v>282873</v>
      </c>
      <c r="JG45">
        <v>1492461</v>
      </c>
      <c r="JH45">
        <v>842227</v>
      </c>
      <c r="JI45">
        <v>370018</v>
      </c>
      <c r="JJ45">
        <v>0</v>
      </c>
      <c r="JK45">
        <v>286331</v>
      </c>
      <c r="JL45">
        <v>60818</v>
      </c>
      <c r="JM45">
        <v>12431829</v>
      </c>
      <c r="JN45">
        <v>491912</v>
      </c>
      <c r="JO45">
        <v>130497</v>
      </c>
      <c r="JP45">
        <v>0</v>
      </c>
      <c r="JQ45">
        <v>118492</v>
      </c>
      <c r="JR45">
        <v>1324334</v>
      </c>
      <c r="JS45">
        <v>0</v>
      </c>
      <c r="JT45">
        <v>0</v>
      </c>
      <c r="JU45">
        <v>38668</v>
      </c>
      <c r="JV45">
        <v>0</v>
      </c>
      <c r="JW45">
        <v>57</v>
      </c>
      <c r="JX45">
        <v>21</v>
      </c>
      <c r="JY45">
        <v>1032017</v>
      </c>
      <c r="JZ45">
        <v>0</v>
      </c>
      <c r="KA45">
        <v>879674</v>
      </c>
      <c r="KB45">
        <v>354650</v>
      </c>
      <c r="KC45">
        <v>0</v>
      </c>
      <c r="KD45">
        <v>37663</v>
      </c>
      <c r="KE45">
        <v>282064</v>
      </c>
      <c r="KF45">
        <v>502336</v>
      </c>
      <c r="KG45">
        <v>8772248</v>
      </c>
      <c r="KH45">
        <v>2365173</v>
      </c>
      <c r="KI45">
        <v>0</v>
      </c>
      <c r="KJ45">
        <v>4207025</v>
      </c>
      <c r="KK45">
        <v>4555401</v>
      </c>
      <c r="KL45">
        <v>840433</v>
      </c>
      <c r="KM45">
        <v>1948164</v>
      </c>
      <c r="KN45">
        <v>87702</v>
      </c>
      <c r="KO45">
        <v>35602</v>
      </c>
      <c r="KP45">
        <v>54553</v>
      </c>
      <c r="KQ45">
        <v>455933</v>
      </c>
      <c r="KR45">
        <v>698020</v>
      </c>
      <c r="KS45">
        <v>248214</v>
      </c>
      <c r="KT45">
        <v>1074684</v>
      </c>
      <c r="KU45">
        <v>357246</v>
      </c>
      <c r="KV45">
        <v>1262359</v>
      </c>
      <c r="KW45">
        <v>5970087</v>
      </c>
      <c r="KX45">
        <v>254963</v>
      </c>
      <c r="KY45">
        <v>12827408</v>
      </c>
      <c r="KZ45">
        <v>2595299</v>
      </c>
      <c r="LA45">
        <v>224951</v>
      </c>
      <c r="LB45">
        <v>463565</v>
      </c>
      <c r="LC45">
        <v>1214887</v>
      </c>
      <c r="LD45">
        <v>428989</v>
      </c>
      <c r="LE45">
        <v>154551</v>
      </c>
      <c r="LF45">
        <v>6321999</v>
      </c>
      <c r="LG45">
        <v>294</v>
      </c>
      <c r="LH45">
        <v>28402</v>
      </c>
      <c r="LI45">
        <v>9670836</v>
      </c>
      <c r="LJ45">
        <v>11018762</v>
      </c>
      <c r="LK45">
        <v>5398291</v>
      </c>
      <c r="LL45">
        <v>2158488</v>
      </c>
      <c r="LM45">
        <v>284874</v>
      </c>
      <c r="LN45">
        <v>0</v>
      </c>
      <c r="LO45">
        <v>9404311</v>
      </c>
      <c r="LP45">
        <v>0</v>
      </c>
      <c r="LQ45">
        <v>12854496</v>
      </c>
      <c r="LR45">
        <v>0</v>
      </c>
      <c r="LS45">
        <v>12516532</v>
      </c>
      <c r="LT45">
        <v>15738583</v>
      </c>
      <c r="LU45">
        <v>290506</v>
      </c>
      <c r="LV45">
        <v>0</v>
      </c>
      <c r="LW45">
        <v>6642</v>
      </c>
      <c r="LX45">
        <v>110220</v>
      </c>
      <c r="LY45">
        <v>0</v>
      </c>
      <c r="LZ45">
        <v>110794</v>
      </c>
      <c r="MA45">
        <v>11072578</v>
      </c>
      <c r="MB45">
        <v>894943</v>
      </c>
      <c r="MC45">
        <v>11459467</v>
      </c>
      <c r="MD45">
        <v>114</v>
      </c>
      <c r="ME45">
        <v>14386</v>
      </c>
      <c r="MF45">
        <v>64583229</v>
      </c>
      <c r="MG45">
        <v>87157</v>
      </c>
      <c r="MH45">
        <v>328178</v>
      </c>
      <c r="MI45">
        <v>491793</v>
      </c>
      <c r="MJ45">
        <v>1033682</v>
      </c>
      <c r="MK45">
        <v>42</v>
      </c>
      <c r="ML45">
        <v>0</v>
      </c>
      <c r="MM45">
        <v>38589511</v>
      </c>
      <c r="MN45">
        <v>612547</v>
      </c>
      <c r="MO45">
        <v>141297</v>
      </c>
      <c r="MP45">
        <v>700758</v>
      </c>
      <c r="MQ45">
        <v>550156</v>
      </c>
      <c r="MR45">
        <v>14265440</v>
      </c>
      <c r="MS45">
        <v>1300336</v>
      </c>
      <c r="MT45">
        <v>0</v>
      </c>
      <c r="MU45">
        <v>9075714</v>
      </c>
      <c r="MV45">
        <v>33979</v>
      </c>
      <c r="MW45">
        <v>3197470</v>
      </c>
      <c r="MX45">
        <v>10958477</v>
      </c>
      <c r="MY45">
        <v>8084554</v>
      </c>
      <c r="MZ45">
        <v>732344</v>
      </c>
      <c r="NA45">
        <v>110332</v>
      </c>
      <c r="NB45">
        <v>1364461</v>
      </c>
      <c r="NC45">
        <v>961914</v>
      </c>
      <c r="ND45">
        <v>0</v>
      </c>
      <c r="NE45">
        <v>1423197</v>
      </c>
      <c r="NF45">
        <v>862230</v>
      </c>
      <c r="NG45">
        <v>67552</v>
      </c>
      <c r="NH45">
        <v>999502</v>
      </c>
      <c r="NI45">
        <v>33357</v>
      </c>
      <c r="NJ45">
        <v>0</v>
      </c>
      <c r="NK45">
        <v>2842130</v>
      </c>
      <c r="NL45">
        <v>685687</v>
      </c>
      <c r="NM45">
        <v>3557</v>
      </c>
      <c r="NN45">
        <v>11404</v>
      </c>
      <c r="NO45">
        <v>912905</v>
      </c>
      <c r="NP45">
        <v>50255355</v>
      </c>
      <c r="NQ45">
        <v>1442464</v>
      </c>
      <c r="NR45">
        <v>46732731</v>
      </c>
      <c r="NS45">
        <v>2003594</v>
      </c>
      <c r="NT45">
        <v>40783188</v>
      </c>
      <c r="NU45">
        <v>643</v>
      </c>
      <c r="NV45">
        <v>35295</v>
      </c>
      <c r="NW45">
        <v>5033079</v>
      </c>
      <c r="NX45">
        <v>734396</v>
      </c>
      <c r="NY45">
        <v>1062065</v>
      </c>
      <c r="NZ45">
        <v>1704258</v>
      </c>
      <c r="OA45">
        <v>0</v>
      </c>
      <c r="OB45">
        <v>221746</v>
      </c>
      <c r="OC45">
        <v>0</v>
      </c>
      <c r="OD45">
        <v>24324</v>
      </c>
      <c r="OE45">
        <v>44539160</v>
      </c>
      <c r="OF45">
        <v>1971998</v>
      </c>
      <c r="OG45">
        <v>0</v>
      </c>
      <c r="OH45">
        <v>338795</v>
      </c>
      <c r="OI45">
        <v>32816</v>
      </c>
      <c r="OJ45">
        <v>97885</v>
      </c>
      <c r="OK45">
        <v>4420</v>
      </c>
      <c r="OL45">
        <v>172</v>
      </c>
      <c r="OM45">
        <v>85614</v>
      </c>
      <c r="ON45">
        <v>0</v>
      </c>
      <c r="OO45">
        <v>118279</v>
      </c>
      <c r="OP45">
        <v>4606824</v>
      </c>
      <c r="OQ45">
        <v>0</v>
      </c>
      <c r="OR45">
        <v>72572</v>
      </c>
      <c r="OS45">
        <v>6553348</v>
      </c>
      <c r="OT45">
        <v>1013166</v>
      </c>
      <c r="OU45">
        <v>305321</v>
      </c>
      <c r="OV45">
        <v>14</v>
      </c>
      <c r="OW45">
        <v>641542</v>
      </c>
      <c r="OX45">
        <v>34622</v>
      </c>
      <c r="OY45">
        <v>89111</v>
      </c>
      <c r="OZ45">
        <v>886504</v>
      </c>
      <c r="PA45">
        <v>312799</v>
      </c>
      <c r="PB45">
        <v>6030</v>
      </c>
      <c r="PC45">
        <v>270069</v>
      </c>
      <c r="PD45">
        <v>2369478</v>
      </c>
      <c r="PE45">
        <v>650075</v>
      </c>
      <c r="PF45">
        <v>14906</v>
      </c>
      <c r="PG45">
        <v>3760544</v>
      </c>
      <c r="PH45">
        <v>3959744</v>
      </c>
      <c r="PI45">
        <v>5065210</v>
      </c>
      <c r="PJ45">
        <v>0</v>
      </c>
      <c r="PK45">
        <v>64943</v>
      </c>
      <c r="PL45">
        <v>686153</v>
      </c>
      <c r="PM45">
        <v>30431850</v>
      </c>
      <c r="PN45">
        <v>625425</v>
      </c>
      <c r="PO45">
        <v>58904</v>
      </c>
      <c r="PP45">
        <v>28640</v>
      </c>
      <c r="PQ45">
        <v>2863538</v>
      </c>
      <c r="PR45">
        <v>49533</v>
      </c>
      <c r="PS45">
        <v>301158</v>
      </c>
      <c r="PT45">
        <v>121431</v>
      </c>
      <c r="PU45">
        <v>0</v>
      </c>
      <c r="PV45">
        <v>84916</v>
      </c>
      <c r="PW45">
        <v>171004</v>
      </c>
      <c r="PX45">
        <v>224708</v>
      </c>
      <c r="PY45">
        <v>3890517</v>
      </c>
      <c r="PZ45">
        <v>3233342</v>
      </c>
      <c r="QA45">
        <v>7057467</v>
      </c>
      <c r="QB45">
        <v>356463</v>
      </c>
      <c r="QC45">
        <v>0</v>
      </c>
      <c r="QD45">
        <v>1977616</v>
      </c>
      <c r="QE45">
        <v>13892886</v>
      </c>
      <c r="QF45">
        <v>1997990</v>
      </c>
      <c r="QG45">
        <v>0</v>
      </c>
      <c r="QH45">
        <v>835590</v>
      </c>
      <c r="QI45">
        <v>2013769</v>
      </c>
      <c r="QJ45">
        <v>0</v>
      </c>
      <c r="QK45">
        <v>333112</v>
      </c>
      <c r="QL45">
        <v>0</v>
      </c>
      <c r="QM45">
        <v>154884</v>
      </c>
      <c r="QN45">
        <v>0</v>
      </c>
      <c r="QO45">
        <v>3997153</v>
      </c>
      <c r="QP45">
        <v>510633</v>
      </c>
      <c r="QQ45">
        <v>416724</v>
      </c>
      <c r="QR45">
        <v>41094733</v>
      </c>
      <c r="QS45">
        <v>2421759</v>
      </c>
      <c r="QT45">
        <v>0</v>
      </c>
      <c r="QU45">
        <v>3443680</v>
      </c>
      <c r="QV45">
        <v>80264</v>
      </c>
      <c r="QW45">
        <v>33390</v>
      </c>
      <c r="QX45">
        <v>356919</v>
      </c>
      <c r="QY45">
        <v>0</v>
      </c>
      <c r="QZ45">
        <v>17404764</v>
      </c>
      <c r="RA45">
        <v>13088143</v>
      </c>
      <c r="RB45">
        <v>3442809</v>
      </c>
      <c r="RC45">
        <v>486004</v>
      </c>
      <c r="RD45">
        <v>2026249</v>
      </c>
      <c r="RE45">
        <v>7662162</v>
      </c>
      <c r="RF45">
        <v>1983796</v>
      </c>
      <c r="RG45">
        <v>689</v>
      </c>
      <c r="RH45">
        <v>553239</v>
      </c>
      <c r="RI45">
        <v>8796662</v>
      </c>
      <c r="RJ45">
        <v>1180178</v>
      </c>
      <c r="RK45">
        <v>588846</v>
      </c>
      <c r="RL45">
        <v>154988</v>
      </c>
      <c r="RM45">
        <v>599302</v>
      </c>
      <c r="RN45">
        <v>137645</v>
      </c>
      <c r="RO45">
        <v>11021419</v>
      </c>
      <c r="RP45">
        <v>13258951</v>
      </c>
      <c r="RQ45">
        <v>5242196</v>
      </c>
      <c r="RR45">
        <v>322919</v>
      </c>
      <c r="RS45">
        <v>12025</v>
      </c>
      <c r="RT45">
        <v>520312</v>
      </c>
      <c r="RU45">
        <v>17765201</v>
      </c>
      <c r="RV45">
        <v>481714</v>
      </c>
      <c r="RW45">
        <v>0</v>
      </c>
      <c r="RX45">
        <v>0</v>
      </c>
      <c r="RY45">
        <v>2374565</v>
      </c>
      <c r="RZ45">
        <v>4990372</v>
      </c>
      <c r="SA45">
        <v>127034242</v>
      </c>
      <c r="SB45">
        <v>2246</v>
      </c>
      <c r="SC45">
        <v>1519066</v>
      </c>
      <c r="SD45">
        <v>2703866</v>
      </c>
      <c r="SE45">
        <v>318844</v>
      </c>
      <c r="SF45">
        <v>1157826</v>
      </c>
      <c r="SG45">
        <v>130125</v>
      </c>
      <c r="SH45">
        <v>0</v>
      </c>
      <c r="SI45">
        <v>124087</v>
      </c>
      <c r="SJ45">
        <v>162994</v>
      </c>
      <c r="SK45">
        <v>1035779</v>
      </c>
      <c r="SL45">
        <v>3881639</v>
      </c>
      <c r="SM45">
        <v>1633866</v>
      </c>
      <c r="SN45">
        <v>83366677</v>
      </c>
      <c r="SO45">
        <v>3147004</v>
      </c>
      <c r="SP45">
        <v>56</v>
      </c>
      <c r="SQ45">
        <v>200000</v>
      </c>
      <c r="SR45">
        <v>25239486</v>
      </c>
      <c r="SS45">
        <v>1836891</v>
      </c>
      <c r="ST45">
        <v>1517924</v>
      </c>
      <c r="SU45">
        <v>324738</v>
      </c>
      <c r="SV45">
        <v>6883544</v>
      </c>
      <c r="SW45">
        <v>0</v>
      </c>
      <c r="SX45">
        <v>188685</v>
      </c>
      <c r="SY45">
        <v>715633</v>
      </c>
      <c r="SZ45">
        <v>3480261</v>
      </c>
      <c r="TA45">
        <v>43372855</v>
      </c>
      <c r="TB45">
        <v>10</v>
      </c>
      <c r="TC45">
        <v>2300</v>
      </c>
      <c r="TD45">
        <v>0</v>
      </c>
      <c r="TE45">
        <v>0</v>
      </c>
      <c r="TF45">
        <v>0</v>
      </c>
      <c r="TG45">
        <v>1148313</v>
      </c>
      <c r="TH45">
        <v>0</v>
      </c>
      <c r="TI45">
        <v>0</v>
      </c>
      <c r="TJ45">
        <v>404963</v>
      </c>
      <c r="TK45">
        <v>60187188</v>
      </c>
      <c r="TL45">
        <v>1396297</v>
      </c>
      <c r="TM45">
        <v>3255343</v>
      </c>
      <c r="TN45">
        <v>20610554</v>
      </c>
      <c r="TO45">
        <v>28364663</v>
      </c>
      <c r="TP45">
        <v>53777907</v>
      </c>
      <c r="TQ45">
        <v>0</v>
      </c>
      <c r="TR45">
        <v>59441803</v>
      </c>
      <c r="TS45">
        <v>25423418</v>
      </c>
      <c r="TT45">
        <v>6042324</v>
      </c>
      <c r="TU45">
        <v>1912675</v>
      </c>
      <c r="TV45">
        <v>475404</v>
      </c>
      <c r="TW45">
        <v>12521922</v>
      </c>
      <c r="TX45">
        <v>8992014</v>
      </c>
      <c r="TY45">
        <v>454331</v>
      </c>
      <c r="TZ45">
        <v>0</v>
      </c>
      <c r="UA45">
        <v>19790578</v>
      </c>
      <c r="UB45">
        <v>1378098</v>
      </c>
      <c r="UC45">
        <v>858491</v>
      </c>
      <c r="UD45">
        <v>267975</v>
      </c>
      <c r="UE45">
        <v>607742</v>
      </c>
      <c r="UF45">
        <v>3836608</v>
      </c>
      <c r="UG45">
        <v>0</v>
      </c>
      <c r="UH45">
        <v>0</v>
      </c>
      <c r="UI45">
        <v>2666685</v>
      </c>
      <c r="UJ45">
        <v>370285</v>
      </c>
      <c r="UK45">
        <v>51669</v>
      </c>
      <c r="UL45">
        <v>411221</v>
      </c>
      <c r="UM45">
        <v>5769539</v>
      </c>
      <c r="UN45">
        <v>16875156</v>
      </c>
      <c r="UO45">
        <v>227564</v>
      </c>
      <c r="UP45">
        <v>0</v>
      </c>
      <c r="UQ45">
        <v>20345291</v>
      </c>
      <c r="UR45">
        <v>8501757</v>
      </c>
      <c r="US45">
        <v>4711857</v>
      </c>
      <c r="UT45">
        <v>1784702</v>
      </c>
      <c r="UU45">
        <v>0</v>
      </c>
      <c r="UV45">
        <v>5249544</v>
      </c>
      <c r="UW45">
        <v>376389</v>
      </c>
      <c r="UX45">
        <v>0</v>
      </c>
      <c r="UY45">
        <v>1730772</v>
      </c>
      <c r="UZ45">
        <v>52080</v>
      </c>
      <c r="VA45">
        <v>1255801</v>
      </c>
      <c r="VB45">
        <v>3196</v>
      </c>
      <c r="VC45">
        <v>198171</v>
      </c>
      <c r="VD45">
        <v>369573</v>
      </c>
      <c r="VE45">
        <v>0</v>
      </c>
      <c r="VF45">
        <v>114489</v>
      </c>
      <c r="VG45">
        <v>15401616</v>
      </c>
      <c r="VH45">
        <v>12044891</v>
      </c>
      <c r="VI45">
        <v>3527646135</v>
      </c>
      <c r="VJ45">
        <v>14635119</v>
      </c>
      <c r="VK45">
        <v>5293600</v>
      </c>
      <c r="VL45">
        <v>12516960</v>
      </c>
      <c r="VM45">
        <v>812652</v>
      </c>
      <c r="VN45">
        <v>1222259</v>
      </c>
      <c r="VO45">
        <v>0</v>
      </c>
      <c r="VP45">
        <v>87303</v>
      </c>
      <c r="VQ45">
        <v>0</v>
      </c>
      <c r="VR45">
        <v>0</v>
      </c>
      <c r="VS45">
        <v>124195</v>
      </c>
      <c r="VT45">
        <v>101765</v>
      </c>
      <c r="VU45">
        <v>0</v>
      </c>
      <c r="VV45">
        <v>613493</v>
      </c>
      <c r="VW45">
        <v>848850</v>
      </c>
      <c r="VX45">
        <v>873622</v>
      </c>
      <c r="VY45">
        <v>1133852</v>
      </c>
      <c r="VZ45">
        <v>1139623</v>
      </c>
      <c r="WA45">
        <v>53592</v>
      </c>
      <c r="WB45">
        <v>482195</v>
      </c>
      <c r="WC45">
        <v>128378</v>
      </c>
      <c r="WD45">
        <v>230912</v>
      </c>
      <c r="WE45">
        <v>771005</v>
      </c>
      <c r="WF45">
        <v>1030125</v>
      </c>
      <c r="WG45">
        <v>65730141</v>
      </c>
      <c r="WH45">
        <v>873404</v>
      </c>
      <c r="WI45">
        <v>0</v>
      </c>
      <c r="WJ45">
        <v>110106</v>
      </c>
      <c r="WK45">
        <v>338975</v>
      </c>
      <c r="WL45">
        <v>0</v>
      </c>
      <c r="WM45">
        <v>500925</v>
      </c>
      <c r="WN45">
        <v>38703659</v>
      </c>
      <c r="WO45">
        <v>1571212</v>
      </c>
      <c r="WP45">
        <v>2033298</v>
      </c>
      <c r="WQ45">
        <v>24032</v>
      </c>
      <c r="WR45">
        <v>13724392</v>
      </c>
      <c r="WS45">
        <v>50936968</v>
      </c>
      <c r="WT45">
        <v>14005</v>
      </c>
      <c r="WU45">
        <v>131202</v>
      </c>
      <c r="WV45">
        <v>100922</v>
      </c>
      <c r="WW45">
        <v>2405151</v>
      </c>
      <c r="WX45">
        <v>3380430</v>
      </c>
      <c r="WY45">
        <v>4530244</v>
      </c>
      <c r="WZ45">
        <v>2535211</v>
      </c>
      <c r="XA45">
        <v>435892</v>
      </c>
      <c r="XB45">
        <v>11314753</v>
      </c>
      <c r="XC45">
        <v>904060</v>
      </c>
      <c r="XD45">
        <v>93860</v>
      </c>
      <c r="XE45">
        <v>818469</v>
      </c>
      <c r="XF45">
        <v>2656239</v>
      </c>
      <c r="XG45">
        <v>371332</v>
      </c>
      <c r="XH45">
        <v>2440146</v>
      </c>
      <c r="XI45">
        <v>0</v>
      </c>
      <c r="XJ45">
        <v>12577183</v>
      </c>
      <c r="XK45">
        <v>1014820</v>
      </c>
      <c r="XL45">
        <v>78421</v>
      </c>
      <c r="XM45">
        <v>649638</v>
      </c>
      <c r="XN45">
        <v>232841</v>
      </c>
      <c r="XO45">
        <v>4508884</v>
      </c>
      <c r="XP45">
        <v>411610</v>
      </c>
      <c r="XQ45">
        <v>864492</v>
      </c>
      <c r="XR45">
        <v>0</v>
      </c>
      <c r="XS45">
        <v>12514728</v>
      </c>
      <c r="XT45">
        <v>0</v>
      </c>
      <c r="XU45">
        <v>3057124</v>
      </c>
      <c r="XV45">
        <v>9236872</v>
      </c>
      <c r="XW45">
        <v>29694</v>
      </c>
      <c r="XX45">
        <v>705143</v>
      </c>
      <c r="XY45">
        <v>0</v>
      </c>
      <c r="XZ45">
        <v>187757</v>
      </c>
      <c r="YA45">
        <v>405777</v>
      </c>
      <c r="YB45">
        <v>817501</v>
      </c>
      <c r="YC45">
        <v>0</v>
      </c>
      <c r="YD45">
        <v>598052</v>
      </c>
      <c r="YE45">
        <v>748154</v>
      </c>
      <c r="YF45">
        <v>36126350</v>
      </c>
      <c r="YG45">
        <v>2291974</v>
      </c>
      <c r="YH45">
        <v>1622036</v>
      </c>
      <c r="YI45">
        <v>24363</v>
      </c>
      <c r="YJ45">
        <v>4592676</v>
      </c>
      <c r="YK45">
        <v>70911</v>
      </c>
      <c r="YL45">
        <v>0</v>
      </c>
      <c r="YM45">
        <v>50266</v>
      </c>
      <c r="YN45">
        <v>1795349</v>
      </c>
      <c r="YO45">
        <v>10380736</v>
      </c>
      <c r="YP45">
        <v>0</v>
      </c>
      <c r="YQ45">
        <v>81860</v>
      </c>
      <c r="YR45">
        <v>3471675</v>
      </c>
      <c r="YS45">
        <v>0</v>
      </c>
      <c r="YT45">
        <v>1551142</v>
      </c>
      <c r="YU45">
        <v>154023</v>
      </c>
      <c r="YV45">
        <v>26053058</v>
      </c>
      <c r="YW45">
        <v>10387652</v>
      </c>
      <c r="YX45">
        <v>29033070</v>
      </c>
      <c r="YY45">
        <v>446748</v>
      </c>
      <c r="YZ45">
        <v>52769864</v>
      </c>
      <c r="ZA45">
        <v>0</v>
      </c>
      <c r="ZB45">
        <v>1103987</v>
      </c>
      <c r="ZC45">
        <v>672216</v>
      </c>
      <c r="ZD45">
        <v>0</v>
      </c>
      <c r="ZE45">
        <v>14197</v>
      </c>
      <c r="ZF45">
        <v>13055658</v>
      </c>
      <c r="ZG45">
        <v>8137085</v>
      </c>
      <c r="ZH45">
        <v>0</v>
      </c>
      <c r="ZI45">
        <v>978798</v>
      </c>
      <c r="ZJ45">
        <v>0</v>
      </c>
      <c r="ZK45">
        <v>5579333</v>
      </c>
      <c r="ZL45">
        <v>0</v>
      </c>
      <c r="ZM45">
        <v>95096</v>
      </c>
      <c r="ZN45">
        <v>1036432</v>
      </c>
      <c r="ZO45">
        <v>94375276</v>
      </c>
      <c r="ZP45">
        <v>6027246</v>
      </c>
      <c r="ZQ45">
        <v>347640</v>
      </c>
      <c r="ZR45">
        <v>41482780</v>
      </c>
      <c r="ZS45">
        <v>1342470</v>
      </c>
      <c r="ZT45">
        <v>210026</v>
      </c>
      <c r="ZU45">
        <v>8142179</v>
      </c>
      <c r="ZV45">
        <v>0</v>
      </c>
      <c r="ZW45">
        <v>1837861</v>
      </c>
      <c r="ZX45">
        <v>213</v>
      </c>
      <c r="ZY45">
        <v>854122</v>
      </c>
      <c r="ZZ45">
        <v>11872333</v>
      </c>
      <c r="AAA45">
        <v>597698</v>
      </c>
      <c r="AAB45">
        <v>20926</v>
      </c>
      <c r="AAC45">
        <v>326332</v>
      </c>
      <c r="AAD45">
        <v>6025502</v>
      </c>
      <c r="AAE45">
        <v>0</v>
      </c>
      <c r="AAF45">
        <v>21916851</v>
      </c>
      <c r="AAG45">
        <v>1095044</v>
      </c>
      <c r="AAH45">
        <v>0</v>
      </c>
      <c r="AAI45">
        <v>7760049</v>
      </c>
      <c r="AAJ45">
        <v>42430</v>
      </c>
      <c r="AAK45">
        <v>0</v>
      </c>
      <c r="AAL45">
        <v>4785634</v>
      </c>
      <c r="AAM45">
        <v>10086424</v>
      </c>
      <c r="AAN45">
        <v>782777</v>
      </c>
      <c r="AAO45">
        <v>481302</v>
      </c>
      <c r="AAP45">
        <v>3088949</v>
      </c>
      <c r="AAQ45">
        <v>10280</v>
      </c>
      <c r="AAR45">
        <v>2085504</v>
      </c>
      <c r="AAS45">
        <v>72349262</v>
      </c>
      <c r="AAT45">
        <v>190716</v>
      </c>
      <c r="AAU45">
        <v>89060591</v>
      </c>
      <c r="AAV45">
        <v>6751431</v>
      </c>
      <c r="AAW45">
        <v>3591700</v>
      </c>
      <c r="AAX45">
        <v>0</v>
      </c>
      <c r="AAY45">
        <v>437920</v>
      </c>
      <c r="AAZ45">
        <v>31659172</v>
      </c>
      <c r="ABA45">
        <v>235416</v>
      </c>
      <c r="ABB45">
        <v>0</v>
      </c>
      <c r="ABC45">
        <v>2685553</v>
      </c>
      <c r="ABD45">
        <v>2097372</v>
      </c>
      <c r="ABE45">
        <v>1229611</v>
      </c>
      <c r="ABF45">
        <v>1572</v>
      </c>
      <c r="ABG45">
        <v>11723409</v>
      </c>
      <c r="ABH45">
        <v>612178</v>
      </c>
      <c r="ABI45">
        <v>1837023</v>
      </c>
      <c r="ABJ45">
        <v>0</v>
      </c>
      <c r="ABK45">
        <v>0</v>
      </c>
      <c r="ABL45">
        <v>8054555</v>
      </c>
      <c r="ABM45">
        <v>1531251</v>
      </c>
      <c r="ABN45">
        <v>1101384</v>
      </c>
      <c r="ABO45">
        <v>767426</v>
      </c>
      <c r="ABP45">
        <v>333321</v>
      </c>
      <c r="ABQ45">
        <v>12238770</v>
      </c>
      <c r="ABR45">
        <v>21707831</v>
      </c>
      <c r="ABS45">
        <v>2782047</v>
      </c>
      <c r="ABT45">
        <v>1188823</v>
      </c>
      <c r="ABU45">
        <v>325383</v>
      </c>
      <c r="ABV45">
        <v>32011</v>
      </c>
      <c r="ABW45">
        <v>1373412</v>
      </c>
      <c r="ABX45">
        <v>2407202</v>
      </c>
      <c r="ABY45">
        <v>17644</v>
      </c>
      <c r="ABZ45">
        <v>352860</v>
      </c>
      <c r="ACA45">
        <v>5</v>
      </c>
      <c r="ACB45">
        <v>0</v>
      </c>
      <c r="ACC45">
        <v>1744041</v>
      </c>
      <c r="ACD45">
        <v>0</v>
      </c>
      <c r="ACE45">
        <v>4156275</v>
      </c>
      <c r="ACF45">
        <v>50864885</v>
      </c>
      <c r="ACG45">
        <v>57721</v>
      </c>
      <c r="ACH45">
        <v>0</v>
      </c>
      <c r="ACI45">
        <v>5728444</v>
      </c>
      <c r="ACJ45">
        <v>15123472</v>
      </c>
      <c r="ACK45">
        <v>0</v>
      </c>
      <c r="ACL45">
        <v>169334</v>
      </c>
      <c r="ACM45">
        <v>1396721</v>
      </c>
      <c r="ACN45">
        <v>366072</v>
      </c>
      <c r="ACO45">
        <v>723972</v>
      </c>
    </row>
    <row r="46" spans="1:769">
      <c r="A46" t="s">
        <v>45</v>
      </c>
      <c r="B46">
        <v>0</v>
      </c>
      <c r="C46">
        <v>2072323</v>
      </c>
      <c r="D46">
        <v>4278926</v>
      </c>
      <c r="E46">
        <v>830301</v>
      </c>
      <c r="F46">
        <v>35029</v>
      </c>
      <c r="G46">
        <v>153896</v>
      </c>
      <c r="H46">
        <v>0</v>
      </c>
      <c r="I46">
        <v>437</v>
      </c>
      <c r="J46">
        <v>0</v>
      </c>
      <c r="K46">
        <v>1102377</v>
      </c>
      <c r="L46">
        <v>91317</v>
      </c>
      <c r="M46">
        <v>293061</v>
      </c>
      <c r="N46">
        <v>0</v>
      </c>
      <c r="O46">
        <v>2</v>
      </c>
      <c r="P46">
        <v>150623</v>
      </c>
      <c r="Q46">
        <v>8454044</v>
      </c>
      <c r="R46">
        <v>0</v>
      </c>
      <c r="S46">
        <v>0</v>
      </c>
      <c r="T46">
        <v>0</v>
      </c>
      <c r="U46">
        <v>103009</v>
      </c>
      <c r="V46">
        <v>4159140</v>
      </c>
      <c r="W46">
        <v>46410</v>
      </c>
      <c r="X46">
        <v>3203</v>
      </c>
      <c r="Y46">
        <v>848907</v>
      </c>
      <c r="Z46">
        <v>0</v>
      </c>
      <c r="AA46">
        <v>27325</v>
      </c>
      <c r="AB46">
        <v>343</v>
      </c>
      <c r="AC46">
        <v>107565</v>
      </c>
      <c r="AD46">
        <v>93</v>
      </c>
      <c r="AE46">
        <v>44</v>
      </c>
      <c r="AF46">
        <v>23578</v>
      </c>
      <c r="AG46">
        <v>28484</v>
      </c>
      <c r="AH46">
        <v>0</v>
      </c>
      <c r="AI46">
        <v>0</v>
      </c>
      <c r="AJ46">
        <v>0</v>
      </c>
      <c r="AK46">
        <v>0</v>
      </c>
      <c r="AL46">
        <v>359680</v>
      </c>
      <c r="AM46">
        <v>0</v>
      </c>
      <c r="AN46">
        <v>0</v>
      </c>
      <c r="AO46">
        <v>908</v>
      </c>
      <c r="AP46">
        <v>8616</v>
      </c>
      <c r="AQ46">
        <v>147660</v>
      </c>
      <c r="AR46">
        <v>0</v>
      </c>
      <c r="AS46">
        <v>11478</v>
      </c>
      <c r="AT46">
        <v>908911</v>
      </c>
      <c r="AU46">
        <v>0</v>
      </c>
      <c r="AV46">
        <v>0</v>
      </c>
      <c r="AW46">
        <v>5443</v>
      </c>
      <c r="AX46">
        <v>410</v>
      </c>
      <c r="AY46">
        <v>0</v>
      </c>
      <c r="AZ46">
        <v>1036434</v>
      </c>
      <c r="BA46">
        <v>0</v>
      </c>
      <c r="BB46">
        <v>0</v>
      </c>
      <c r="BC46">
        <v>0</v>
      </c>
      <c r="BD46">
        <v>0</v>
      </c>
      <c r="BE46">
        <v>0</v>
      </c>
      <c r="BF46">
        <v>661451</v>
      </c>
      <c r="BG46">
        <v>1385</v>
      </c>
      <c r="BH46">
        <v>2095</v>
      </c>
      <c r="BI46">
        <v>0</v>
      </c>
      <c r="BJ46">
        <v>0</v>
      </c>
      <c r="BK46">
        <v>3331766</v>
      </c>
      <c r="BL46">
        <v>747704</v>
      </c>
      <c r="BM46">
        <v>15181293</v>
      </c>
      <c r="BN46">
        <v>0</v>
      </c>
      <c r="BO46">
        <v>0</v>
      </c>
      <c r="BP46">
        <v>302927</v>
      </c>
      <c r="BQ46">
        <v>8962</v>
      </c>
      <c r="BR46">
        <v>1213380</v>
      </c>
      <c r="BS46">
        <v>0</v>
      </c>
      <c r="BT46">
        <v>91130</v>
      </c>
      <c r="BU46">
        <v>1910</v>
      </c>
      <c r="BV46">
        <v>0</v>
      </c>
      <c r="BW46">
        <v>0</v>
      </c>
      <c r="BX46">
        <v>0</v>
      </c>
      <c r="BY46">
        <v>5668</v>
      </c>
      <c r="BZ46">
        <v>23595637</v>
      </c>
      <c r="CA46">
        <v>1002416</v>
      </c>
      <c r="CB46">
        <v>253829</v>
      </c>
      <c r="CC46">
        <v>0</v>
      </c>
      <c r="CD46">
        <v>0</v>
      </c>
      <c r="CE46">
        <v>0</v>
      </c>
      <c r="CF46">
        <v>223070</v>
      </c>
      <c r="CG46">
        <v>29286</v>
      </c>
      <c r="CH46">
        <v>658887</v>
      </c>
      <c r="CI46">
        <v>0</v>
      </c>
      <c r="CJ46">
        <v>1500133</v>
      </c>
      <c r="CK46">
        <v>0</v>
      </c>
      <c r="CL46">
        <v>0</v>
      </c>
      <c r="CM46">
        <v>0</v>
      </c>
      <c r="CN46">
        <v>0</v>
      </c>
      <c r="CO46">
        <v>875261</v>
      </c>
      <c r="CP46">
        <v>63</v>
      </c>
      <c r="CQ46">
        <v>4534</v>
      </c>
      <c r="CR46">
        <v>65</v>
      </c>
      <c r="CS46">
        <v>15635</v>
      </c>
      <c r="CT46">
        <v>968207</v>
      </c>
      <c r="CU46">
        <v>0</v>
      </c>
      <c r="CV46">
        <v>4150</v>
      </c>
      <c r="CW46">
        <v>869370</v>
      </c>
      <c r="CX46">
        <v>1419</v>
      </c>
      <c r="CY46">
        <v>1254739</v>
      </c>
      <c r="CZ46">
        <v>0</v>
      </c>
      <c r="DA46">
        <v>0</v>
      </c>
      <c r="DB46">
        <v>0</v>
      </c>
      <c r="DC46">
        <v>0</v>
      </c>
      <c r="DD46">
        <v>67366</v>
      </c>
      <c r="DE46">
        <v>0</v>
      </c>
      <c r="DF46">
        <v>0</v>
      </c>
      <c r="DG46">
        <v>61416</v>
      </c>
      <c r="DH46">
        <v>87366</v>
      </c>
      <c r="DI46">
        <v>7466</v>
      </c>
      <c r="DJ46">
        <v>36558</v>
      </c>
      <c r="DK46">
        <v>72979</v>
      </c>
      <c r="DL46">
        <v>1427906</v>
      </c>
      <c r="DM46">
        <v>1084</v>
      </c>
      <c r="DN46">
        <v>592756</v>
      </c>
      <c r="DO46">
        <v>42869</v>
      </c>
      <c r="DP46">
        <v>0</v>
      </c>
      <c r="DQ46">
        <v>172245</v>
      </c>
      <c r="DR46">
        <v>438</v>
      </c>
      <c r="DS46">
        <v>2335</v>
      </c>
      <c r="DT46">
        <v>0</v>
      </c>
      <c r="DU46">
        <v>42436</v>
      </c>
      <c r="DV46">
        <v>0</v>
      </c>
      <c r="DW46">
        <v>0</v>
      </c>
      <c r="DX46">
        <v>0</v>
      </c>
      <c r="DY46">
        <v>0</v>
      </c>
      <c r="DZ46">
        <v>31673</v>
      </c>
      <c r="EA46">
        <v>3919</v>
      </c>
      <c r="EB46">
        <v>1636225</v>
      </c>
      <c r="EC46">
        <v>0</v>
      </c>
      <c r="ED46">
        <v>135797</v>
      </c>
      <c r="EE46">
        <v>432548</v>
      </c>
      <c r="EF46">
        <v>185</v>
      </c>
      <c r="EG46">
        <v>0</v>
      </c>
      <c r="EH46">
        <v>0</v>
      </c>
      <c r="EI46">
        <v>0</v>
      </c>
      <c r="EJ46">
        <v>5349666</v>
      </c>
      <c r="EK46">
        <v>220776</v>
      </c>
      <c r="EL46">
        <v>710319</v>
      </c>
      <c r="EM46">
        <v>0</v>
      </c>
      <c r="EN46">
        <v>4297127</v>
      </c>
      <c r="EO46">
        <v>2045</v>
      </c>
      <c r="EP46">
        <v>332098499</v>
      </c>
      <c r="EQ46">
        <v>6813</v>
      </c>
      <c r="ER46">
        <v>3876</v>
      </c>
      <c r="ES46">
        <v>32723</v>
      </c>
      <c r="ET46">
        <v>0</v>
      </c>
      <c r="EU46">
        <v>478087</v>
      </c>
      <c r="EV46">
        <v>0</v>
      </c>
      <c r="EW46">
        <v>709345</v>
      </c>
      <c r="EX46">
        <v>120789</v>
      </c>
      <c r="EY46">
        <v>46041411</v>
      </c>
      <c r="EZ46">
        <v>4478</v>
      </c>
      <c r="FA46">
        <v>53651</v>
      </c>
      <c r="FB46">
        <v>849</v>
      </c>
      <c r="FC46">
        <v>0</v>
      </c>
      <c r="FD46">
        <v>936801</v>
      </c>
      <c r="FE46">
        <v>0</v>
      </c>
      <c r="FF46">
        <v>8511</v>
      </c>
      <c r="FG46">
        <v>237</v>
      </c>
      <c r="FH46">
        <v>0</v>
      </c>
      <c r="FI46">
        <v>0</v>
      </c>
      <c r="FJ46">
        <v>318398</v>
      </c>
      <c r="FK46">
        <v>91931</v>
      </c>
      <c r="FL46">
        <v>0</v>
      </c>
      <c r="FM46">
        <v>0</v>
      </c>
      <c r="FN46">
        <v>2625</v>
      </c>
      <c r="FO46">
        <v>0</v>
      </c>
      <c r="FP46">
        <v>2470</v>
      </c>
      <c r="FQ46">
        <v>30456</v>
      </c>
      <c r="FR46">
        <v>23584</v>
      </c>
      <c r="FS46">
        <v>0</v>
      </c>
      <c r="FT46">
        <v>40062</v>
      </c>
      <c r="FU46">
        <v>833826</v>
      </c>
      <c r="FV46">
        <v>5061</v>
      </c>
      <c r="FW46">
        <v>0</v>
      </c>
      <c r="FX46">
        <v>8</v>
      </c>
      <c r="FY46">
        <v>75123</v>
      </c>
      <c r="FZ46">
        <v>0</v>
      </c>
      <c r="GA46">
        <v>4622</v>
      </c>
      <c r="GB46">
        <v>0</v>
      </c>
      <c r="GC46">
        <v>0</v>
      </c>
      <c r="GD46">
        <v>2452977</v>
      </c>
      <c r="GE46">
        <v>0</v>
      </c>
      <c r="GF46">
        <v>0</v>
      </c>
      <c r="GG46">
        <v>363566</v>
      </c>
      <c r="GH46">
        <v>0</v>
      </c>
      <c r="GI46">
        <v>4508</v>
      </c>
      <c r="GJ46">
        <v>56</v>
      </c>
      <c r="GK46">
        <v>92588</v>
      </c>
      <c r="GL46">
        <v>0</v>
      </c>
      <c r="GM46">
        <v>499098</v>
      </c>
      <c r="GN46">
        <v>1367</v>
      </c>
      <c r="GO46">
        <v>41204</v>
      </c>
      <c r="GP46">
        <v>0</v>
      </c>
      <c r="GQ46">
        <v>0</v>
      </c>
      <c r="GR46">
        <v>2051</v>
      </c>
      <c r="GS46">
        <v>0</v>
      </c>
      <c r="GT46">
        <v>9919</v>
      </c>
      <c r="GU46">
        <v>8818</v>
      </c>
      <c r="GV46">
        <v>0</v>
      </c>
      <c r="GW46">
        <v>0</v>
      </c>
      <c r="GX46">
        <v>679689</v>
      </c>
      <c r="GY46">
        <v>49970</v>
      </c>
      <c r="GZ46">
        <v>0</v>
      </c>
      <c r="HA46">
        <v>0</v>
      </c>
      <c r="HB46">
        <v>272685</v>
      </c>
      <c r="HC46">
        <v>723180</v>
      </c>
      <c r="HD46">
        <v>0</v>
      </c>
      <c r="HE46">
        <v>0</v>
      </c>
      <c r="HF46">
        <v>0</v>
      </c>
      <c r="HG46">
        <v>0</v>
      </c>
      <c r="HH46">
        <v>47535</v>
      </c>
      <c r="HI46">
        <v>46319</v>
      </c>
      <c r="HJ46">
        <v>74412</v>
      </c>
      <c r="HK46">
        <v>91584</v>
      </c>
      <c r="HL46">
        <v>0</v>
      </c>
      <c r="HM46">
        <v>0</v>
      </c>
      <c r="HN46">
        <v>366102</v>
      </c>
      <c r="HO46">
        <v>126646</v>
      </c>
      <c r="HP46">
        <v>520307</v>
      </c>
      <c r="HQ46">
        <v>0</v>
      </c>
      <c r="HR46">
        <v>34844</v>
      </c>
      <c r="HS46">
        <v>230884</v>
      </c>
      <c r="HT46">
        <v>0</v>
      </c>
      <c r="HU46">
        <v>0</v>
      </c>
      <c r="HV46">
        <v>678387</v>
      </c>
      <c r="HW46">
        <v>0</v>
      </c>
      <c r="HX46">
        <v>0</v>
      </c>
      <c r="HY46">
        <v>379</v>
      </c>
      <c r="HZ46">
        <v>0</v>
      </c>
      <c r="IA46">
        <v>0</v>
      </c>
      <c r="IB46">
        <v>0</v>
      </c>
      <c r="IC46">
        <v>81677</v>
      </c>
      <c r="ID46">
        <v>0</v>
      </c>
      <c r="IE46">
        <v>330730</v>
      </c>
      <c r="IF46">
        <v>4441368</v>
      </c>
      <c r="IG46">
        <v>0</v>
      </c>
      <c r="IH46">
        <v>0</v>
      </c>
      <c r="II46">
        <v>1968688</v>
      </c>
      <c r="IJ46">
        <v>0</v>
      </c>
      <c r="IK46">
        <v>87</v>
      </c>
      <c r="IL46">
        <v>650942</v>
      </c>
      <c r="IM46">
        <v>78253</v>
      </c>
      <c r="IN46">
        <v>423609</v>
      </c>
      <c r="IO46">
        <v>0</v>
      </c>
      <c r="IP46">
        <v>0</v>
      </c>
      <c r="IQ46">
        <v>238218</v>
      </c>
      <c r="IR46">
        <v>2385</v>
      </c>
      <c r="IS46">
        <v>732588</v>
      </c>
      <c r="IT46">
        <v>234647</v>
      </c>
      <c r="IU46">
        <v>0</v>
      </c>
      <c r="IV46">
        <v>0</v>
      </c>
      <c r="IW46">
        <v>34</v>
      </c>
      <c r="IX46">
        <v>0</v>
      </c>
      <c r="IY46">
        <v>0</v>
      </c>
      <c r="IZ46">
        <v>2</v>
      </c>
      <c r="JA46">
        <v>13132</v>
      </c>
      <c r="JB46">
        <v>731</v>
      </c>
      <c r="JC46">
        <v>2080</v>
      </c>
      <c r="JD46">
        <v>0</v>
      </c>
      <c r="JE46">
        <v>149140</v>
      </c>
      <c r="JF46">
        <v>5353</v>
      </c>
      <c r="JG46">
        <v>566157</v>
      </c>
      <c r="JH46">
        <v>13451</v>
      </c>
      <c r="JI46">
        <v>1032786</v>
      </c>
      <c r="JJ46">
        <v>0</v>
      </c>
      <c r="JK46">
        <v>55713</v>
      </c>
      <c r="JL46">
        <v>0</v>
      </c>
      <c r="JM46">
        <v>840403</v>
      </c>
      <c r="JN46">
        <v>22195</v>
      </c>
      <c r="JO46">
        <v>0</v>
      </c>
      <c r="JP46">
        <v>0</v>
      </c>
      <c r="JQ46">
        <v>4160</v>
      </c>
      <c r="JR46">
        <v>5929274</v>
      </c>
      <c r="JS46">
        <v>17264039</v>
      </c>
      <c r="JT46">
        <v>0</v>
      </c>
      <c r="JU46">
        <v>33720</v>
      </c>
      <c r="JV46">
        <v>0</v>
      </c>
      <c r="JW46">
        <v>3</v>
      </c>
      <c r="JX46">
        <v>39</v>
      </c>
      <c r="JY46">
        <v>164421</v>
      </c>
      <c r="JZ46">
        <v>0</v>
      </c>
      <c r="KA46">
        <v>22723</v>
      </c>
      <c r="KB46">
        <v>0</v>
      </c>
      <c r="KC46">
        <v>0</v>
      </c>
      <c r="KD46">
        <v>118</v>
      </c>
      <c r="KE46">
        <v>33886</v>
      </c>
      <c r="KF46">
        <v>0</v>
      </c>
      <c r="KG46">
        <v>239714</v>
      </c>
      <c r="KH46">
        <v>0</v>
      </c>
      <c r="KI46">
        <v>0</v>
      </c>
      <c r="KJ46">
        <v>4</v>
      </c>
      <c r="KK46">
        <v>6116150</v>
      </c>
      <c r="KL46">
        <v>51</v>
      </c>
      <c r="KM46">
        <v>0</v>
      </c>
      <c r="KN46">
        <v>0</v>
      </c>
      <c r="KO46">
        <v>0</v>
      </c>
      <c r="KP46">
        <v>0</v>
      </c>
      <c r="KQ46">
        <v>547943</v>
      </c>
      <c r="KR46">
        <v>300743</v>
      </c>
      <c r="KS46">
        <v>0</v>
      </c>
      <c r="KT46">
        <v>680452</v>
      </c>
      <c r="KU46">
        <v>0</v>
      </c>
      <c r="KV46">
        <v>367178</v>
      </c>
      <c r="KW46">
        <v>861689</v>
      </c>
      <c r="KX46">
        <v>0</v>
      </c>
      <c r="KY46">
        <v>1448919</v>
      </c>
      <c r="KZ46">
        <v>0</v>
      </c>
      <c r="LA46">
        <v>66081</v>
      </c>
      <c r="LB46">
        <v>99745</v>
      </c>
      <c r="LC46">
        <v>135545</v>
      </c>
      <c r="LD46">
        <v>10000</v>
      </c>
      <c r="LE46">
        <v>27669</v>
      </c>
      <c r="LF46">
        <v>2518301</v>
      </c>
      <c r="LG46">
        <v>0</v>
      </c>
      <c r="LH46">
        <v>1400</v>
      </c>
      <c r="LI46">
        <v>2281</v>
      </c>
      <c r="LJ46">
        <v>1165682</v>
      </c>
      <c r="LK46">
        <v>0</v>
      </c>
      <c r="LL46">
        <v>0</v>
      </c>
      <c r="LM46">
        <v>638915</v>
      </c>
      <c r="LN46">
        <v>0</v>
      </c>
      <c r="LO46">
        <v>372</v>
      </c>
      <c r="LP46">
        <v>0</v>
      </c>
      <c r="LQ46">
        <v>4137504</v>
      </c>
      <c r="LR46">
        <v>0</v>
      </c>
      <c r="LS46">
        <v>33812</v>
      </c>
      <c r="LT46">
        <v>348265</v>
      </c>
      <c r="LU46">
        <v>105461</v>
      </c>
      <c r="LV46">
        <v>0</v>
      </c>
      <c r="LW46">
        <v>16997</v>
      </c>
      <c r="LX46">
        <v>569</v>
      </c>
      <c r="LY46">
        <v>0</v>
      </c>
      <c r="LZ46">
        <v>0</v>
      </c>
      <c r="MA46">
        <v>481185</v>
      </c>
      <c r="MB46">
        <v>353652</v>
      </c>
      <c r="MC46">
        <v>486621</v>
      </c>
      <c r="MD46">
        <v>1387</v>
      </c>
      <c r="ME46">
        <v>13834</v>
      </c>
      <c r="MF46">
        <v>2236930</v>
      </c>
      <c r="MG46">
        <v>1</v>
      </c>
      <c r="MH46">
        <v>3</v>
      </c>
      <c r="MI46">
        <v>0</v>
      </c>
      <c r="MJ46">
        <v>1135246</v>
      </c>
      <c r="MK46">
        <v>57</v>
      </c>
      <c r="ML46">
        <v>0</v>
      </c>
      <c r="MM46">
        <v>90</v>
      </c>
      <c r="MN46">
        <v>212546</v>
      </c>
      <c r="MO46">
        <v>124699</v>
      </c>
      <c r="MP46">
        <v>260741</v>
      </c>
      <c r="MQ46">
        <v>0</v>
      </c>
      <c r="MR46">
        <v>339218</v>
      </c>
      <c r="MS46">
        <v>20</v>
      </c>
      <c r="MT46">
        <v>0</v>
      </c>
      <c r="MU46">
        <v>4436416</v>
      </c>
      <c r="MV46">
        <v>0</v>
      </c>
      <c r="MW46">
        <v>238301</v>
      </c>
      <c r="MX46">
        <v>0</v>
      </c>
      <c r="MY46">
        <v>26913</v>
      </c>
      <c r="MZ46">
        <v>63498</v>
      </c>
      <c r="NA46">
        <v>135502</v>
      </c>
      <c r="NB46">
        <v>0</v>
      </c>
      <c r="NC46">
        <v>0</v>
      </c>
      <c r="ND46">
        <v>0</v>
      </c>
      <c r="NE46">
        <v>9</v>
      </c>
      <c r="NF46">
        <v>0</v>
      </c>
      <c r="NG46">
        <v>226</v>
      </c>
      <c r="NH46">
        <v>369439</v>
      </c>
      <c r="NI46">
        <v>1564639</v>
      </c>
      <c r="NJ46">
        <v>0</v>
      </c>
      <c r="NK46">
        <v>44579</v>
      </c>
      <c r="NL46">
        <v>291888</v>
      </c>
      <c r="NM46">
        <v>1641</v>
      </c>
      <c r="NN46">
        <v>2922</v>
      </c>
      <c r="NO46">
        <v>67596</v>
      </c>
      <c r="NP46">
        <v>52311</v>
      </c>
      <c r="NQ46">
        <v>171</v>
      </c>
      <c r="NR46">
        <v>46360927</v>
      </c>
      <c r="NS46">
        <v>1473561</v>
      </c>
      <c r="NT46">
        <v>989812</v>
      </c>
      <c r="NU46">
        <v>0</v>
      </c>
      <c r="NV46">
        <v>100</v>
      </c>
      <c r="NW46">
        <v>416780</v>
      </c>
      <c r="NX46">
        <v>11</v>
      </c>
      <c r="NY46">
        <v>114196</v>
      </c>
      <c r="NZ46">
        <v>34722</v>
      </c>
      <c r="OA46">
        <v>0</v>
      </c>
      <c r="OB46">
        <v>88124</v>
      </c>
      <c r="OC46">
        <v>0</v>
      </c>
      <c r="OD46">
        <v>12278</v>
      </c>
      <c r="OE46">
        <v>3893714</v>
      </c>
      <c r="OF46">
        <v>95747</v>
      </c>
      <c r="OG46">
        <v>20728</v>
      </c>
      <c r="OH46">
        <v>0</v>
      </c>
      <c r="OI46">
        <v>0</v>
      </c>
      <c r="OJ46">
        <v>0</v>
      </c>
      <c r="OK46">
        <v>40278</v>
      </c>
      <c r="OL46">
        <v>0</v>
      </c>
      <c r="OM46">
        <v>0</v>
      </c>
      <c r="ON46">
        <v>0</v>
      </c>
      <c r="OO46">
        <v>0</v>
      </c>
      <c r="OP46">
        <v>0</v>
      </c>
      <c r="OQ46">
        <v>0</v>
      </c>
      <c r="OR46">
        <v>79755</v>
      </c>
      <c r="OS46">
        <v>2132687</v>
      </c>
      <c r="OT46">
        <v>355</v>
      </c>
      <c r="OU46">
        <v>969049</v>
      </c>
      <c r="OV46">
        <v>0</v>
      </c>
      <c r="OW46">
        <v>0</v>
      </c>
      <c r="OX46">
        <v>0</v>
      </c>
      <c r="OY46">
        <v>0</v>
      </c>
      <c r="OZ46">
        <v>4643</v>
      </c>
      <c r="PA46">
        <v>21442</v>
      </c>
      <c r="PB46">
        <v>8706</v>
      </c>
      <c r="PC46">
        <v>67417</v>
      </c>
      <c r="PD46">
        <v>0</v>
      </c>
      <c r="PE46">
        <v>3442</v>
      </c>
      <c r="PF46">
        <v>0</v>
      </c>
      <c r="PG46">
        <v>2775</v>
      </c>
      <c r="PH46">
        <v>1118940</v>
      </c>
      <c r="PI46">
        <v>47290</v>
      </c>
      <c r="PJ46">
        <v>0</v>
      </c>
      <c r="PK46">
        <v>0</v>
      </c>
      <c r="PL46">
        <v>9700</v>
      </c>
      <c r="PM46">
        <v>37167</v>
      </c>
      <c r="PN46">
        <v>1160193</v>
      </c>
      <c r="PO46">
        <v>0</v>
      </c>
      <c r="PP46">
        <v>52340</v>
      </c>
      <c r="PQ46">
        <v>255</v>
      </c>
      <c r="PR46">
        <v>0</v>
      </c>
      <c r="PS46">
        <v>163978</v>
      </c>
      <c r="PT46">
        <v>0</v>
      </c>
      <c r="PU46">
        <v>0</v>
      </c>
      <c r="PV46">
        <v>71691</v>
      </c>
      <c r="PW46">
        <v>134224</v>
      </c>
      <c r="PX46">
        <v>15409</v>
      </c>
      <c r="PY46">
        <v>118708</v>
      </c>
      <c r="PZ46">
        <v>211457</v>
      </c>
      <c r="QA46">
        <v>2140765</v>
      </c>
      <c r="QB46">
        <v>14576</v>
      </c>
      <c r="QC46">
        <v>0</v>
      </c>
      <c r="QD46">
        <v>1591</v>
      </c>
      <c r="QE46">
        <v>1061</v>
      </c>
      <c r="QF46">
        <v>642685</v>
      </c>
      <c r="QG46">
        <v>469482</v>
      </c>
      <c r="QH46">
        <v>0</v>
      </c>
      <c r="QI46">
        <v>226479</v>
      </c>
      <c r="QJ46">
        <v>0</v>
      </c>
      <c r="QK46">
        <v>0</v>
      </c>
      <c r="QL46">
        <v>0</v>
      </c>
      <c r="QM46">
        <v>263</v>
      </c>
      <c r="QN46">
        <v>0</v>
      </c>
      <c r="QO46">
        <v>917257</v>
      </c>
      <c r="QP46">
        <v>32141</v>
      </c>
      <c r="QQ46">
        <v>0</v>
      </c>
      <c r="QR46">
        <v>24496</v>
      </c>
      <c r="QS46">
        <v>0</v>
      </c>
      <c r="QT46">
        <v>788</v>
      </c>
      <c r="QU46">
        <v>1490007</v>
      </c>
      <c r="QV46">
        <v>2422</v>
      </c>
      <c r="QW46">
        <v>0</v>
      </c>
      <c r="QX46">
        <v>0</v>
      </c>
      <c r="QY46">
        <v>0</v>
      </c>
      <c r="QZ46">
        <v>1006750</v>
      </c>
      <c r="RA46">
        <v>1306715</v>
      </c>
      <c r="RB46">
        <v>2880962</v>
      </c>
      <c r="RC46">
        <v>0</v>
      </c>
      <c r="RD46">
        <v>13000</v>
      </c>
      <c r="RE46">
        <v>3270986</v>
      </c>
      <c r="RF46">
        <v>236681</v>
      </c>
      <c r="RG46">
        <v>15665</v>
      </c>
      <c r="RH46">
        <v>0</v>
      </c>
      <c r="RI46">
        <v>213956</v>
      </c>
      <c r="RJ46">
        <v>831399</v>
      </c>
      <c r="RK46">
        <v>126469</v>
      </c>
      <c r="RL46">
        <v>0</v>
      </c>
      <c r="RM46">
        <v>30</v>
      </c>
      <c r="RN46">
        <v>72203</v>
      </c>
      <c r="RO46">
        <v>2272087</v>
      </c>
      <c r="RP46">
        <v>2670919</v>
      </c>
      <c r="RQ46">
        <v>123954</v>
      </c>
      <c r="RR46">
        <v>150876</v>
      </c>
      <c r="RS46">
        <v>0</v>
      </c>
      <c r="RT46">
        <v>2410</v>
      </c>
      <c r="RU46">
        <v>6919</v>
      </c>
      <c r="RV46">
        <v>40908</v>
      </c>
      <c r="RW46">
        <v>34</v>
      </c>
      <c r="RX46">
        <v>0</v>
      </c>
      <c r="RY46">
        <v>0</v>
      </c>
      <c r="RZ46">
        <v>46314</v>
      </c>
      <c r="SA46">
        <v>13936658</v>
      </c>
      <c r="SB46">
        <v>7895</v>
      </c>
      <c r="SC46">
        <v>0</v>
      </c>
      <c r="SD46">
        <v>1395418</v>
      </c>
      <c r="SE46">
        <v>477</v>
      </c>
      <c r="SF46">
        <v>7213</v>
      </c>
      <c r="SG46">
        <v>0</v>
      </c>
      <c r="SH46">
        <v>0</v>
      </c>
      <c r="SI46">
        <v>0</v>
      </c>
      <c r="SJ46">
        <v>565</v>
      </c>
      <c r="SK46">
        <v>188007</v>
      </c>
      <c r="SL46">
        <v>328960</v>
      </c>
      <c r="SM46">
        <v>0</v>
      </c>
      <c r="SN46">
        <v>21801059</v>
      </c>
      <c r="SO46">
        <v>687</v>
      </c>
      <c r="SP46">
        <v>35</v>
      </c>
      <c r="SQ46">
        <v>0</v>
      </c>
      <c r="SR46">
        <v>805</v>
      </c>
      <c r="SS46">
        <v>60</v>
      </c>
      <c r="ST46">
        <v>0</v>
      </c>
      <c r="SU46">
        <v>0</v>
      </c>
      <c r="SV46">
        <v>0</v>
      </c>
      <c r="SW46">
        <v>0</v>
      </c>
      <c r="SX46">
        <v>0</v>
      </c>
      <c r="SY46">
        <v>0</v>
      </c>
      <c r="SZ46">
        <v>649853</v>
      </c>
      <c r="TA46">
        <v>2119662</v>
      </c>
      <c r="TB46">
        <v>2</v>
      </c>
      <c r="TC46">
        <v>70166</v>
      </c>
      <c r="TD46">
        <v>0</v>
      </c>
      <c r="TE46">
        <v>0</v>
      </c>
      <c r="TF46">
        <v>0</v>
      </c>
      <c r="TG46">
        <v>0</v>
      </c>
      <c r="TH46">
        <v>0</v>
      </c>
      <c r="TI46">
        <v>0</v>
      </c>
      <c r="TJ46">
        <v>621937</v>
      </c>
      <c r="TK46">
        <v>22782874</v>
      </c>
      <c r="TL46">
        <v>567793</v>
      </c>
      <c r="TM46">
        <v>399080</v>
      </c>
      <c r="TN46">
        <v>4009389</v>
      </c>
      <c r="TO46">
        <v>4247167</v>
      </c>
      <c r="TP46">
        <v>3487770</v>
      </c>
      <c r="TQ46">
        <v>0</v>
      </c>
      <c r="TR46">
        <v>10668624</v>
      </c>
      <c r="TS46">
        <v>281382</v>
      </c>
      <c r="TT46">
        <v>276</v>
      </c>
      <c r="TU46">
        <v>655236</v>
      </c>
      <c r="TV46">
        <v>362</v>
      </c>
      <c r="TW46">
        <v>8902</v>
      </c>
      <c r="TX46">
        <v>57258</v>
      </c>
      <c r="TY46">
        <v>0</v>
      </c>
      <c r="TZ46">
        <v>0</v>
      </c>
      <c r="UA46">
        <v>3187906</v>
      </c>
      <c r="UB46">
        <v>743834</v>
      </c>
      <c r="UC46">
        <v>0</v>
      </c>
      <c r="UD46">
        <v>290551</v>
      </c>
      <c r="UE46">
        <v>0</v>
      </c>
      <c r="UF46">
        <v>374800</v>
      </c>
      <c r="UG46">
        <v>0</v>
      </c>
      <c r="UH46">
        <v>0</v>
      </c>
      <c r="UI46">
        <v>1863467</v>
      </c>
      <c r="UJ46">
        <v>2276946</v>
      </c>
      <c r="UK46">
        <v>0</v>
      </c>
      <c r="UL46">
        <v>2705</v>
      </c>
      <c r="UM46">
        <v>436199</v>
      </c>
      <c r="UN46">
        <v>464180</v>
      </c>
      <c r="UO46">
        <v>0</v>
      </c>
      <c r="UP46">
        <v>0</v>
      </c>
      <c r="UQ46">
        <v>748423</v>
      </c>
      <c r="UR46">
        <v>5379136</v>
      </c>
      <c r="US46">
        <v>44506</v>
      </c>
      <c r="UT46">
        <v>8697</v>
      </c>
      <c r="UU46">
        <v>0</v>
      </c>
      <c r="UV46">
        <v>416811</v>
      </c>
      <c r="UW46">
        <v>0</v>
      </c>
      <c r="UX46">
        <v>0</v>
      </c>
      <c r="UY46">
        <v>1148494</v>
      </c>
      <c r="UZ46">
        <v>174663</v>
      </c>
      <c r="VA46">
        <v>8577</v>
      </c>
      <c r="VB46">
        <v>145</v>
      </c>
      <c r="VC46">
        <v>0</v>
      </c>
      <c r="VD46">
        <v>27711</v>
      </c>
      <c r="VE46">
        <v>0</v>
      </c>
      <c r="VF46">
        <v>321885</v>
      </c>
      <c r="VG46">
        <v>237157</v>
      </c>
      <c r="VH46">
        <v>0</v>
      </c>
      <c r="VI46">
        <v>397619885</v>
      </c>
      <c r="VJ46">
        <v>4311909</v>
      </c>
      <c r="VK46">
        <v>9816804</v>
      </c>
      <c r="VL46">
        <v>3041160</v>
      </c>
      <c r="VM46">
        <v>973624</v>
      </c>
      <c r="VN46">
        <v>554</v>
      </c>
      <c r="VO46">
        <v>0</v>
      </c>
      <c r="VP46">
        <v>0</v>
      </c>
      <c r="VQ46">
        <v>0</v>
      </c>
      <c r="VR46">
        <v>0</v>
      </c>
      <c r="VS46">
        <v>0</v>
      </c>
      <c r="VT46">
        <v>3907</v>
      </c>
      <c r="VU46">
        <v>0</v>
      </c>
      <c r="VV46">
        <v>0</v>
      </c>
      <c r="VW46">
        <v>677633</v>
      </c>
      <c r="VX46">
        <v>6740</v>
      </c>
      <c r="VY46">
        <v>356340</v>
      </c>
      <c r="VZ46">
        <v>122169</v>
      </c>
      <c r="WA46">
        <v>38289</v>
      </c>
      <c r="WB46">
        <v>633442</v>
      </c>
      <c r="WC46">
        <v>244975</v>
      </c>
      <c r="WD46">
        <v>0</v>
      </c>
      <c r="WE46">
        <v>0</v>
      </c>
      <c r="WF46">
        <v>21481</v>
      </c>
      <c r="WG46">
        <v>0</v>
      </c>
      <c r="WH46">
        <v>241711</v>
      </c>
      <c r="WI46">
        <v>78298</v>
      </c>
      <c r="WJ46">
        <v>897</v>
      </c>
      <c r="WK46">
        <v>115138</v>
      </c>
      <c r="WL46">
        <v>0</v>
      </c>
      <c r="WM46">
        <v>16354</v>
      </c>
      <c r="WN46">
        <v>173</v>
      </c>
      <c r="WO46">
        <v>0</v>
      </c>
      <c r="WP46">
        <v>0</v>
      </c>
      <c r="WQ46">
        <v>113783</v>
      </c>
      <c r="WR46">
        <v>4061064</v>
      </c>
      <c r="WS46">
        <v>43443</v>
      </c>
      <c r="WT46">
        <v>200</v>
      </c>
      <c r="WU46">
        <v>40646</v>
      </c>
      <c r="WV46">
        <v>0</v>
      </c>
      <c r="WW46">
        <v>622</v>
      </c>
      <c r="WX46">
        <v>14660</v>
      </c>
      <c r="WY46">
        <v>436203</v>
      </c>
      <c r="WZ46">
        <v>7910</v>
      </c>
      <c r="XA46">
        <v>0</v>
      </c>
      <c r="XB46">
        <v>106133</v>
      </c>
      <c r="XC46">
        <v>0</v>
      </c>
      <c r="XD46">
        <v>0</v>
      </c>
      <c r="XE46">
        <v>2</v>
      </c>
      <c r="XF46">
        <v>0</v>
      </c>
      <c r="XG46">
        <v>48525</v>
      </c>
      <c r="XH46">
        <v>328606</v>
      </c>
      <c r="XI46">
        <v>0</v>
      </c>
      <c r="XJ46">
        <v>0</v>
      </c>
      <c r="XK46">
        <v>201732</v>
      </c>
      <c r="XL46">
        <v>79</v>
      </c>
      <c r="XM46">
        <v>0</v>
      </c>
      <c r="XN46">
        <v>0</v>
      </c>
      <c r="XO46">
        <v>2515</v>
      </c>
      <c r="XP46">
        <v>0</v>
      </c>
      <c r="XQ46">
        <v>0</v>
      </c>
      <c r="XR46">
        <v>0</v>
      </c>
      <c r="XS46">
        <v>307532</v>
      </c>
      <c r="XT46">
        <v>0</v>
      </c>
      <c r="XU46">
        <v>761489</v>
      </c>
      <c r="XV46">
        <v>492350</v>
      </c>
      <c r="XW46">
        <v>1289</v>
      </c>
      <c r="XX46">
        <v>0</v>
      </c>
      <c r="XY46">
        <v>0</v>
      </c>
      <c r="XZ46">
        <v>0</v>
      </c>
      <c r="YA46">
        <v>54469</v>
      </c>
      <c r="YB46">
        <v>11720</v>
      </c>
      <c r="YC46">
        <v>0</v>
      </c>
      <c r="YD46">
        <v>0</v>
      </c>
      <c r="YE46">
        <v>145062</v>
      </c>
      <c r="YF46">
        <v>509761</v>
      </c>
      <c r="YG46">
        <v>0</v>
      </c>
      <c r="YH46">
        <v>3695</v>
      </c>
      <c r="YI46">
        <v>6535</v>
      </c>
      <c r="YJ46">
        <v>36</v>
      </c>
      <c r="YK46">
        <v>0</v>
      </c>
      <c r="YL46">
        <v>0</v>
      </c>
      <c r="YM46">
        <v>0</v>
      </c>
      <c r="YN46">
        <v>501400</v>
      </c>
      <c r="YO46">
        <v>1969762</v>
      </c>
      <c r="YP46">
        <v>0</v>
      </c>
      <c r="YQ46">
        <v>87127</v>
      </c>
      <c r="YR46">
        <v>329267</v>
      </c>
      <c r="YS46">
        <v>0</v>
      </c>
      <c r="YT46">
        <v>0</v>
      </c>
      <c r="YU46">
        <v>40092</v>
      </c>
      <c r="YV46">
        <v>1353466</v>
      </c>
      <c r="YW46">
        <v>81945</v>
      </c>
      <c r="YX46">
        <v>0</v>
      </c>
      <c r="YY46">
        <v>0</v>
      </c>
      <c r="YZ46">
        <v>744824</v>
      </c>
      <c r="ZA46">
        <v>3122</v>
      </c>
      <c r="ZB46">
        <v>1004737</v>
      </c>
      <c r="ZC46">
        <v>96914</v>
      </c>
      <c r="ZD46">
        <v>0</v>
      </c>
      <c r="ZE46">
        <v>83949</v>
      </c>
      <c r="ZF46">
        <v>0</v>
      </c>
      <c r="ZG46">
        <v>7050</v>
      </c>
      <c r="ZH46">
        <v>0</v>
      </c>
      <c r="ZI46">
        <v>0</v>
      </c>
      <c r="ZJ46">
        <v>0</v>
      </c>
      <c r="ZK46">
        <v>58924</v>
      </c>
      <c r="ZL46">
        <v>0</v>
      </c>
      <c r="ZM46">
        <v>17056</v>
      </c>
      <c r="ZN46">
        <v>423288</v>
      </c>
      <c r="ZO46">
        <v>13780541</v>
      </c>
      <c r="ZP46">
        <v>2410060</v>
      </c>
      <c r="ZQ46">
        <v>14692</v>
      </c>
      <c r="ZR46">
        <v>49149199</v>
      </c>
      <c r="ZS46">
        <v>0</v>
      </c>
      <c r="ZT46">
        <v>0</v>
      </c>
      <c r="ZU46">
        <v>5300</v>
      </c>
      <c r="ZV46">
        <v>0</v>
      </c>
      <c r="ZW46">
        <v>179568</v>
      </c>
      <c r="ZX46">
        <v>213</v>
      </c>
      <c r="ZY46">
        <v>238939</v>
      </c>
      <c r="ZZ46">
        <v>103862</v>
      </c>
      <c r="AAA46">
        <v>42</v>
      </c>
      <c r="AAB46">
        <v>4</v>
      </c>
      <c r="AAC46">
        <v>0</v>
      </c>
      <c r="AAD46">
        <v>0</v>
      </c>
      <c r="AAE46">
        <v>0</v>
      </c>
      <c r="AAF46">
        <v>385311</v>
      </c>
      <c r="AAG46">
        <v>193892</v>
      </c>
      <c r="AAH46">
        <v>0</v>
      </c>
      <c r="AAI46">
        <v>77381</v>
      </c>
      <c r="AAJ46">
        <v>12668</v>
      </c>
      <c r="AAK46">
        <v>0</v>
      </c>
      <c r="AAL46">
        <v>0</v>
      </c>
      <c r="AAM46">
        <v>2448600</v>
      </c>
      <c r="AAN46">
        <v>2262</v>
      </c>
      <c r="AAO46">
        <v>0</v>
      </c>
      <c r="AAP46">
        <v>965360</v>
      </c>
      <c r="AAQ46">
        <v>2</v>
      </c>
      <c r="AAR46">
        <v>10555</v>
      </c>
      <c r="AAS46">
        <v>14443489</v>
      </c>
      <c r="AAT46">
        <v>0</v>
      </c>
      <c r="AAU46">
        <v>0</v>
      </c>
      <c r="AAV46">
        <v>0</v>
      </c>
      <c r="AAW46">
        <v>0</v>
      </c>
      <c r="AAX46">
        <v>0</v>
      </c>
      <c r="AAY46">
        <v>176725</v>
      </c>
      <c r="AAZ46">
        <v>1632046</v>
      </c>
      <c r="ABA46">
        <v>20928</v>
      </c>
      <c r="ABB46">
        <v>10971</v>
      </c>
      <c r="ABC46">
        <v>202412</v>
      </c>
      <c r="ABD46">
        <v>0</v>
      </c>
      <c r="ABE46">
        <v>27965</v>
      </c>
      <c r="ABF46">
        <v>0</v>
      </c>
      <c r="ABG46">
        <v>2887580</v>
      </c>
      <c r="ABH46">
        <v>3042507</v>
      </c>
      <c r="ABI46">
        <v>16537</v>
      </c>
      <c r="ABJ46">
        <v>0</v>
      </c>
      <c r="ABK46">
        <v>0</v>
      </c>
      <c r="ABL46">
        <v>62460</v>
      </c>
      <c r="ABM46">
        <v>252</v>
      </c>
      <c r="ABN46">
        <v>0</v>
      </c>
      <c r="ABO46">
        <v>12309</v>
      </c>
      <c r="ABP46">
        <v>21</v>
      </c>
      <c r="ABQ46">
        <v>1642815</v>
      </c>
      <c r="ABR46">
        <v>11</v>
      </c>
      <c r="ABS46">
        <v>351234</v>
      </c>
      <c r="ABT46">
        <v>1593319</v>
      </c>
      <c r="ABU46">
        <v>26861</v>
      </c>
      <c r="ABV46">
        <v>50121</v>
      </c>
      <c r="ABW46">
        <v>2721544</v>
      </c>
      <c r="ABX46">
        <v>6279</v>
      </c>
      <c r="ABY46">
        <v>11143</v>
      </c>
      <c r="ABZ46">
        <v>28000</v>
      </c>
      <c r="ACA46">
        <v>0</v>
      </c>
      <c r="ACB46">
        <v>0</v>
      </c>
      <c r="ACC46">
        <v>73456</v>
      </c>
      <c r="ACD46">
        <v>0</v>
      </c>
      <c r="ACE46">
        <v>206459</v>
      </c>
      <c r="ACF46">
        <v>2279678</v>
      </c>
      <c r="ACG46">
        <v>0</v>
      </c>
      <c r="ACH46">
        <v>0</v>
      </c>
      <c r="ACI46">
        <v>2658239</v>
      </c>
      <c r="ACJ46">
        <v>3747176</v>
      </c>
      <c r="ACK46">
        <v>0</v>
      </c>
      <c r="ACL46">
        <v>0</v>
      </c>
      <c r="ACM46">
        <v>0</v>
      </c>
      <c r="ACN46">
        <v>62040</v>
      </c>
      <c r="ACO46">
        <v>48041</v>
      </c>
    </row>
    <row r="47" spans="1:769">
      <c r="A47" t="s">
        <v>46</v>
      </c>
      <c r="B47">
        <v>143402</v>
      </c>
      <c r="C47">
        <v>87266323</v>
      </c>
      <c r="D47">
        <v>41630813</v>
      </c>
      <c r="E47">
        <v>10096091</v>
      </c>
      <c r="F47">
        <v>4562719</v>
      </c>
      <c r="G47">
        <v>598096</v>
      </c>
      <c r="H47">
        <v>185806</v>
      </c>
      <c r="I47">
        <v>13580142</v>
      </c>
      <c r="J47">
        <v>583365</v>
      </c>
      <c r="K47">
        <v>5847856</v>
      </c>
      <c r="L47">
        <v>1284325</v>
      </c>
      <c r="M47">
        <v>1675628</v>
      </c>
      <c r="N47">
        <v>115864</v>
      </c>
      <c r="O47">
        <v>318012</v>
      </c>
      <c r="P47">
        <v>5062122</v>
      </c>
      <c r="Q47">
        <v>31065645</v>
      </c>
      <c r="R47">
        <v>149695</v>
      </c>
      <c r="S47">
        <v>186878</v>
      </c>
      <c r="T47">
        <v>861146</v>
      </c>
      <c r="U47">
        <v>434132</v>
      </c>
      <c r="V47">
        <v>601896</v>
      </c>
      <c r="W47">
        <v>1408582</v>
      </c>
      <c r="X47">
        <v>200324365</v>
      </c>
      <c r="Y47">
        <v>9314908</v>
      </c>
      <c r="Z47">
        <v>278229</v>
      </c>
      <c r="AA47">
        <v>583221</v>
      </c>
      <c r="AB47">
        <v>174075</v>
      </c>
      <c r="AC47">
        <v>799802</v>
      </c>
      <c r="AD47">
        <v>4273759</v>
      </c>
      <c r="AE47">
        <v>836276</v>
      </c>
      <c r="AF47">
        <v>4101089</v>
      </c>
      <c r="AG47">
        <v>64273</v>
      </c>
      <c r="AH47">
        <v>492136</v>
      </c>
      <c r="AI47">
        <v>4219827</v>
      </c>
      <c r="AJ47">
        <v>3677076</v>
      </c>
      <c r="AK47">
        <v>151881</v>
      </c>
      <c r="AL47">
        <v>5073077</v>
      </c>
      <c r="AM47">
        <v>498437</v>
      </c>
      <c r="AN47">
        <v>93929</v>
      </c>
      <c r="AO47">
        <v>766471</v>
      </c>
      <c r="AP47">
        <v>2089534</v>
      </c>
      <c r="AQ47">
        <v>7826522</v>
      </c>
      <c r="AR47">
        <v>77440</v>
      </c>
      <c r="AS47">
        <v>627358708</v>
      </c>
      <c r="AT47">
        <v>3289895</v>
      </c>
      <c r="AU47">
        <v>297717</v>
      </c>
      <c r="AV47">
        <v>214599</v>
      </c>
      <c r="AW47">
        <v>1686797</v>
      </c>
      <c r="AX47">
        <v>1111047</v>
      </c>
      <c r="AY47">
        <v>1288560</v>
      </c>
      <c r="AZ47">
        <v>18797589</v>
      </c>
      <c r="BA47">
        <v>381781</v>
      </c>
      <c r="BB47">
        <v>1842106</v>
      </c>
      <c r="BC47">
        <v>267847</v>
      </c>
      <c r="BD47">
        <v>472361</v>
      </c>
      <c r="BE47">
        <v>2803627</v>
      </c>
      <c r="BF47">
        <v>3598044</v>
      </c>
      <c r="BG47">
        <v>415166</v>
      </c>
      <c r="BH47">
        <v>180285</v>
      </c>
      <c r="BI47">
        <v>177896</v>
      </c>
      <c r="BJ47">
        <v>4678636</v>
      </c>
      <c r="BK47">
        <v>2809865</v>
      </c>
      <c r="BL47">
        <v>23950947</v>
      </c>
      <c r="BM47">
        <v>182279570</v>
      </c>
      <c r="BN47">
        <v>139738</v>
      </c>
      <c r="BO47">
        <v>32045313</v>
      </c>
      <c r="BP47">
        <v>187750</v>
      </c>
      <c r="BQ47">
        <v>2125822</v>
      </c>
      <c r="BR47">
        <v>107382429</v>
      </c>
      <c r="BS47">
        <v>1342755</v>
      </c>
      <c r="BT47">
        <v>28188380</v>
      </c>
      <c r="BU47">
        <v>2402750</v>
      </c>
      <c r="BV47">
        <v>14195979</v>
      </c>
      <c r="BW47">
        <v>2802915</v>
      </c>
      <c r="BX47">
        <v>19178</v>
      </c>
      <c r="BY47">
        <v>1135573</v>
      </c>
      <c r="BZ47">
        <v>412183540</v>
      </c>
      <c r="CA47">
        <v>1557802</v>
      </c>
      <c r="CB47">
        <v>2073182</v>
      </c>
      <c r="CC47">
        <v>725793</v>
      </c>
      <c r="CD47">
        <v>204045</v>
      </c>
      <c r="CE47">
        <v>44546</v>
      </c>
      <c r="CF47">
        <v>1547896</v>
      </c>
      <c r="CG47">
        <v>2495304</v>
      </c>
      <c r="CH47">
        <v>3065939</v>
      </c>
      <c r="CI47">
        <v>133978</v>
      </c>
      <c r="CJ47">
        <v>7046609</v>
      </c>
      <c r="CK47">
        <v>52566</v>
      </c>
      <c r="CL47">
        <v>256328</v>
      </c>
      <c r="CM47">
        <v>1652703</v>
      </c>
      <c r="CN47">
        <v>0</v>
      </c>
      <c r="CO47">
        <v>97654</v>
      </c>
      <c r="CP47">
        <v>1974176</v>
      </c>
      <c r="CQ47">
        <v>7626842</v>
      </c>
      <c r="CR47">
        <v>7188</v>
      </c>
      <c r="CS47">
        <v>16437380</v>
      </c>
      <c r="CT47">
        <v>1718269</v>
      </c>
      <c r="CU47">
        <v>101227</v>
      </c>
      <c r="CV47">
        <v>731864</v>
      </c>
      <c r="CW47">
        <v>446758</v>
      </c>
      <c r="CX47">
        <v>70680830</v>
      </c>
      <c r="CY47">
        <v>2986180</v>
      </c>
      <c r="CZ47">
        <v>15905521</v>
      </c>
      <c r="DA47">
        <v>15935478</v>
      </c>
      <c r="DB47">
        <v>16247585</v>
      </c>
      <c r="DC47">
        <v>401453</v>
      </c>
      <c r="DD47">
        <v>916636</v>
      </c>
      <c r="DE47">
        <v>863020</v>
      </c>
      <c r="DF47">
        <v>1427000</v>
      </c>
      <c r="DG47">
        <v>1638900</v>
      </c>
      <c r="DH47">
        <v>199045</v>
      </c>
      <c r="DI47">
        <v>171151</v>
      </c>
      <c r="DJ47">
        <v>790227</v>
      </c>
      <c r="DK47">
        <v>21253859</v>
      </c>
      <c r="DL47">
        <v>3827401</v>
      </c>
      <c r="DM47">
        <v>200729</v>
      </c>
      <c r="DN47">
        <v>3499171</v>
      </c>
      <c r="DO47">
        <v>3789207</v>
      </c>
      <c r="DP47">
        <v>121131</v>
      </c>
      <c r="DQ47">
        <v>775914</v>
      </c>
      <c r="DR47">
        <v>458988</v>
      </c>
      <c r="DS47">
        <v>1168858</v>
      </c>
      <c r="DT47">
        <v>120987</v>
      </c>
      <c r="DU47">
        <v>330016</v>
      </c>
      <c r="DV47">
        <v>643398</v>
      </c>
      <c r="DW47">
        <v>1468578</v>
      </c>
      <c r="DX47">
        <v>1144024</v>
      </c>
      <c r="DY47">
        <v>982513</v>
      </c>
      <c r="DZ47">
        <v>438670</v>
      </c>
      <c r="EA47">
        <v>615552</v>
      </c>
      <c r="EB47">
        <v>152951728</v>
      </c>
      <c r="EC47">
        <v>231963</v>
      </c>
      <c r="ED47">
        <v>48687759</v>
      </c>
      <c r="EE47">
        <v>1693049</v>
      </c>
      <c r="EF47">
        <v>262470</v>
      </c>
      <c r="EG47">
        <v>377090</v>
      </c>
      <c r="EH47">
        <v>1383855</v>
      </c>
      <c r="EI47">
        <v>127643</v>
      </c>
      <c r="EJ47">
        <v>24300659</v>
      </c>
      <c r="EK47">
        <v>654729</v>
      </c>
      <c r="EL47">
        <v>16785527</v>
      </c>
      <c r="EM47">
        <v>1452</v>
      </c>
      <c r="EN47">
        <v>130613042</v>
      </c>
      <c r="EO47">
        <v>4102399468</v>
      </c>
      <c r="EP47">
        <v>316288901</v>
      </c>
      <c r="EQ47">
        <v>2045049</v>
      </c>
      <c r="ER47">
        <v>562874</v>
      </c>
      <c r="ES47">
        <v>509820</v>
      </c>
      <c r="ET47">
        <v>907000</v>
      </c>
      <c r="EU47">
        <v>2539623</v>
      </c>
      <c r="EV47">
        <v>463200</v>
      </c>
      <c r="EW47">
        <v>7725215</v>
      </c>
      <c r="EX47">
        <v>224656</v>
      </c>
      <c r="EY47">
        <v>3362948683</v>
      </c>
      <c r="EZ47">
        <v>510510</v>
      </c>
      <c r="FA47">
        <v>329121</v>
      </c>
      <c r="FB47">
        <v>2200220</v>
      </c>
      <c r="FC47">
        <v>793145</v>
      </c>
      <c r="FD47">
        <v>2074162</v>
      </c>
      <c r="FE47">
        <v>2487001</v>
      </c>
      <c r="FF47">
        <v>340261</v>
      </c>
      <c r="FG47">
        <v>6393667</v>
      </c>
      <c r="FH47">
        <v>163086</v>
      </c>
      <c r="FI47">
        <v>219254</v>
      </c>
      <c r="FJ47">
        <v>418283</v>
      </c>
      <c r="FK47">
        <v>116932804</v>
      </c>
      <c r="FL47">
        <v>3245621</v>
      </c>
      <c r="FM47">
        <v>234343</v>
      </c>
      <c r="FN47">
        <v>3484072</v>
      </c>
      <c r="FO47">
        <v>855107</v>
      </c>
      <c r="FP47">
        <v>2821780</v>
      </c>
      <c r="FQ47">
        <v>280283</v>
      </c>
      <c r="FR47">
        <v>674934</v>
      </c>
      <c r="FS47">
        <v>222270</v>
      </c>
      <c r="FT47">
        <v>4425726</v>
      </c>
      <c r="FU47">
        <v>518036</v>
      </c>
      <c r="FV47">
        <v>1219580</v>
      </c>
      <c r="FW47">
        <v>7139</v>
      </c>
      <c r="FX47">
        <v>96040</v>
      </c>
      <c r="FY47">
        <v>11854178</v>
      </c>
      <c r="FZ47">
        <v>11095020</v>
      </c>
      <c r="GA47">
        <v>4800373</v>
      </c>
      <c r="GB47">
        <v>5600084</v>
      </c>
      <c r="GC47">
        <v>2069472</v>
      </c>
      <c r="GD47">
        <v>7548552</v>
      </c>
      <c r="GE47">
        <v>122287</v>
      </c>
      <c r="GF47">
        <v>2618683</v>
      </c>
      <c r="GG47">
        <v>2821173</v>
      </c>
      <c r="GH47">
        <v>331092</v>
      </c>
      <c r="GI47">
        <v>1143680</v>
      </c>
      <c r="GJ47">
        <v>41262404</v>
      </c>
      <c r="GK47">
        <v>1516259</v>
      </c>
      <c r="GL47">
        <v>905458</v>
      </c>
      <c r="GM47">
        <v>96944</v>
      </c>
      <c r="GN47">
        <v>2103517</v>
      </c>
      <c r="GO47">
        <v>924515</v>
      </c>
      <c r="GP47">
        <v>47947</v>
      </c>
      <c r="GQ47">
        <v>51335</v>
      </c>
      <c r="GR47">
        <v>171248</v>
      </c>
      <c r="GS47">
        <v>1552477</v>
      </c>
      <c r="GT47">
        <v>247775</v>
      </c>
      <c r="GU47">
        <v>243623</v>
      </c>
      <c r="GV47">
        <v>770666</v>
      </c>
      <c r="GW47">
        <v>342221</v>
      </c>
      <c r="GX47">
        <v>1342545</v>
      </c>
      <c r="GY47">
        <v>1286346</v>
      </c>
      <c r="GZ47">
        <v>1520578</v>
      </c>
      <c r="HA47">
        <v>111039</v>
      </c>
      <c r="HB47">
        <v>3856808</v>
      </c>
      <c r="HC47">
        <v>2241163</v>
      </c>
      <c r="HD47">
        <v>60902861</v>
      </c>
      <c r="HE47">
        <v>616081</v>
      </c>
      <c r="HF47">
        <v>1395951</v>
      </c>
      <c r="HG47">
        <v>1970963</v>
      </c>
      <c r="HH47">
        <v>648191</v>
      </c>
      <c r="HI47">
        <v>695658</v>
      </c>
      <c r="HJ47">
        <v>1105141</v>
      </c>
      <c r="HK47">
        <v>1018788</v>
      </c>
      <c r="HL47">
        <v>414823</v>
      </c>
      <c r="HM47">
        <v>2972583</v>
      </c>
      <c r="HN47">
        <v>26051443</v>
      </c>
      <c r="HO47">
        <v>3110697</v>
      </c>
      <c r="HP47">
        <v>1123071</v>
      </c>
      <c r="HQ47">
        <v>1320783</v>
      </c>
      <c r="HR47">
        <v>634264</v>
      </c>
      <c r="HS47">
        <v>1747040</v>
      </c>
      <c r="HT47">
        <v>931239</v>
      </c>
      <c r="HU47">
        <v>695683</v>
      </c>
      <c r="HV47">
        <v>642075</v>
      </c>
      <c r="HW47">
        <v>407978</v>
      </c>
      <c r="HX47">
        <v>36263</v>
      </c>
      <c r="HY47">
        <v>1442405</v>
      </c>
      <c r="HZ47">
        <v>604596</v>
      </c>
      <c r="IA47">
        <v>933703</v>
      </c>
      <c r="IB47">
        <v>1166807</v>
      </c>
      <c r="IC47">
        <v>449217</v>
      </c>
      <c r="ID47">
        <v>80214</v>
      </c>
      <c r="IE47">
        <v>3597550</v>
      </c>
      <c r="IF47">
        <v>2676620</v>
      </c>
      <c r="IG47">
        <v>992105</v>
      </c>
      <c r="IH47">
        <v>669886</v>
      </c>
      <c r="II47">
        <v>24939207</v>
      </c>
      <c r="IJ47">
        <v>95066343</v>
      </c>
      <c r="IK47">
        <v>309185</v>
      </c>
      <c r="IL47">
        <v>102506</v>
      </c>
      <c r="IM47">
        <v>720760</v>
      </c>
      <c r="IN47">
        <v>20463217</v>
      </c>
      <c r="IO47">
        <v>391434</v>
      </c>
      <c r="IP47">
        <v>988525</v>
      </c>
      <c r="IQ47">
        <v>312375</v>
      </c>
      <c r="IR47">
        <v>17009897</v>
      </c>
      <c r="IS47">
        <v>19298655</v>
      </c>
      <c r="IT47">
        <v>6957180</v>
      </c>
      <c r="IU47">
        <v>24640</v>
      </c>
      <c r="IV47">
        <v>314094</v>
      </c>
      <c r="IW47">
        <v>732162</v>
      </c>
      <c r="IX47">
        <v>93263</v>
      </c>
      <c r="IY47">
        <v>330420</v>
      </c>
      <c r="IZ47">
        <v>974055</v>
      </c>
      <c r="JA47">
        <v>3706098</v>
      </c>
      <c r="JB47">
        <v>1267493</v>
      </c>
      <c r="JC47">
        <v>497906</v>
      </c>
      <c r="JD47">
        <v>1049463</v>
      </c>
      <c r="JE47">
        <v>438263</v>
      </c>
      <c r="JF47">
        <v>239196</v>
      </c>
      <c r="JG47">
        <v>1133725</v>
      </c>
      <c r="JH47">
        <v>1187571</v>
      </c>
      <c r="JI47">
        <v>77041</v>
      </c>
      <c r="JJ47">
        <v>48677</v>
      </c>
      <c r="JK47">
        <v>276094</v>
      </c>
      <c r="JL47">
        <v>727248</v>
      </c>
      <c r="JM47">
        <v>2272520</v>
      </c>
      <c r="JN47">
        <v>154821</v>
      </c>
      <c r="JO47">
        <v>346285</v>
      </c>
      <c r="JP47">
        <v>5361989</v>
      </c>
      <c r="JQ47">
        <v>88161</v>
      </c>
      <c r="JR47">
        <v>1572594</v>
      </c>
      <c r="JS47">
        <v>9682238</v>
      </c>
      <c r="JT47">
        <v>26117590</v>
      </c>
      <c r="JU47">
        <v>1035723</v>
      </c>
      <c r="JV47">
        <v>331009</v>
      </c>
      <c r="JW47">
        <v>21596</v>
      </c>
      <c r="JX47">
        <v>5844457</v>
      </c>
      <c r="JY47">
        <v>484591</v>
      </c>
      <c r="JZ47">
        <v>82301</v>
      </c>
      <c r="KA47">
        <v>327687</v>
      </c>
      <c r="KB47">
        <v>379777</v>
      </c>
      <c r="KC47">
        <v>66993923</v>
      </c>
      <c r="KD47">
        <v>428910</v>
      </c>
      <c r="KE47">
        <v>1667603</v>
      </c>
      <c r="KF47">
        <v>1690724</v>
      </c>
      <c r="KG47">
        <v>8491452</v>
      </c>
      <c r="KH47">
        <v>611830</v>
      </c>
      <c r="KI47">
        <v>38154297</v>
      </c>
      <c r="KJ47">
        <v>45064469</v>
      </c>
      <c r="KK47">
        <v>7112178</v>
      </c>
      <c r="KL47">
        <v>772931</v>
      </c>
      <c r="KM47">
        <v>3162307</v>
      </c>
      <c r="KN47">
        <v>1087358</v>
      </c>
      <c r="KO47">
        <v>83696</v>
      </c>
      <c r="KP47">
        <v>730178</v>
      </c>
      <c r="KQ47">
        <v>3889581</v>
      </c>
      <c r="KR47">
        <v>1416647</v>
      </c>
      <c r="KS47">
        <v>1312900</v>
      </c>
      <c r="KT47">
        <v>454036</v>
      </c>
      <c r="KU47">
        <v>1115506</v>
      </c>
      <c r="KV47">
        <v>387508</v>
      </c>
      <c r="KW47">
        <v>1151445</v>
      </c>
      <c r="KX47">
        <v>445577</v>
      </c>
      <c r="KY47">
        <v>9611333</v>
      </c>
      <c r="KZ47">
        <v>10951352</v>
      </c>
      <c r="LA47">
        <v>47407</v>
      </c>
      <c r="LB47">
        <v>1251670</v>
      </c>
      <c r="LC47">
        <v>821917</v>
      </c>
      <c r="LD47">
        <v>1709276</v>
      </c>
      <c r="LE47">
        <v>118281</v>
      </c>
      <c r="LF47">
        <v>2886450</v>
      </c>
      <c r="LG47">
        <v>17550</v>
      </c>
      <c r="LH47">
        <v>2058224</v>
      </c>
      <c r="LI47">
        <v>7542659</v>
      </c>
      <c r="LJ47">
        <v>7418144</v>
      </c>
      <c r="LK47">
        <v>5739088</v>
      </c>
      <c r="LL47">
        <v>552932</v>
      </c>
      <c r="LM47">
        <v>1465962</v>
      </c>
      <c r="LN47">
        <v>3488</v>
      </c>
      <c r="LO47">
        <v>8158107</v>
      </c>
      <c r="LP47">
        <v>205837</v>
      </c>
      <c r="LQ47">
        <v>16614283</v>
      </c>
      <c r="LR47">
        <v>147806</v>
      </c>
      <c r="LS47">
        <v>4047750</v>
      </c>
      <c r="LT47">
        <v>3765730</v>
      </c>
      <c r="LU47">
        <v>262102</v>
      </c>
      <c r="LV47">
        <v>107106</v>
      </c>
      <c r="LW47">
        <v>12787</v>
      </c>
      <c r="LX47">
        <v>2178569</v>
      </c>
      <c r="LY47">
        <v>1533611</v>
      </c>
      <c r="LZ47">
        <v>99930</v>
      </c>
      <c r="MA47">
        <v>3727316</v>
      </c>
      <c r="MB47">
        <v>1750307</v>
      </c>
      <c r="MC47">
        <v>10326991</v>
      </c>
      <c r="MD47">
        <v>221633</v>
      </c>
      <c r="ME47">
        <v>30843</v>
      </c>
      <c r="MF47">
        <v>68289423</v>
      </c>
      <c r="MG47">
        <v>729055</v>
      </c>
      <c r="MH47">
        <v>2382141</v>
      </c>
      <c r="MI47">
        <v>1429956</v>
      </c>
      <c r="MJ47">
        <v>27539865</v>
      </c>
      <c r="MK47">
        <v>240213</v>
      </c>
      <c r="ML47">
        <v>908952</v>
      </c>
      <c r="MM47">
        <v>36318265</v>
      </c>
      <c r="MN47">
        <v>1685539</v>
      </c>
      <c r="MO47">
        <v>156680</v>
      </c>
      <c r="MP47">
        <v>2135909</v>
      </c>
      <c r="MQ47">
        <v>66338</v>
      </c>
      <c r="MR47">
        <v>13568394</v>
      </c>
      <c r="MS47">
        <v>780182</v>
      </c>
      <c r="MT47">
        <v>463965</v>
      </c>
      <c r="MU47">
        <v>16642504</v>
      </c>
      <c r="MV47">
        <v>855829</v>
      </c>
      <c r="MW47">
        <v>19452148</v>
      </c>
      <c r="MX47">
        <v>21085952</v>
      </c>
      <c r="MY47">
        <v>1829799</v>
      </c>
      <c r="MZ47">
        <v>425651</v>
      </c>
      <c r="NA47">
        <v>134659</v>
      </c>
      <c r="NB47">
        <v>3162152</v>
      </c>
      <c r="NC47">
        <v>5662309</v>
      </c>
      <c r="ND47">
        <v>1233409</v>
      </c>
      <c r="NE47">
        <v>1471989</v>
      </c>
      <c r="NF47">
        <v>313398</v>
      </c>
      <c r="NG47">
        <v>674093</v>
      </c>
      <c r="NH47">
        <v>2011946</v>
      </c>
      <c r="NI47">
        <v>592020</v>
      </c>
      <c r="NJ47">
        <v>331552</v>
      </c>
      <c r="NK47">
        <v>10526933</v>
      </c>
      <c r="NL47">
        <v>242590</v>
      </c>
      <c r="NM47">
        <v>135102</v>
      </c>
      <c r="NN47">
        <v>4751052</v>
      </c>
      <c r="NO47">
        <v>297210</v>
      </c>
      <c r="NP47">
        <v>44903973</v>
      </c>
      <c r="NQ47">
        <v>2570534</v>
      </c>
      <c r="NR47">
        <v>239012226</v>
      </c>
      <c r="NS47">
        <v>1889195</v>
      </c>
      <c r="NT47">
        <v>3780845</v>
      </c>
      <c r="NU47">
        <v>1421147</v>
      </c>
      <c r="NV47">
        <v>3123854</v>
      </c>
      <c r="NW47">
        <v>1164945</v>
      </c>
      <c r="NX47">
        <v>149493</v>
      </c>
      <c r="NY47">
        <v>1380183</v>
      </c>
      <c r="NZ47">
        <v>787316</v>
      </c>
      <c r="OA47">
        <v>3799185</v>
      </c>
      <c r="OB47">
        <v>251714</v>
      </c>
      <c r="OC47">
        <v>2124031</v>
      </c>
      <c r="OD47">
        <v>885056</v>
      </c>
      <c r="OE47">
        <v>65269917</v>
      </c>
      <c r="OF47">
        <v>808005</v>
      </c>
      <c r="OG47">
        <v>87200</v>
      </c>
      <c r="OH47">
        <v>331468</v>
      </c>
      <c r="OI47">
        <v>5242</v>
      </c>
      <c r="OJ47">
        <v>1313912</v>
      </c>
      <c r="OK47">
        <v>64521</v>
      </c>
      <c r="OL47">
        <v>2704002</v>
      </c>
      <c r="OM47">
        <v>165839</v>
      </c>
      <c r="ON47">
        <v>3532681</v>
      </c>
      <c r="OO47">
        <v>9173</v>
      </c>
      <c r="OP47">
        <v>8632264</v>
      </c>
      <c r="OQ47">
        <v>56869699</v>
      </c>
      <c r="OR47">
        <v>1540127</v>
      </c>
      <c r="OS47">
        <v>24748435</v>
      </c>
      <c r="OT47">
        <v>982552</v>
      </c>
      <c r="OU47">
        <v>1147657</v>
      </c>
      <c r="OV47">
        <v>666638</v>
      </c>
      <c r="OW47">
        <v>3064068</v>
      </c>
      <c r="OX47">
        <v>2320610</v>
      </c>
      <c r="OY47">
        <v>357585</v>
      </c>
      <c r="OZ47">
        <v>3159753</v>
      </c>
      <c r="PA47">
        <v>2112819</v>
      </c>
      <c r="PB47">
        <v>243724</v>
      </c>
      <c r="PC47">
        <v>6973778</v>
      </c>
      <c r="PD47">
        <v>5550601</v>
      </c>
      <c r="PE47">
        <v>1234983</v>
      </c>
      <c r="PF47">
        <v>109805</v>
      </c>
      <c r="PG47">
        <v>1222850</v>
      </c>
      <c r="PH47">
        <v>1639345</v>
      </c>
      <c r="PI47">
        <v>4174473</v>
      </c>
      <c r="PJ47">
        <v>118985</v>
      </c>
      <c r="PK47">
        <v>193816</v>
      </c>
      <c r="PL47">
        <v>269107</v>
      </c>
      <c r="PM47">
        <v>131208850</v>
      </c>
      <c r="PN47">
        <v>1156852</v>
      </c>
      <c r="PO47">
        <v>4044644</v>
      </c>
      <c r="PP47">
        <v>158647</v>
      </c>
      <c r="PQ47">
        <v>2690494</v>
      </c>
      <c r="PR47">
        <v>289327</v>
      </c>
      <c r="PS47">
        <v>398500</v>
      </c>
      <c r="PT47">
        <v>1772344</v>
      </c>
      <c r="PU47">
        <v>496432</v>
      </c>
      <c r="PV47">
        <v>769866</v>
      </c>
      <c r="PW47">
        <v>531234</v>
      </c>
      <c r="PX47">
        <v>472693</v>
      </c>
      <c r="PY47">
        <v>48842152</v>
      </c>
      <c r="PZ47">
        <v>56069774</v>
      </c>
      <c r="QA47">
        <v>12953228</v>
      </c>
      <c r="QB47">
        <v>253384</v>
      </c>
      <c r="QC47">
        <v>1824167</v>
      </c>
      <c r="QD47">
        <v>1980530</v>
      </c>
      <c r="QE47">
        <v>13214573</v>
      </c>
      <c r="QF47">
        <v>2535198</v>
      </c>
      <c r="QG47">
        <v>187180</v>
      </c>
      <c r="QH47">
        <v>12008859</v>
      </c>
      <c r="QI47">
        <v>1565060</v>
      </c>
      <c r="QJ47">
        <v>1151317</v>
      </c>
      <c r="QK47">
        <v>261559</v>
      </c>
      <c r="QL47">
        <v>185139</v>
      </c>
      <c r="QM47">
        <v>433291</v>
      </c>
      <c r="QN47">
        <v>6400</v>
      </c>
      <c r="QO47">
        <v>1904195</v>
      </c>
      <c r="QP47">
        <v>956450</v>
      </c>
      <c r="QQ47">
        <v>3103306</v>
      </c>
      <c r="QR47">
        <v>26698130</v>
      </c>
      <c r="QS47">
        <v>15077951</v>
      </c>
      <c r="QT47">
        <v>198373</v>
      </c>
      <c r="QU47">
        <v>1550971</v>
      </c>
      <c r="QV47">
        <v>298898</v>
      </c>
      <c r="QW47">
        <v>271102</v>
      </c>
      <c r="QX47">
        <v>1348902</v>
      </c>
      <c r="QY47">
        <v>1789233</v>
      </c>
      <c r="QZ47">
        <v>25472019</v>
      </c>
      <c r="RA47">
        <v>8162811</v>
      </c>
      <c r="RB47">
        <v>62855549</v>
      </c>
      <c r="RC47">
        <v>601011</v>
      </c>
      <c r="RD47">
        <v>7389917</v>
      </c>
      <c r="RE47">
        <v>107733605</v>
      </c>
      <c r="RF47">
        <v>2279361</v>
      </c>
      <c r="RG47">
        <v>988041</v>
      </c>
      <c r="RH47">
        <v>121547</v>
      </c>
      <c r="RI47">
        <v>887516</v>
      </c>
      <c r="RJ47">
        <v>22191</v>
      </c>
      <c r="RK47">
        <v>204290</v>
      </c>
      <c r="RL47">
        <v>1805037</v>
      </c>
      <c r="RM47">
        <v>908855</v>
      </c>
      <c r="RN47">
        <v>594102</v>
      </c>
      <c r="RO47">
        <v>5548871</v>
      </c>
      <c r="RP47">
        <v>9006629</v>
      </c>
      <c r="RQ47">
        <v>2127178</v>
      </c>
      <c r="RR47">
        <v>325935</v>
      </c>
      <c r="RS47">
        <v>25138</v>
      </c>
      <c r="RT47">
        <v>316496</v>
      </c>
      <c r="RU47">
        <v>28915748</v>
      </c>
      <c r="RV47">
        <v>1269931</v>
      </c>
      <c r="RW47">
        <v>387996</v>
      </c>
      <c r="RX47">
        <v>2250055</v>
      </c>
      <c r="RY47">
        <v>845727</v>
      </c>
      <c r="RZ47">
        <v>1121523</v>
      </c>
      <c r="SA47">
        <v>514589474</v>
      </c>
      <c r="SB47">
        <v>331436</v>
      </c>
      <c r="SC47">
        <v>542194</v>
      </c>
      <c r="SD47">
        <v>2433048</v>
      </c>
      <c r="SE47">
        <v>166866</v>
      </c>
      <c r="SF47">
        <v>1374252</v>
      </c>
      <c r="SG47">
        <v>1688979</v>
      </c>
      <c r="SH47">
        <v>1413156</v>
      </c>
      <c r="SI47">
        <v>43412</v>
      </c>
      <c r="SJ47">
        <v>125851</v>
      </c>
      <c r="SK47">
        <v>398568</v>
      </c>
      <c r="SL47">
        <v>1445098</v>
      </c>
      <c r="SM47">
        <v>4097509</v>
      </c>
      <c r="SN47">
        <v>278740391</v>
      </c>
      <c r="SO47">
        <v>4780599</v>
      </c>
      <c r="SP47">
        <v>560654</v>
      </c>
      <c r="SQ47">
        <v>877037</v>
      </c>
      <c r="SR47">
        <v>28218127</v>
      </c>
      <c r="SS47">
        <v>3747275</v>
      </c>
      <c r="ST47">
        <v>49403</v>
      </c>
      <c r="SU47">
        <v>368516</v>
      </c>
      <c r="SV47">
        <v>847177</v>
      </c>
      <c r="SW47">
        <v>121066</v>
      </c>
      <c r="SX47">
        <v>255278</v>
      </c>
      <c r="SY47">
        <v>166959</v>
      </c>
      <c r="SZ47">
        <v>489587</v>
      </c>
      <c r="TA47">
        <v>38385487</v>
      </c>
      <c r="TB47">
        <v>173338</v>
      </c>
      <c r="TC47">
        <v>2732705</v>
      </c>
      <c r="TD47">
        <v>589844</v>
      </c>
      <c r="TE47">
        <v>717805</v>
      </c>
      <c r="TF47">
        <v>1509759</v>
      </c>
      <c r="TG47">
        <v>651145</v>
      </c>
      <c r="TH47">
        <v>333300</v>
      </c>
      <c r="TI47">
        <v>7196960</v>
      </c>
      <c r="TJ47">
        <v>2124316</v>
      </c>
      <c r="TK47">
        <v>306668200</v>
      </c>
      <c r="TL47">
        <v>767364</v>
      </c>
      <c r="TM47">
        <v>5412419</v>
      </c>
      <c r="TN47">
        <v>69209479</v>
      </c>
      <c r="TO47">
        <v>10002057</v>
      </c>
      <c r="TP47">
        <v>924478613</v>
      </c>
      <c r="TQ47">
        <v>1504631</v>
      </c>
      <c r="TR47">
        <v>18123776</v>
      </c>
      <c r="TS47">
        <v>38842625</v>
      </c>
      <c r="TT47">
        <v>6602503</v>
      </c>
      <c r="TU47">
        <v>1342835</v>
      </c>
      <c r="TV47">
        <v>597359</v>
      </c>
      <c r="TW47">
        <v>418310467</v>
      </c>
      <c r="TX47">
        <v>5216968</v>
      </c>
      <c r="TY47">
        <v>483219</v>
      </c>
      <c r="TZ47">
        <v>1527073</v>
      </c>
      <c r="UA47">
        <v>9983230</v>
      </c>
      <c r="UB47">
        <v>368803</v>
      </c>
      <c r="UC47">
        <v>287668</v>
      </c>
      <c r="UD47">
        <v>1762749</v>
      </c>
      <c r="UE47">
        <v>36186</v>
      </c>
      <c r="UF47">
        <v>3587966</v>
      </c>
      <c r="UG47">
        <v>289956</v>
      </c>
      <c r="UH47">
        <v>247866</v>
      </c>
      <c r="UI47">
        <v>1111822</v>
      </c>
      <c r="UJ47">
        <v>4660348</v>
      </c>
      <c r="UK47">
        <v>115680</v>
      </c>
      <c r="UL47">
        <v>2027895</v>
      </c>
      <c r="UM47">
        <v>4204546</v>
      </c>
      <c r="UN47">
        <v>9433349</v>
      </c>
      <c r="UO47">
        <v>3044779</v>
      </c>
      <c r="UP47">
        <v>243922</v>
      </c>
      <c r="UQ47">
        <v>108358779</v>
      </c>
      <c r="UR47">
        <v>7413252</v>
      </c>
      <c r="US47">
        <v>1156195</v>
      </c>
      <c r="UT47">
        <v>1070941</v>
      </c>
      <c r="UU47">
        <v>185629</v>
      </c>
      <c r="UV47">
        <v>2722924</v>
      </c>
      <c r="UW47">
        <v>1256031</v>
      </c>
      <c r="UX47">
        <v>20336440</v>
      </c>
      <c r="UY47">
        <v>1036060</v>
      </c>
      <c r="UZ47">
        <v>4379618</v>
      </c>
      <c r="VA47">
        <v>2038445</v>
      </c>
      <c r="VB47">
        <v>1789848</v>
      </c>
      <c r="VC47">
        <v>312435</v>
      </c>
      <c r="VD47">
        <v>697048</v>
      </c>
      <c r="VE47">
        <v>1152050</v>
      </c>
      <c r="VF47">
        <v>601969</v>
      </c>
      <c r="VG47">
        <v>8775491</v>
      </c>
      <c r="VH47">
        <v>10880951</v>
      </c>
      <c r="VI47">
        <v>6196478017</v>
      </c>
      <c r="VJ47">
        <v>2448643</v>
      </c>
      <c r="VK47">
        <v>210383864</v>
      </c>
      <c r="VL47">
        <v>15252907</v>
      </c>
      <c r="VM47">
        <v>1699111</v>
      </c>
      <c r="VN47">
        <v>1562367</v>
      </c>
      <c r="VO47">
        <v>1160268</v>
      </c>
      <c r="VP47">
        <v>190819</v>
      </c>
      <c r="VQ47">
        <v>5768</v>
      </c>
      <c r="VR47">
        <v>792665</v>
      </c>
      <c r="VS47">
        <v>587767</v>
      </c>
      <c r="VT47">
        <v>452311</v>
      </c>
      <c r="VU47">
        <v>162234</v>
      </c>
      <c r="VV47">
        <v>2426436</v>
      </c>
      <c r="VW47">
        <v>890232</v>
      </c>
      <c r="VX47">
        <v>700564</v>
      </c>
      <c r="VY47">
        <v>1195426</v>
      </c>
      <c r="VZ47">
        <v>210622</v>
      </c>
      <c r="WA47">
        <v>248553</v>
      </c>
      <c r="WB47">
        <v>3093001</v>
      </c>
      <c r="WC47">
        <v>528429</v>
      </c>
      <c r="WD47">
        <v>2537372</v>
      </c>
      <c r="WE47">
        <v>217014723</v>
      </c>
      <c r="WF47">
        <v>744489</v>
      </c>
      <c r="WG47">
        <v>16543863</v>
      </c>
      <c r="WH47">
        <v>2810626</v>
      </c>
      <c r="WI47">
        <v>246013</v>
      </c>
      <c r="WJ47">
        <v>1454198</v>
      </c>
      <c r="WK47">
        <v>867143</v>
      </c>
      <c r="WL47">
        <v>117649</v>
      </c>
      <c r="WM47">
        <v>255126</v>
      </c>
      <c r="WN47">
        <v>39900860</v>
      </c>
      <c r="WO47">
        <v>1015200</v>
      </c>
      <c r="WP47">
        <v>5123125</v>
      </c>
      <c r="WQ47">
        <v>283324</v>
      </c>
      <c r="WR47">
        <v>5823028</v>
      </c>
      <c r="WS47">
        <v>13798855</v>
      </c>
      <c r="WT47">
        <v>902303</v>
      </c>
      <c r="WU47">
        <v>215914</v>
      </c>
      <c r="WV47">
        <v>771666</v>
      </c>
      <c r="WW47">
        <v>3200001</v>
      </c>
      <c r="WX47">
        <v>1950532</v>
      </c>
      <c r="WY47">
        <v>2184076</v>
      </c>
      <c r="WZ47">
        <v>1696738</v>
      </c>
      <c r="XA47">
        <v>906861</v>
      </c>
      <c r="XB47">
        <v>21747190</v>
      </c>
      <c r="XC47">
        <v>1251414</v>
      </c>
      <c r="XD47">
        <v>102128</v>
      </c>
      <c r="XE47">
        <v>434066</v>
      </c>
      <c r="XF47">
        <v>7061413</v>
      </c>
      <c r="XG47">
        <v>134479</v>
      </c>
      <c r="XH47">
        <v>2705757</v>
      </c>
      <c r="XI47">
        <v>136401</v>
      </c>
      <c r="XJ47">
        <v>784344</v>
      </c>
      <c r="XK47">
        <v>86663</v>
      </c>
      <c r="XL47">
        <v>97829</v>
      </c>
      <c r="XM47">
        <v>682516</v>
      </c>
      <c r="XN47">
        <v>486484</v>
      </c>
      <c r="XO47">
        <v>6684273</v>
      </c>
      <c r="XP47">
        <v>259893</v>
      </c>
      <c r="XQ47">
        <v>736725</v>
      </c>
      <c r="XR47">
        <v>16320771</v>
      </c>
      <c r="XS47">
        <v>47603594</v>
      </c>
      <c r="XT47">
        <v>2212801</v>
      </c>
      <c r="XU47">
        <v>2166979</v>
      </c>
      <c r="XV47">
        <v>20331025</v>
      </c>
      <c r="XW47">
        <v>93126</v>
      </c>
      <c r="XX47">
        <v>261471</v>
      </c>
      <c r="XY47">
        <v>209</v>
      </c>
      <c r="XZ47">
        <v>717605</v>
      </c>
      <c r="YA47">
        <v>275527</v>
      </c>
      <c r="YB47">
        <v>761251</v>
      </c>
      <c r="YC47">
        <v>394845</v>
      </c>
      <c r="YD47">
        <v>521027</v>
      </c>
      <c r="YE47">
        <v>3343585</v>
      </c>
      <c r="YF47">
        <v>40219099</v>
      </c>
      <c r="YG47">
        <v>465180</v>
      </c>
      <c r="YH47">
        <v>634788</v>
      </c>
      <c r="YI47">
        <v>237961</v>
      </c>
      <c r="YJ47">
        <v>2050312</v>
      </c>
      <c r="YK47">
        <v>220086</v>
      </c>
      <c r="YL47">
        <v>954</v>
      </c>
      <c r="YM47">
        <v>194881</v>
      </c>
      <c r="YN47">
        <v>1542559</v>
      </c>
      <c r="YO47">
        <v>35282447</v>
      </c>
      <c r="YP47">
        <v>25256185</v>
      </c>
      <c r="YQ47">
        <v>17613751</v>
      </c>
      <c r="YR47">
        <v>1876184</v>
      </c>
      <c r="YS47">
        <v>42756398</v>
      </c>
      <c r="YT47">
        <v>2227054</v>
      </c>
      <c r="YU47">
        <v>908670</v>
      </c>
      <c r="YV47">
        <v>66225309</v>
      </c>
      <c r="YW47">
        <v>2344909</v>
      </c>
      <c r="YX47">
        <v>11403513</v>
      </c>
      <c r="YY47">
        <v>1717803</v>
      </c>
      <c r="YZ47">
        <v>36373834</v>
      </c>
      <c r="ZA47">
        <v>642401</v>
      </c>
      <c r="ZB47">
        <v>2764140</v>
      </c>
      <c r="ZC47">
        <v>183847</v>
      </c>
      <c r="ZD47">
        <v>138027</v>
      </c>
      <c r="ZE47">
        <v>502478</v>
      </c>
      <c r="ZF47">
        <v>992711</v>
      </c>
      <c r="ZG47">
        <v>2739704</v>
      </c>
      <c r="ZH47">
        <v>281803</v>
      </c>
      <c r="ZI47">
        <v>3536291</v>
      </c>
      <c r="ZJ47">
        <v>5146</v>
      </c>
      <c r="ZK47">
        <v>2568552</v>
      </c>
      <c r="ZL47">
        <v>692363</v>
      </c>
      <c r="ZM47">
        <v>180241</v>
      </c>
      <c r="ZN47">
        <v>585614</v>
      </c>
      <c r="ZO47">
        <v>117388858</v>
      </c>
      <c r="ZP47">
        <v>1944223</v>
      </c>
      <c r="ZQ47">
        <v>185373</v>
      </c>
      <c r="ZR47">
        <v>60335131</v>
      </c>
      <c r="ZS47">
        <v>2187594</v>
      </c>
      <c r="ZT47">
        <v>161792</v>
      </c>
      <c r="ZU47">
        <v>7137155</v>
      </c>
      <c r="ZV47">
        <v>4328740</v>
      </c>
      <c r="ZW47">
        <v>593320</v>
      </c>
      <c r="ZX47">
        <v>975786</v>
      </c>
      <c r="ZY47">
        <v>2767849</v>
      </c>
      <c r="ZZ47">
        <v>2357902</v>
      </c>
      <c r="AAA47">
        <v>174368</v>
      </c>
      <c r="AAB47">
        <v>1394053</v>
      </c>
      <c r="AAC47">
        <v>905033</v>
      </c>
      <c r="AAD47">
        <v>1425032</v>
      </c>
      <c r="AAE47">
        <v>229371</v>
      </c>
      <c r="AAF47">
        <v>16533689</v>
      </c>
      <c r="AAG47">
        <v>32002403</v>
      </c>
      <c r="AAH47">
        <v>102026</v>
      </c>
      <c r="AAI47">
        <v>952447621</v>
      </c>
      <c r="AAJ47">
        <v>258288</v>
      </c>
      <c r="AAK47">
        <v>6633162</v>
      </c>
      <c r="AAL47">
        <v>9260853</v>
      </c>
      <c r="AAM47">
        <v>23682816</v>
      </c>
      <c r="AAN47">
        <v>846220</v>
      </c>
      <c r="AAO47">
        <v>212631</v>
      </c>
      <c r="AAP47">
        <v>6176121</v>
      </c>
      <c r="AAQ47">
        <v>122964</v>
      </c>
      <c r="AAR47">
        <v>1064785</v>
      </c>
      <c r="AAS47">
        <v>229907850</v>
      </c>
      <c r="AAT47">
        <v>267613</v>
      </c>
      <c r="AAU47">
        <v>60931836</v>
      </c>
      <c r="AAV47">
        <v>2663837</v>
      </c>
      <c r="AAW47">
        <v>4827517</v>
      </c>
      <c r="AAX47">
        <v>150922</v>
      </c>
      <c r="AAY47">
        <v>527310</v>
      </c>
      <c r="AAZ47">
        <v>13355366</v>
      </c>
      <c r="ABA47">
        <v>207500</v>
      </c>
      <c r="ABB47">
        <v>509041</v>
      </c>
      <c r="ABC47">
        <v>733656</v>
      </c>
      <c r="ABD47">
        <v>9321517</v>
      </c>
      <c r="ABE47">
        <v>579687</v>
      </c>
      <c r="ABF47">
        <v>5211359</v>
      </c>
      <c r="ABG47">
        <v>6714747</v>
      </c>
      <c r="ABH47">
        <v>10586506</v>
      </c>
      <c r="ABI47">
        <v>1337689</v>
      </c>
      <c r="ABJ47">
        <v>58027289</v>
      </c>
      <c r="ABK47">
        <v>89916</v>
      </c>
      <c r="ABL47">
        <v>2089202</v>
      </c>
      <c r="ABM47">
        <v>1336430</v>
      </c>
      <c r="ABN47">
        <v>1505107</v>
      </c>
      <c r="ABO47">
        <v>1555538</v>
      </c>
      <c r="ABP47">
        <v>3396701</v>
      </c>
      <c r="ABQ47">
        <v>11620542</v>
      </c>
      <c r="ABR47">
        <v>7715575</v>
      </c>
      <c r="ABS47">
        <v>1546980</v>
      </c>
      <c r="ABT47">
        <v>1179149</v>
      </c>
      <c r="ABU47">
        <v>1130554</v>
      </c>
      <c r="ABV47">
        <v>231725</v>
      </c>
      <c r="ABW47">
        <v>6316186</v>
      </c>
      <c r="ABX47">
        <v>2830892</v>
      </c>
      <c r="ABY47">
        <v>669030</v>
      </c>
      <c r="ABZ47">
        <v>8110701</v>
      </c>
      <c r="ACA47">
        <v>1458</v>
      </c>
      <c r="ACB47">
        <v>195748</v>
      </c>
      <c r="ACC47">
        <v>682332</v>
      </c>
      <c r="ACD47">
        <v>391644</v>
      </c>
      <c r="ACE47">
        <v>1270834</v>
      </c>
      <c r="ACF47">
        <v>77781461</v>
      </c>
      <c r="ACG47">
        <v>128752</v>
      </c>
      <c r="ACH47">
        <v>125135</v>
      </c>
      <c r="ACI47">
        <v>7026578</v>
      </c>
      <c r="ACJ47">
        <v>806375180</v>
      </c>
      <c r="ACK47">
        <v>148293</v>
      </c>
      <c r="ACL47">
        <v>4029470</v>
      </c>
      <c r="ACM47">
        <v>1624146</v>
      </c>
      <c r="ACN47">
        <v>894880</v>
      </c>
      <c r="ACO47">
        <v>203553</v>
      </c>
    </row>
    <row r="48" spans="1:769">
      <c r="A48" t="s">
        <v>47</v>
      </c>
      <c r="B48">
        <v>69402</v>
      </c>
      <c r="C48">
        <v>30249682</v>
      </c>
      <c r="D48">
        <v>29262867</v>
      </c>
      <c r="E48">
        <v>5743539</v>
      </c>
      <c r="F48">
        <v>2144814</v>
      </c>
      <c r="G48">
        <v>561243</v>
      </c>
      <c r="H48">
        <v>151306</v>
      </c>
      <c r="I48">
        <v>8833615</v>
      </c>
      <c r="J48">
        <v>565725</v>
      </c>
      <c r="K48">
        <v>2369763</v>
      </c>
      <c r="L48">
        <v>968997</v>
      </c>
      <c r="M48">
        <v>517865</v>
      </c>
      <c r="N48">
        <v>50364</v>
      </c>
      <c r="O48">
        <v>269262</v>
      </c>
      <c r="P48">
        <v>4526952</v>
      </c>
      <c r="Q48">
        <v>15301353</v>
      </c>
      <c r="R48">
        <v>86525</v>
      </c>
      <c r="S48">
        <v>86878</v>
      </c>
      <c r="T48">
        <v>173843</v>
      </c>
      <c r="U48">
        <v>214744</v>
      </c>
      <c r="V48">
        <v>24785</v>
      </c>
      <c r="W48">
        <v>193014</v>
      </c>
      <c r="X48">
        <v>43820506</v>
      </c>
      <c r="Y48">
        <v>5814574</v>
      </c>
      <c r="Z48">
        <v>212059</v>
      </c>
      <c r="AA48">
        <v>268676</v>
      </c>
      <c r="AB48">
        <v>165082</v>
      </c>
      <c r="AC48">
        <v>559002</v>
      </c>
      <c r="AD48">
        <v>2302096</v>
      </c>
      <c r="AE48">
        <v>601276</v>
      </c>
      <c r="AF48">
        <v>2294141</v>
      </c>
      <c r="AG48">
        <v>61073</v>
      </c>
      <c r="AH48">
        <v>386236</v>
      </c>
      <c r="AI48">
        <v>3136530</v>
      </c>
      <c r="AJ48">
        <v>2324261</v>
      </c>
      <c r="AK48">
        <v>151881</v>
      </c>
      <c r="AL48">
        <v>2376867</v>
      </c>
      <c r="AM48">
        <v>87100</v>
      </c>
      <c r="AN48">
        <v>49915</v>
      </c>
      <c r="AO48">
        <v>374477</v>
      </c>
      <c r="AP48">
        <v>1939534</v>
      </c>
      <c r="AQ48">
        <v>6310668</v>
      </c>
      <c r="AR48">
        <v>77440</v>
      </c>
      <c r="AS48">
        <v>178873443</v>
      </c>
      <c r="AT48">
        <v>1753591</v>
      </c>
      <c r="AU48">
        <v>297717</v>
      </c>
      <c r="AV48">
        <v>214599</v>
      </c>
      <c r="AW48">
        <v>675021</v>
      </c>
      <c r="AX48">
        <v>427378</v>
      </c>
      <c r="AY48">
        <v>1153910</v>
      </c>
      <c r="AZ48">
        <v>12992358</v>
      </c>
      <c r="BA48">
        <v>104511</v>
      </c>
      <c r="BB48">
        <v>102576</v>
      </c>
      <c r="BC48">
        <v>34247</v>
      </c>
      <c r="BD48">
        <v>445827</v>
      </c>
      <c r="BE48">
        <v>1817134</v>
      </c>
      <c r="BF48">
        <v>3234830</v>
      </c>
      <c r="BG48">
        <v>327666</v>
      </c>
      <c r="BH48">
        <v>180285</v>
      </c>
      <c r="BI48">
        <v>172327</v>
      </c>
      <c r="BJ48">
        <v>4079538</v>
      </c>
      <c r="BK48">
        <v>2052987</v>
      </c>
      <c r="BL48">
        <v>9088847</v>
      </c>
      <c r="BM48">
        <v>110173920</v>
      </c>
      <c r="BN48">
        <v>94913</v>
      </c>
      <c r="BO48">
        <v>15464654</v>
      </c>
      <c r="BP48">
        <v>178750</v>
      </c>
      <c r="BQ48">
        <v>234102</v>
      </c>
      <c r="BR48">
        <v>37398284</v>
      </c>
      <c r="BS48">
        <v>905355</v>
      </c>
      <c r="BT48">
        <v>13505934</v>
      </c>
      <c r="BU48">
        <v>1240311</v>
      </c>
      <c r="BV48">
        <v>9192630</v>
      </c>
      <c r="BW48">
        <v>1191814</v>
      </c>
      <c r="BX48">
        <v>19178</v>
      </c>
      <c r="BY48">
        <v>905561</v>
      </c>
      <c r="BZ48">
        <v>192628265</v>
      </c>
      <c r="CA48">
        <v>489313</v>
      </c>
      <c r="CB48">
        <v>1553588</v>
      </c>
      <c r="CC48">
        <v>663462</v>
      </c>
      <c r="CD48">
        <v>189039</v>
      </c>
      <c r="CE48">
        <v>24921</v>
      </c>
      <c r="CF48">
        <v>1243152</v>
      </c>
      <c r="CG48">
        <v>1643472</v>
      </c>
      <c r="CH48">
        <v>1237265</v>
      </c>
      <c r="CI48">
        <v>133978</v>
      </c>
      <c r="CJ48">
        <v>3487998</v>
      </c>
      <c r="CK48">
        <v>52566</v>
      </c>
      <c r="CL48">
        <v>136328</v>
      </c>
      <c r="CM48">
        <v>1648327</v>
      </c>
      <c r="CN48">
        <v>0</v>
      </c>
      <c r="CO48">
        <v>97072</v>
      </c>
      <c r="CP48">
        <v>961136</v>
      </c>
      <c r="CQ48">
        <v>2507873</v>
      </c>
      <c r="CR48">
        <v>7188</v>
      </c>
      <c r="CS48">
        <v>6482710</v>
      </c>
      <c r="CT48">
        <v>1191718</v>
      </c>
      <c r="CU48">
        <v>101227</v>
      </c>
      <c r="CV48">
        <v>627364</v>
      </c>
      <c r="CW48">
        <v>101779</v>
      </c>
      <c r="CX48">
        <v>14964743</v>
      </c>
      <c r="CY48">
        <v>463620</v>
      </c>
      <c r="CZ48">
        <v>15271545</v>
      </c>
      <c r="DA48">
        <v>78352</v>
      </c>
      <c r="DB48">
        <v>4540384</v>
      </c>
      <c r="DC48">
        <v>334061</v>
      </c>
      <c r="DD48">
        <v>904531</v>
      </c>
      <c r="DE48">
        <v>701502</v>
      </c>
      <c r="DF48">
        <v>797993</v>
      </c>
      <c r="DG48">
        <v>1192894</v>
      </c>
      <c r="DH48">
        <v>154770</v>
      </c>
      <c r="DI48">
        <v>168551</v>
      </c>
      <c r="DJ48">
        <v>642633</v>
      </c>
      <c r="DK48">
        <v>14723985</v>
      </c>
      <c r="DL48">
        <v>2512583</v>
      </c>
      <c r="DM48">
        <v>200729</v>
      </c>
      <c r="DN48">
        <v>2809466</v>
      </c>
      <c r="DO48">
        <v>1785304</v>
      </c>
      <c r="DP48">
        <v>121131</v>
      </c>
      <c r="DQ48">
        <v>463214</v>
      </c>
      <c r="DR48">
        <v>425402</v>
      </c>
      <c r="DS48">
        <v>534959</v>
      </c>
      <c r="DT48">
        <v>70987</v>
      </c>
      <c r="DU48">
        <v>182992</v>
      </c>
      <c r="DV48">
        <v>398665</v>
      </c>
      <c r="DW48">
        <v>920335</v>
      </c>
      <c r="DX48">
        <v>924701</v>
      </c>
      <c r="DY48">
        <v>957531</v>
      </c>
      <c r="DZ48">
        <v>392570</v>
      </c>
      <c r="EA48">
        <v>210972</v>
      </c>
      <c r="EB48">
        <v>50342703</v>
      </c>
      <c r="EC48">
        <v>222884</v>
      </c>
      <c r="ED48">
        <v>27344902</v>
      </c>
      <c r="EE48">
        <v>885589</v>
      </c>
      <c r="EF48">
        <v>258670</v>
      </c>
      <c r="EG48">
        <v>293561</v>
      </c>
      <c r="EH48">
        <v>331753</v>
      </c>
      <c r="EI48">
        <v>47641</v>
      </c>
      <c r="EJ48">
        <v>3958575</v>
      </c>
      <c r="EK48">
        <v>510611</v>
      </c>
      <c r="EL48">
        <v>11796006</v>
      </c>
      <c r="EM48">
        <v>1452</v>
      </c>
      <c r="EN48">
        <v>48989935</v>
      </c>
      <c r="EO48">
        <v>1148920703</v>
      </c>
      <c r="EP48">
        <v>173328975</v>
      </c>
      <c r="EQ48">
        <v>907093</v>
      </c>
      <c r="ER48">
        <v>500574</v>
      </c>
      <c r="ES48">
        <v>309820</v>
      </c>
      <c r="ET48">
        <v>907000</v>
      </c>
      <c r="EU48">
        <v>1375473</v>
      </c>
      <c r="EV48">
        <v>462700</v>
      </c>
      <c r="EW48">
        <v>3689095</v>
      </c>
      <c r="EX48">
        <v>212506</v>
      </c>
      <c r="EY48">
        <v>1521180709</v>
      </c>
      <c r="EZ48">
        <v>357810</v>
      </c>
      <c r="FA48">
        <v>82235</v>
      </c>
      <c r="FB48">
        <v>1729332</v>
      </c>
      <c r="FC48">
        <v>413624</v>
      </c>
      <c r="FD48">
        <v>849167</v>
      </c>
      <c r="FE48">
        <v>883327</v>
      </c>
      <c r="FF48">
        <v>270261</v>
      </c>
      <c r="FG48">
        <v>4708161</v>
      </c>
      <c r="FH48">
        <v>161128</v>
      </c>
      <c r="FI48">
        <v>205254</v>
      </c>
      <c r="FJ48">
        <v>386725</v>
      </c>
      <c r="FK48">
        <v>26605459</v>
      </c>
      <c r="FL48">
        <v>0</v>
      </c>
      <c r="FM48">
        <v>234343</v>
      </c>
      <c r="FN48">
        <v>2258780</v>
      </c>
      <c r="FO48">
        <v>855107</v>
      </c>
      <c r="FP48">
        <v>1558464</v>
      </c>
      <c r="FQ48">
        <v>137283</v>
      </c>
      <c r="FR48">
        <v>500847</v>
      </c>
      <c r="FS48">
        <v>222270</v>
      </c>
      <c r="FT48">
        <v>4421026</v>
      </c>
      <c r="FU48">
        <v>514354</v>
      </c>
      <c r="FV48">
        <v>1112104</v>
      </c>
      <c r="FW48">
        <v>7139</v>
      </c>
      <c r="FX48">
        <v>61040</v>
      </c>
      <c r="FY48">
        <v>8681194</v>
      </c>
      <c r="FZ48">
        <v>9855709</v>
      </c>
      <c r="GA48">
        <v>3752524</v>
      </c>
      <c r="GB48">
        <v>19169</v>
      </c>
      <c r="GC48">
        <v>1984472</v>
      </c>
      <c r="GD48">
        <v>3407093</v>
      </c>
      <c r="GE48">
        <v>90487</v>
      </c>
      <c r="GF48">
        <v>1614436</v>
      </c>
      <c r="GG48">
        <v>2554703</v>
      </c>
      <c r="GH48">
        <v>220492</v>
      </c>
      <c r="GI48">
        <v>1018824</v>
      </c>
      <c r="GJ48">
        <v>29611956</v>
      </c>
      <c r="GK48">
        <v>1279059</v>
      </c>
      <c r="GL48">
        <v>889458</v>
      </c>
      <c r="GM48">
        <v>95444</v>
      </c>
      <c r="GN48">
        <v>1687131</v>
      </c>
      <c r="GO48">
        <v>514666</v>
      </c>
      <c r="GP48">
        <v>12947</v>
      </c>
      <c r="GQ48">
        <v>51335</v>
      </c>
      <c r="GR48">
        <v>159923</v>
      </c>
      <c r="GS48">
        <v>163703</v>
      </c>
      <c r="GT48">
        <v>136172</v>
      </c>
      <c r="GU48">
        <v>243623</v>
      </c>
      <c r="GV48">
        <v>718666</v>
      </c>
      <c r="GW48">
        <v>232382</v>
      </c>
      <c r="GX48">
        <v>850040</v>
      </c>
      <c r="GY48">
        <v>1086146</v>
      </c>
      <c r="GZ48">
        <v>467842</v>
      </c>
      <c r="HA48">
        <v>11039</v>
      </c>
      <c r="HB48">
        <v>61808</v>
      </c>
      <c r="HC48">
        <v>1874331</v>
      </c>
      <c r="HD48">
        <v>49066335</v>
      </c>
      <c r="HE48">
        <v>147495</v>
      </c>
      <c r="HF48">
        <v>310815</v>
      </c>
      <c r="HG48">
        <v>1144473</v>
      </c>
      <c r="HH48">
        <v>516081</v>
      </c>
      <c r="HI48">
        <v>432767</v>
      </c>
      <c r="HJ48">
        <v>1066441</v>
      </c>
      <c r="HK48">
        <v>857551</v>
      </c>
      <c r="HL48">
        <v>286270</v>
      </c>
      <c r="HM48">
        <v>2880858</v>
      </c>
      <c r="HN48">
        <v>7195786</v>
      </c>
      <c r="HO48">
        <v>2473991</v>
      </c>
      <c r="HP48">
        <v>783744</v>
      </c>
      <c r="HQ48">
        <v>1318783</v>
      </c>
      <c r="HR48">
        <v>263902</v>
      </c>
      <c r="HS48">
        <v>770694</v>
      </c>
      <c r="HT48">
        <v>886498</v>
      </c>
      <c r="HU48">
        <v>663683</v>
      </c>
      <c r="HV48">
        <v>91074</v>
      </c>
      <c r="HW48">
        <v>270735</v>
      </c>
      <c r="HX48">
        <v>36263</v>
      </c>
      <c r="HY48">
        <v>1123435</v>
      </c>
      <c r="HZ48">
        <v>570921</v>
      </c>
      <c r="IA48">
        <v>104</v>
      </c>
      <c r="IB48">
        <v>606664</v>
      </c>
      <c r="IC48">
        <v>449217</v>
      </c>
      <c r="ID48">
        <v>80214</v>
      </c>
      <c r="IE48">
        <v>2211820</v>
      </c>
      <c r="IF48">
        <v>1230414</v>
      </c>
      <c r="IG48">
        <v>773210</v>
      </c>
      <c r="IH48">
        <v>435580</v>
      </c>
      <c r="II48">
        <v>12831545</v>
      </c>
      <c r="IJ48">
        <v>34765531</v>
      </c>
      <c r="IK48">
        <v>166679</v>
      </c>
      <c r="IL48">
        <v>98956</v>
      </c>
      <c r="IM48">
        <v>561916</v>
      </c>
      <c r="IN48">
        <v>15859635</v>
      </c>
      <c r="IO48">
        <v>390636</v>
      </c>
      <c r="IP48">
        <v>907654</v>
      </c>
      <c r="IQ48">
        <v>309349</v>
      </c>
      <c r="IR48">
        <v>11907426</v>
      </c>
      <c r="IS48">
        <v>4086490</v>
      </c>
      <c r="IT48">
        <v>1330075</v>
      </c>
      <c r="IU48">
        <v>15800</v>
      </c>
      <c r="IV48">
        <v>216224</v>
      </c>
      <c r="IW48">
        <v>461549</v>
      </c>
      <c r="IX48">
        <v>64706</v>
      </c>
      <c r="IY48">
        <v>330420</v>
      </c>
      <c r="IZ48">
        <v>963854</v>
      </c>
      <c r="JA48">
        <v>3503389</v>
      </c>
      <c r="JB48">
        <v>1103001</v>
      </c>
      <c r="JC48">
        <v>447421</v>
      </c>
      <c r="JD48">
        <v>36849</v>
      </c>
      <c r="JE48">
        <v>152213</v>
      </c>
      <c r="JF48">
        <v>122894</v>
      </c>
      <c r="JG48">
        <v>391038</v>
      </c>
      <c r="JH48">
        <v>1177571</v>
      </c>
      <c r="JI48">
        <v>47041</v>
      </c>
      <c r="JJ48">
        <v>42277</v>
      </c>
      <c r="JK48">
        <v>104665</v>
      </c>
      <c r="JL48">
        <v>636548</v>
      </c>
      <c r="JM48">
        <v>1077573</v>
      </c>
      <c r="JN48">
        <v>154821</v>
      </c>
      <c r="JO48">
        <v>198945</v>
      </c>
      <c r="JP48">
        <v>5361989</v>
      </c>
      <c r="JQ48">
        <v>62161</v>
      </c>
      <c r="JR48">
        <v>468983</v>
      </c>
      <c r="JS48">
        <v>3531139</v>
      </c>
      <c r="JT48">
        <v>16320418</v>
      </c>
      <c r="JU48">
        <v>716053</v>
      </c>
      <c r="JV48">
        <v>178495</v>
      </c>
      <c r="JW48">
        <v>21593</v>
      </c>
      <c r="JX48">
        <v>4828942</v>
      </c>
      <c r="JY48">
        <v>394591</v>
      </c>
      <c r="JZ48">
        <v>42224</v>
      </c>
      <c r="KA48">
        <v>219690</v>
      </c>
      <c r="KB48">
        <v>373561</v>
      </c>
      <c r="KC48">
        <v>64767952</v>
      </c>
      <c r="KD48">
        <v>223038</v>
      </c>
      <c r="KE48">
        <v>218415</v>
      </c>
      <c r="KF48">
        <v>834422</v>
      </c>
      <c r="KG48">
        <v>5970477</v>
      </c>
      <c r="KH48">
        <v>386438</v>
      </c>
      <c r="KI48">
        <v>27460368</v>
      </c>
      <c r="KJ48">
        <v>7642921</v>
      </c>
      <c r="KK48">
        <v>6799144</v>
      </c>
      <c r="KL48">
        <v>414889</v>
      </c>
      <c r="KM48">
        <v>1794297</v>
      </c>
      <c r="KN48">
        <v>797520</v>
      </c>
      <c r="KO48">
        <v>83696</v>
      </c>
      <c r="KP48">
        <v>637178</v>
      </c>
      <c r="KQ48">
        <v>2728559</v>
      </c>
      <c r="KR48">
        <v>1414864</v>
      </c>
      <c r="KS48">
        <v>403788</v>
      </c>
      <c r="KT48">
        <v>261670</v>
      </c>
      <c r="KU48">
        <v>225492</v>
      </c>
      <c r="KV48">
        <v>279065</v>
      </c>
      <c r="KW48">
        <v>942775</v>
      </c>
      <c r="KX48">
        <v>213250</v>
      </c>
      <c r="KY48">
        <v>6131655</v>
      </c>
      <c r="KZ48">
        <v>6079258</v>
      </c>
      <c r="LA48">
        <v>37550</v>
      </c>
      <c r="LB48">
        <v>958935</v>
      </c>
      <c r="LC48">
        <v>474836</v>
      </c>
      <c r="LD48">
        <v>1487480</v>
      </c>
      <c r="LE48">
        <v>96581</v>
      </c>
      <c r="LF48">
        <v>2300600</v>
      </c>
      <c r="LG48">
        <v>17550</v>
      </c>
      <c r="LH48">
        <v>821087</v>
      </c>
      <c r="LI48">
        <v>5934255</v>
      </c>
      <c r="LJ48">
        <v>3534825</v>
      </c>
      <c r="LK48">
        <v>4238803</v>
      </c>
      <c r="LL48">
        <v>294669</v>
      </c>
      <c r="LM48">
        <v>451254</v>
      </c>
      <c r="LN48">
        <v>3488</v>
      </c>
      <c r="LO48">
        <v>3863241</v>
      </c>
      <c r="LP48">
        <v>205837</v>
      </c>
      <c r="LQ48">
        <v>10763184</v>
      </c>
      <c r="LR48">
        <v>38306</v>
      </c>
      <c r="LS48">
        <v>996950</v>
      </c>
      <c r="LT48">
        <v>482408</v>
      </c>
      <c r="LU48">
        <v>216102</v>
      </c>
      <c r="LV48">
        <v>11649</v>
      </c>
      <c r="LW48">
        <v>12787</v>
      </c>
      <c r="LX48">
        <v>1278568</v>
      </c>
      <c r="LY48">
        <v>1531111</v>
      </c>
      <c r="LZ48">
        <v>39930</v>
      </c>
      <c r="MA48">
        <v>2150101</v>
      </c>
      <c r="MB48">
        <v>1338686</v>
      </c>
      <c r="MC48">
        <v>4679791</v>
      </c>
      <c r="MD48">
        <v>91093</v>
      </c>
      <c r="ME48">
        <v>30843</v>
      </c>
      <c r="MF48">
        <v>35441719</v>
      </c>
      <c r="MG48">
        <v>501161</v>
      </c>
      <c r="MH48">
        <v>1265413</v>
      </c>
      <c r="MI48">
        <v>849855</v>
      </c>
      <c r="MJ48">
        <v>5349875</v>
      </c>
      <c r="MK48">
        <v>150007</v>
      </c>
      <c r="ML48">
        <v>287101</v>
      </c>
      <c r="MM48">
        <v>10904587</v>
      </c>
      <c r="MN48">
        <v>1502875</v>
      </c>
      <c r="MO48">
        <v>146965</v>
      </c>
      <c r="MP48">
        <v>2035749</v>
      </c>
      <c r="MQ48">
        <v>40338</v>
      </c>
      <c r="MR48">
        <v>5620089</v>
      </c>
      <c r="MS48">
        <v>634664</v>
      </c>
      <c r="MT48">
        <v>428965</v>
      </c>
      <c r="MU48">
        <v>8197341</v>
      </c>
      <c r="MV48">
        <v>514380</v>
      </c>
      <c r="MW48">
        <v>4449811</v>
      </c>
      <c r="MX48">
        <v>10869702</v>
      </c>
      <c r="MY48">
        <v>1123617</v>
      </c>
      <c r="MZ48">
        <v>420651</v>
      </c>
      <c r="NA48">
        <v>32959</v>
      </c>
      <c r="NB48">
        <v>622235</v>
      </c>
      <c r="NC48">
        <v>3275943</v>
      </c>
      <c r="ND48">
        <v>1175210</v>
      </c>
      <c r="NE48">
        <v>353103</v>
      </c>
      <c r="NF48">
        <v>213398</v>
      </c>
      <c r="NG48">
        <v>224394</v>
      </c>
      <c r="NH48">
        <v>1449879</v>
      </c>
      <c r="NI48">
        <v>528980</v>
      </c>
      <c r="NJ48">
        <v>292552</v>
      </c>
      <c r="NK48">
        <v>3324328</v>
      </c>
      <c r="NL48">
        <v>242590</v>
      </c>
      <c r="NM48">
        <v>135095</v>
      </c>
      <c r="NN48">
        <v>3651052</v>
      </c>
      <c r="NO48">
        <v>214150</v>
      </c>
      <c r="NP48">
        <v>26116585</v>
      </c>
      <c r="NQ48">
        <v>2212956</v>
      </c>
      <c r="NR48">
        <v>56122962</v>
      </c>
      <c r="NS48">
        <v>1604421</v>
      </c>
      <c r="NT48">
        <v>1442440</v>
      </c>
      <c r="NU48">
        <v>976840</v>
      </c>
      <c r="NV48">
        <v>2136221</v>
      </c>
      <c r="NW48">
        <v>482179</v>
      </c>
      <c r="NX48">
        <v>35493</v>
      </c>
      <c r="NY48">
        <v>617827</v>
      </c>
      <c r="NZ48">
        <v>388911</v>
      </c>
      <c r="OA48">
        <v>949185</v>
      </c>
      <c r="OB48">
        <v>243914</v>
      </c>
      <c r="OC48">
        <v>2124031</v>
      </c>
      <c r="OD48">
        <v>884056</v>
      </c>
      <c r="OE48">
        <v>25546899</v>
      </c>
      <c r="OF48">
        <v>623547</v>
      </c>
      <c r="OG48">
        <v>17200</v>
      </c>
      <c r="OH48">
        <v>324618</v>
      </c>
      <c r="OI48">
        <v>4812</v>
      </c>
      <c r="OJ48">
        <v>597409</v>
      </c>
      <c r="OK48">
        <v>63521</v>
      </c>
      <c r="OL48">
        <v>408732</v>
      </c>
      <c r="OM48">
        <v>123839</v>
      </c>
      <c r="ON48">
        <v>3108721</v>
      </c>
      <c r="OO48">
        <v>9173</v>
      </c>
      <c r="OP48">
        <v>5045400</v>
      </c>
      <c r="OQ48">
        <v>6265527</v>
      </c>
      <c r="OR48">
        <v>1209627</v>
      </c>
      <c r="OS48">
        <v>13231805</v>
      </c>
      <c r="OT48">
        <v>688077</v>
      </c>
      <c r="OU48">
        <v>1093107</v>
      </c>
      <c r="OV48">
        <v>563346</v>
      </c>
      <c r="OW48">
        <v>2556353</v>
      </c>
      <c r="OX48">
        <v>2303458</v>
      </c>
      <c r="OY48">
        <v>357585</v>
      </c>
      <c r="OZ48">
        <v>2793739</v>
      </c>
      <c r="PA48">
        <v>1475996</v>
      </c>
      <c r="PB48">
        <v>173724</v>
      </c>
      <c r="PC48">
        <v>5924224</v>
      </c>
      <c r="PD48">
        <v>3119222</v>
      </c>
      <c r="PE48">
        <v>1080625</v>
      </c>
      <c r="PF48">
        <v>109805</v>
      </c>
      <c r="PG48">
        <v>851912</v>
      </c>
      <c r="PH48">
        <v>547057</v>
      </c>
      <c r="PI48">
        <v>3794330</v>
      </c>
      <c r="PJ48">
        <v>21897</v>
      </c>
      <c r="PK48">
        <v>84095</v>
      </c>
      <c r="PL48">
        <v>268472</v>
      </c>
      <c r="PM48">
        <v>90530662</v>
      </c>
      <c r="PN48">
        <v>1152823</v>
      </c>
      <c r="PO48">
        <v>3329711</v>
      </c>
      <c r="PP48">
        <v>27881</v>
      </c>
      <c r="PQ48">
        <v>2165379</v>
      </c>
      <c r="PR48">
        <v>71328</v>
      </c>
      <c r="PS48">
        <v>366900</v>
      </c>
      <c r="PT48">
        <v>1503947</v>
      </c>
      <c r="PU48">
        <v>466182</v>
      </c>
      <c r="PV48">
        <v>742455</v>
      </c>
      <c r="PW48">
        <v>531234</v>
      </c>
      <c r="PX48">
        <v>180294</v>
      </c>
      <c r="PY48">
        <v>32581435</v>
      </c>
      <c r="PZ48">
        <v>28839328</v>
      </c>
      <c r="QA48">
        <v>9595289</v>
      </c>
      <c r="QB48">
        <v>101675</v>
      </c>
      <c r="QC48">
        <v>352567</v>
      </c>
      <c r="QD48">
        <v>866330</v>
      </c>
      <c r="QE48">
        <v>9050231</v>
      </c>
      <c r="QF48">
        <v>463443</v>
      </c>
      <c r="QG48">
        <v>63547</v>
      </c>
      <c r="QH48">
        <v>8722449</v>
      </c>
      <c r="QI48">
        <v>396288</v>
      </c>
      <c r="QJ48">
        <v>881777</v>
      </c>
      <c r="QK48">
        <v>261559</v>
      </c>
      <c r="QL48">
        <v>95139</v>
      </c>
      <c r="QM48">
        <v>395547</v>
      </c>
      <c r="QN48">
        <v>6400</v>
      </c>
      <c r="QO48">
        <v>1038213</v>
      </c>
      <c r="QP48">
        <v>918380</v>
      </c>
      <c r="QQ48">
        <v>1514388</v>
      </c>
      <c r="QR48">
        <v>10011345</v>
      </c>
      <c r="QS48">
        <v>3373355</v>
      </c>
      <c r="QT48">
        <v>3373</v>
      </c>
      <c r="QU48">
        <v>860088</v>
      </c>
      <c r="QV48">
        <v>238733</v>
      </c>
      <c r="QW48">
        <v>163838</v>
      </c>
      <c r="QX48">
        <v>1344402</v>
      </c>
      <c r="QY48">
        <v>1218796</v>
      </c>
      <c r="QZ48">
        <v>9655811</v>
      </c>
      <c r="RA48">
        <v>4701417</v>
      </c>
      <c r="RB48">
        <v>12581101</v>
      </c>
      <c r="RC48">
        <v>543520</v>
      </c>
      <c r="RD48">
        <v>5520098</v>
      </c>
      <c r="RE48">
        <v>27420485</v>
      </c>
      <c r="RF48">
        <v>1135738</v>
      </c>
      <c r="RG48">
        <v>988041</v>
      </c>
      <c r="RH48">
        <v>14597</v>
      </c>
      <c r="RI48">
        <v>758751</v>
      </c>
      <c r="RJ48">
        <v>22191</v>
      </c>
      <c r="RK48">
        <v>155140</v>
      </c>
      <c r="RL48">
        <v>1763680</v>
      </c>
      <c r="RM48">
        <v>822604</v>
      </c>
      <c r="RN48">
        <v>509102</v>
      </c>
      <c r="RO48">
        <v>5085920</v>
      </c>
      <c r="RP48">
        <v>7443878</v>
      </c>
      <c r="RQ48">
        <v>2019493</v>
      </c>
      <c r="RR48">
        <v>256885</v>
      </c>
      <c r="RS48">
        <v>25138</v>
      </c>
      <c r="RT48">
        <v>175905</v>
      </c>
      <c r="RU48">
        <v>13863575</v>
      </c>
      <c r="RV48">
        <v>472527</v>
      </c>
      <c r="RW48">
        <v>240329</v>
      </c>
      <c r="RX48">
        <v>1784053</v>
      </c>
      <c r="RY48">
        <v>576227</v>
      </c>
      <c r="RZ48">
        <v>730141</v>
      </c>
      <c r="SA48">
        <v>210525254</v>
      </c>
      <c r="SB48">
        <v>331436</v>
      </c>
      <c r="SC48">
        <v>204194</v>
      </c>
      <c r="SD48">
        <v>1892101</v>
      </c>
      <c r="SE48">
        <v>66866</v>
      </c>
      <c r="SF48">
        <v>495936</v>
      </c>
      <c r="SG48">
        <v>1329692</v>
      </c>
      <c r="SH48">
        <v>720393</v>
      </c>
      <c r="SI48">
        <v>43412</v>
      </c>
      <c r="SJ48">
        <v>125851</v>
      </c>
      <c r="SK48">
        <v>305515</v>
      </c>
      <c r="SL48">
        <v>1103598</v>
      </c>
      <c r="SM48">
        <v>3886423</v>
      </c>
      <c r="SN48">
        <v>177197768</v>
      </c>
      <c r="SO48">
        <v>4780599</v>
      </c>
      <c r="SP48">
        <v>290420</v>
      </c>
      <c r="SQ48">
        <v>229037</v>
      </c>
      <c r="SR48">
        <v>15343254</v>
      </c>
      <c r="SS48">
        <v>2708025</v>
      </c>
      <c r="ST48">
        <v>40403</v>
      </c>
      <c r="SU48">
        <v>170342</v>
      </c>
      <c r="SV48">
        <v>131105</v>
      </c>
      <c r="SW48">
        <v>121066</v>
      </c>
      <c r="SX48">
        <v>152453</v>
      </c>
      <c r="SY48">
        <v>151959</v>
      </c>
      <c r="SZ48">
        <v>333865</v>
      </c>
      <c r="TA48">
        <v>3487</v>
      </c>
      <c r="TB48">
        <v>53338</v>
      </c>
      <c r="TC48">
        <v>1751607</v>
      </c>
      <c r="TD48">
        <v>589844</v>
      </c>
      <c r="TE48">
        <v>520837</v>
      </c>
      <c r="TF48">
        <v>1099259</v>
      </c>
      <c r="TG48">
        <v>178942</v>
      </c>
      <c r="TH48">
        <v>293300</v>
      </c>
      <c r="TI48">
        <v>0</v>
      </c>
      <c r="TJ48">
        <v>1237876</v>
      </c>
      <c r="TK48">
        <v>150988750</v>
      </c>
      <c r="TL48">
        <v>692364</v>
      </c>
      <c r="TM48">
        <v>2559725</v>
      </c>
      <c r="TN48">
        <v>56038190</v>
      </c>
      <c r="TO48">
        <v>2320867</v>
      </c>
      <c r="TP48">
        <v>104354198</v>
      </c>
      <c r="TQ48">
        <v>1334631</v>
      </c>
      <c r="TR48">
        <v>2573205</v>
      </c>
      <c r="TS48">
        <v>21086477</v>
      </c>
      <c r="TT48">
        <v>5888004</v>
      </c>
      <c r="TU48">
        <v>890206</v>
      </c>
      <c r="TV48">
        <v>597353</v>
      </c>
      <c r="TW48">
        <v>206361819</v>
      </c>
      <c r="TX48">
        <v>1546781</v>
      </c>
      <c r="TY48">
        <v>463907</v>
      </c>
      <c r="TZ48">
        <v>438153</v>
      </c>
      <c r="UA48">
        <v>4541298</v>
      </c>
      <c r="UB48">
        <v>241743</v>
      </c>
      <c r="UC48">
        <v>150366</v>
      </c>
      <c r="UD48">
        <v>865289</v>
      </c>
      <c r="UE48">
        <v>36186</v>
      </c>
      <c r="UF48">
        <v>842569</v>
      </c>
      <c r="UG48">
        <v>262352</v>
      </c>
      <c r="UH48">
        <v>1249</v>
      </c>
      <c r="UI48">
        <v>801570</v>
      </c>
      <c r="UJ48">
        <v>2862552</v>
      </c>
      <c r="UK48">
        <v>110680</v>
      </c>
      <c r="UL48">
        <v>901168</v>
      </c>
      <c r="UM48">
        <v>2386949</v>
      </c>
      <c r="UN48">
        <v>1847947</v>
      </c>
      <c r="UO48">
        <v>302031</v>
      </c>
      <c r="UP48">
        <v>118922</v>
      </c>
      <c r="UQ48">
        <v>3528982</v>
      </c>
      <c r="UR48">
        <v>6257813</v>
      </c>
      <c r="US48">
        <v>712112</v>
      </c>
      <c r="UT48">
        <v>758714</v>
      </c>
      <c r="UU48">
        <v>67129</v>
      </c>
      <c r="UV48">
        <v>1253226</v>
      </c>
      <c r="UW48">
        <v>1237550</v>
      </c>
      <c r="UX48">
        <v>1805280</v>
      </c>
      <c r="UY48">
        <v>732312</v>
      </c>
      <c r="UZ48">
        <v>4250888</v>
      </c>
      <c r="VA48">
        <v>1317057</v>
      </c>
      <c r="VB48">
        <v>1782843</v>
      </c>
      <c r="VC48">
        <v>238067</v>
      </c>
      <c r="VD48">
        <v>572398</v>
      </c>
      <c r="VE48">
        <v>451442</v>
      </c>
      <c r="VF48">
        <v>273206</v>
      </c>
      <c r="VG48">
        <v>8073932</v>
      </c>
      <c r="VH48">
        <v>3723577</v>
      </c>
      <c r="VI48">
        <v>2320623295</v>
      </c>
      <c r="VJ48">
        <v>164115</v>
      </c>
      <c r="VK48">
        <v>82807640</v>
      </c>
      <c r="VL48">
        <v>12460410</v>
      </c>
      <c r="VM48">
        <v>1123539</v>
      </c>
      <c r="VN48">
        <v>835558</v>
      </c>
      <c r="VO48">
        <v>514895</v>
      </c>
      <c r="VP48">
        <v>183577</v>
      </c>
      <c r="VQ48">
        <v>5768</v>
      </c>
      <c r="VR48">
        <v>792665</v>
      </c>
      <c r="VS48">
        <v>496517</v>
      </c>
      <c r="VT48">
        <v>452301</v>
      </c>
      <c r="VU48">
        <v>162234</v>
      </c>
      <c r="VV48">
        <v>2043619</v>
      </c>
      <c r="VW48">
        <v>419864</v>
      </c>
      <c r="VX48">
        <v>664031</v>
      </c>
      <c r="VY48">
        <v>999000</v>
      </c>
      <c r="VZ48">
        <v>192548</v>
      </c>
      <c r="WA48">
        <v>248553</v>
      </c>
      <c r="WB48">
        <v>2338183</v>
      </c>
      <c r="WC48">
        <v>528429</v>
      </c>
      <c r="WD48">
        <v>1848081</v>
      </c>
      <c r="WE48">
        <v>160754611</v>
      </c>
      <c r="WF48">
        <v>410042</v>
      </c>
      <c r="WG48">
        <v>6758458</v>
      </c>
      <c r="WH48">
        <v>1226532</v>
      </c>
      <c r="WI48">
        <v>148675</v>
      </c>
      <c r="WJ48">
        <v>1292991</v>
      </c>
      <c r="WK48">
        <v>627140</v>
      </c>
      <c r="WL48">
        <v>117649</v>
      </c>
      <c r="WM48">
        <v>149626</v>
      </c>
      <c r="WN48">
        <v>24890003</v>
      </c>
      <c r="WO48">
        <v>873118</v>
      </c>
      <c r="WP48">
        <v>1323523</v>
      </c>
      <c r="WQ48">
        <v>253324</v>
      </c>
      <c r="WR48">
        <v>1650493</v>
      </c>
      <c r="WS48">
        <v>3792045</v>
      </c>
      <c r="WT48">
        <v>654303</v>
      </c>
      <c r="WU48">
        <v>215914</v>
      </c>
      <c r="WV48">
        <v>445684</v>
      </c>
      <c r="WW48">
        <v>1516536</v>
      </c>
      <c r="WX48">
        <v>1065127</v>
      </c>
      <c r="WY48">
        <v>1521338</v>
      </c>
      <c r="WZ48">
        <v>1143899</v>
      </c>
      <c r="XA48">
        <v>549691</v>
      </c>
      <c r="XB48">
        <v>12655193</v>
      </c>
      <c r="XC48">
        <v>940634</v>
      </c>
      <c r="XD48">
        <v>96928</v>
      </c>
      <c r="XE48">
        <v>260376</v>
      </c>
      <c r="XF48">
        <v>3920850</v>
      </c>
      <c r="XG48">
        <v>61419</v>
      </c>
      <c r="XH48">
        <v>1848978</v>
      </c>
      <c r="XI48">
        <v>136401</v>
      </c>
      <c r="XJ48">
        <v>391014</v>
      </c>
      <c r="XK48">
        <v>77863</v>
      </c>
      <c r="XL48">
        <v>6953</v>
      </c>
      <c r="XM48">
        <v>610316</v>
      </c>
      <c r="XN48">
        <v>486484</v>
      </c>
      <c r="XO48">
        <v>5954656</v>
      </c>
      <c r="XP48">
        <v>239893</v>
      </c>
      <c r="XQ48">
        <v>407809</v>
      </c>
      <c r="XR48">
        <v>3667191</v>
      </c>
      <c r="XS48">
        <v>17465189</v>
      </c>
      <c r="XT48">
        <v>1549400</v>
      </c>
      <c r="XU48">
        <v>1492111</v>
      </c>
      <c r="XV48">
        <v>961514</v>
      </c>
      <c r="XW48">
        <v>8126</v>
      </c>
      <c r="XX48">
        <v>162653</v>
      </c>
      <c r="XY48">
        <v>209</v>
      </c>
      <c r="XZ48">
        <v>599225</v>
      </c>
      <c r="YA48">
        <v>247627</v>
      </c>
      <c r="YB48">
        <v>540173</v>
      </c>
      <c r="YC48">
        <v>100845</v>
      </c>
      <c r="YD48">
        <v>202319</v>
      </c>
      <c r="YE48">
        <v>2227445</v>
      </c>
      <c r="YF48">
        <v>6707030</v>
      </c>
      <c r="YG48">
        <v>386072</v>
      </c>
      <c r="YH48">
        <v>598730</v>
      </c>
      <c r="YI48">
        <v>135839</v>
      </c>
      <c r="YJ48">
        <v>1855807</v>
      </c>
      <c r="YK48">
        <v>89121</v>
      </c>
      <c r="YL48">
        <v>954</v>
      </c>
      <c r="YM48">
        <v>194881</v>
      </c>
      <c r="YN48">
        <v>741590</v>
      </c>
      <c r="YO48">
        <v>1005325</v>
      </c>
      <c r="YP48">
        <v>128803</v>
      </c>
      <c r="YQ48">
        <v>15157018</v>
      </c>
      <c r="YR48">
        <v>1753584</v>
      </c>
      <c r="YS48">
        <v>22641919</v>
      </c>
      <c r="YT48">
        <v>1916700</v>
      </c>
      <c r="YU48">
        <v>829668</v>
      </c>
      <c r="YV48">
        <v>26962521</v>
      </c>
      <c r="YW48">
        <v>1882597</v>
      </c>
      <c r="YX48">
        <v>5019818</v>
      </c>
      <c r="YY48">
        <v>408103</v>
      </c>
      <c r="YZ48">
        <v>5761752</v>
      </c>
      <c r="ZA48">
        <v>347676</v>
      </c>
      <c r="ZB48">
        <v>1424891</v>
      </c>
      <c r="ZC48">
        <v>172277</v>
      </c>
      <c r="ZD48">
        <v>20694</v>
      </c>
      <c r="ZE48">
        <v>479158</v>
      </c>
      <c r="ZF48">
        <v>525694</v>
      </c>
      <c r="ZG48">
        <v>2364174</v>
      </c>
      <c r="ZH48">
        <v>101803</v>
      </c>
      <c r="ZI48">
        <v>1917536</v>
      </c>
      <c r="ZJ48">
        <v>5146</v>
      </c>
      <c r="ZK48">
        <v>924451</v>
      </c>
      <c r="ZL48">
        <v>596765</v>
      </c>
      <c r="ZM48">
        <v>93290</v>
      </c>
      <c r="ZN48">
        <v>535614</v>
      </c>
      <c r="ZO48">
        <v>57731783</v>
      </c>
      <c r="ZP48">
        <v>1699800</v>
      </c>
      <c r="ZQ48">
        <v>125796</v>
      </c>
      <c r="ZR48">
        <v>13261288</v>
      </c>
      <c r="ZS48">
        <v>168025</v>
      </c>
      <c r="ZT48">
        <v>161792</v>
      </c>
      <c r="ZU48">
        <v>2113007</v>
      </c>
      <c r="ZV48">
        <v>3551700</v>
      </c>
      <c r="ZW48">
        <v>215475</v>
      </c>
      <c r="ZX48">
        <v>541136</v>
      </c>
      <c r="ZY48">
        <v>2632908</v>
      </c>
      <c r="ZZ48">
        <v>1292154</v>
      </c>
      <c r="AAA48">
        <v>126887</v>
      </c>
      <c r="AAB48">
        <v>1021827</v>
      </c>
      <c r="AAC48">
        <v>813876</v>
      </c>
      <c r="AAD48">
        <v>819750</v>
      </c>
      <c r="AAE48">
        <v>229371</v>
      </c>
      <c r="AAF48">
        <v>3499283</v>
      </c>
      <c r="AAG48">
        <v>1814342</v>
      </c>
      <c r="AAH48">
        <v>52026</v>
      </c>
      <c r="AAI48">
        <v>70678571</v>
      </c>
      <c r="AAJ48">
        <v>258288</v>
      </c>
      <c r="AAK48">
        <v>322478</v>
      </c>
      <c r="AAL48">
        <v>5759088</v>
      </c>
      <c r="AAM48">
        <v>12753862</v>
      </c>
      <c r="AAN48">
        <v>379918</v>
      </c>
      <c r="AAO48">
        <v>22831</v>
      </c>
      <c r="AAP48">
        <v>1523015</v>
      </c>
      <c r="AAQ48">
        <v>121964</v>
      </c>
      <c r="AAR48">
        <v>539553</v>
      </c>
      <c r="AAS48">
        <v>103561490</v>
      </c>
      <c r="AAT48">
        <v>228323</v>
      </c>
      <c r="AAU48">
        <v>2493016</v>
      </c>
      <c r="AAV48">
        <v>1702047</v>
      </c>
      <c r="AAW48">
        <v>813850</v>
      </c>
      <c r="AAX48">
        <v>150922</v>
      </c>
      <c r="AAY48">
        <v>332612</v>
      </c>
      <c r="AAZ48">
        <v>6861889</v>
      </c>
      <c r="ABA48">
        <v>94230</v>
      </c>
      <c r="ABB48">
        <v>200975</v>
      </c>
      <c r="ABC48">
        <v>520821</v>
      </c>
      <c r="ABD48">
        <v>9306517</v>
      </c>
      <c r="ABE48">
        <v>472478</v>
      </c>
      <c r="ABF48">
        <v>4124958</v>
      </c>
      <c r="ABG48">
        <v>4385392</v>
      </c>
      <c r="ABH48">
        <v>7500453</v>
      </c>
      <c r="ABI48">
        <v>796998</v>
      </c>
      <c r="ABJ48">
        <v>21289362</v>
      </c>
      <c r="ABK48">
        <v>39913</v>
      </c>
      <c r="ABL48">
        <v>1431629</v>
      </c>
      <c r="ABM48">
        <v>1336430</v>
      </c>
      <c r="ABN48">
        <v>846013</v>
      </c>
      <c r="ABO48">
        <v>1555420</v>
      </c>
      <c r="ABP48">
        <v>2692533</v>
      </c>
      <c r="ABQ48">
        <v>3751550</v>
      </c>
      <c r="ABR48">
        <v>3344355</v>
      </c>
      <c r="ABS48">
        <v>905684</v>
      </c>
      <c r="ABT48">
        <v>241271</v>
      </c>
      <c r="ABU48">
        <v>776188</v>
      </c>
      <c r="ABV48">
        <v>231725</v>
      </c>
      <c r="ABW48">
        <v>2977513</v>
      </c>
      <c r="ABX48">
        <v>2494323</v>
      </c>
      <c r="ABY48">
        <v>314215</v>
      </c>
      <c r="ABZ48">
        <v>2398390</v>
      </c>
      <c r="ACA48">
        <v>1458</v>
      </c>
      <c r="ACB48">
        <v>95748</v>
      </c>
      <c r="ACC48">
        <v>537387</v>
      </c>
      <c r="ACD48">
        <v>391644</v>
      </c>
      <c r="ACE48">
        <v>961687</v>
      </c>
      <c r="ACF48">
        <v>44032721</v>
      </c>
      <c r="ACG48">
        <v>128752</v>
      </c>
      <c r="ACH48">
        <v>115135</v>
      </c>
      <c r="ACI48">
        <v>5184159</v>
      </c>
      <c r="ACJ48">
        <v>150204342</v>
      </c>
      <c r="ACK48">
        <v>123551</v>
      </c>
      <c r="ACL48">
        <v>2386871</v>
      </c>
      <c r="ACM48">
        <v>725172</v>
      </c>
      <c r="ACN48">
        <v>744927</v>
      </c>
      <c r="ACO48">
        <v>171753</v>
      </c>
    </row>
    <row r="49" spans="1:769">
      <c r="A49" t="s">
        <v>48</v>
      </c>
      <c r="B49">
        <v>0</v>
      </c>
      <c r="C49">
        <v>0</v>
      </c>
      <c r="D49">
        <v>0</v>
      </c>
      <c r="E49">
        <v>0</v>
      </c>
      <c r="F49">
        <v>19</v>
      </c>
      <c r="G49">
        <v>0</v>
      </c>
      <c r="H49">
        <v>0</v>
      </c>
      <c r="I49">
        <v>0</v>
      </c>
      <c r="J49">
        <v>0</v>
      </c>
      <c r="K49">
        <v>6</v>
      </c>
      <c r="L49">
        <v>12</v>
      </c>
      <c r="M49">
        <v>0</v>
      </c>
      <c r="N49">
        <v>0</v>
      </c>
      <c r="O49">
        <v>0</v>
      </c>
      <c r="P49">
        <v>172</v>
      </c>
      <c r="Q49">
        <v>0</v>
      </c>
      <c r="R49">
        <v>0</v>
      </c>
      <c r="S49">
        <v>0</v>
      </c>
      <c r="T49">
        <v>0</v>
      </c>
      <c r="U49">
        <v>0</v>
      </c>
      <c r="V49">
        <v>0</v>
      </c>
      <c r="W49">
        <v>0</v>
      </c>
      <c r="X49">
        <v>2795537</v>
      </c>
      <c r="Y49">
        <v>0</v>
      </c>
      <c r="Z49">
        <v>0</v>
      </c>
      <c r="AA49">
        <v>5</v>
      </c>
      <c r="AB49">
        <v>0</v>
      </c>
      <c r="AC49">
        <v>0</v>
      </c>
      <c r="AD49">
        <v>0</v>
      </c>
      <c r="AE49">
        <v>0</v>
      </c>
      <c r="AF49">
        <v>0</v>
      </c>
      <c r="AG49">
        <v>0</v>
      </c>
      <c r="AH49">
        <v>0</v>
      </c>
      <c r="AI49">
        <v>0</v>
      </c>
      <c r="AJ49">
        <v>0</v>
      </c>
      <c r="AK49">
        <v>0</v>
      </c>
      <c r="AL49">
        <v>253</v>
      </c>
      <c r="AM49">
        <v>0</v>
      </c>
      <c r="AN49">
        <v>14</v>
      </c>
      <c r="AO49">
        <v>0</v>
      </c>
      <c r="AP49">
        <v>0</v>
      </c>
      <c r="AQ49">
        <v>0</v>
      </c>
      <c r="AR49">
        <v>0</v>
      </c>
      <c r="AS49">
        <v>5854727</v>
      </c>
      <c r="AT49">
        <v>0</v>
      </c>
      <c r="AU49">
        <v>0</v>
      </c>
      <c r="AV49">
        <v>0</v>
      </c>
      <c r="AW49">
        <v>140</v>
      </c>
      <c r="AX49">
        <v>0</v>
      </c>
      <c r="AY49">
        <v>0</v>
      </c>
      <c r="AZ49">
        <v>736</v>
      </c>
      <c r="BA49">
        <v>0</v>
      </c>
      <c r="BB49">
        <v>0</v>
      </c>
      <c r="BC49">
        <v>0</v>
      </c>
      <c r="BD49">
        <v>0</v>
      </c>
      <c r="BE49">
        <v>0</v>
      </c>
      <c r="BF49">
        <v>0</v>
      </c>
      <c r="BG49">
        <v>0</v>
      </c>
      <c r="BH49">
        <v>0</v>
      </c>
      <c r="BI49">
        <v>10</v>
      </c>
      <c r="BJ49">
        <v>258</v>
      </c>
      <c r="BK49">
        <v>0</v>
      </c>
      <c r="BL49">
        <v>264087</v>
      </c>
      <c r="BM49">
        <v>20318</v>
      </c>
      <c r="BN49">
        <v>0</v>
      </c>
      <c r="BO49">
        <v>11500</v>
      </c>
      <c r="BP49">
        <v>0</v>
      </c>
      <c r="BQ49">
        <v>0</v>
      </c>
      <c r="BR49">
        <v>0</v>
      </c>
      <c r="BS49">
        <v>0</v>
      </c>
      <c r="BT49">
        <v>2513</v>
      </c>
      <c r="BU49">
        <v>0</v>
      </c>
      <c r="BV49">
        <v>0</v>
      </c>
      <c r="BW49">
        <v>24</v>
      </c>
      <c r="BX49">
        <v>0</v>
      </c>
      <c r="BY49">
        <v>2</v>
      </c>
      <c r="BZ49">
        <v>2096</v>
      </c>
      <c r="CA49">
        <v>400</v>
      </c>
      <c r="CB49">
        <v>0</v>
      </c>
      <c r="CC49">
        <v>0</v>
      </c>
      <c r="CD49">
        <v>0</v>
      </c>
      <c r="CE49">
        <v>0</v>
      </c>
      <c r="CF49">
        <v>0</v>
      </c>
      <c r="CG49">
        <v>0</v>
      </c>
      <c r="CH49">
        <v>0</v>
      </c>
      <c r="CI49">
        <v>0</v>
      </c>
      <c r="CJ49">
        <v>16</v>
      </c>
      <c r="CK49">
        <v>0</v>
      </c>
      <c r="CL49">
        <v>0</v>
      </c>
      <c r="CM49">
        <v>56</v>
      </c>
      <c r="CN49">
        <v>0</v>
      </c>
      <c r="CO49">
        <v>0</v>
      </c>
      <c r="CP49">
        <v>0</v>
      </c>
      <c r="CQ49">
        <v>5</v>
      </c>
      <c r="CR49">
        <v>0</v>
      </c>
      <c r="CS49">
        <v>0</v>
      </c>
      <c r="CT49">
        <v>0</v>
      </c>
      <c r="CU49">
        <v>0</v>
      </c>
      <c r="CV49">
        <v>0</v>
      </c>
      <c r="CW49">
        <v>0</v>
      </c>
      <c r="CX49">
        <v>2220000</v>
      </c>
      <c r="CY49">
        <v>207</v>
      </c>
      <c r="CZ49">
        <v>0</v>
      </c>
      <c r="DA49">
        <v>0</v>
      </c>
      <c r="DB49">
        <v>0</v>
      </c>
      <c r="DC49">
        <v>0</v>
      </c>
      <c r="DD49">
        <v>0</v>
      </c>
      <c r="DE49">
        <v>80</v>
      </c>
      <c r="DF49">
        <v>0</v>
      </c>
      <c r="DG49">
        <v>0</v>
      </c>
      <c r="DH49">
        <v>1</v>
      </c>
      <c r="DI49">
        <v>0</v>
      </c>
      <c r="DJ49">
        <v>0</v>
      </c>
      <c r="DK49">
        <v>0</v>
      </c>
      <c r="DL49">
        <v>0</v>
      </c>
      <c r="DM49">
        <v>0</v>
      </c>
      <c r="DN49">
        <v>2</v>
      </c>
      <c r="DO49">
        <v>0</v>
      </c>
      <c r="DP49">
        <v>0</v>
      </c>
      <c r="DQ49">
        <v>0</v>
      </c>
      <c r="DR49">
        <v>0</v>
      </c>
      <c r="DS49">
        <v>0</v>
      </c>
      <c r="DT49">
        <v>0</v>
      </c>
      <c r="DU49">
        <v>0</v>
      </c>
      <c r="DV49">
        <v>0</v>
      </c>
      <c r="DW49">
        <v>0</v>
      </c>
      <c r="DX49">
        <v>0</v>
      </c>
      <c r="DY49">
        <v>0</v>
      </c>
      <c r="DZ49">
        <v>0</v>
      </c>
      <c r="EA49">
        <v>0</v>
      </c>
      <c r="EB49">
        <v>1780000</v>
      </c>
      <c r="EC49">
        <v>0</v>
      </c>
      <c r="ED49">
        <v>32</v>
      </c>
      <c r="EE49">
        <v>0</v>
      </c>
      <c r="EF49">
        <v>0</v>
      </c>
      <c r="EG49">
        <v>0</v>
      </c>
      <c r="EH49">
        <v>0</v>
      </c>
      <c r="EI49">
        <v>2</v>
      </c>
      <c r="EJ49">
        <v>0</v>
      </c>
      <c r="EK49">
        <v>0</v>
      </c>
      <c r="EL49">
        <v>225</v>
      </c>
      <c r="EM49">
        <v>0</v>
      </c>
      <c r="EN49">
        <v>192</v>
      </c>
      <c r="EO49">
        <v>25703260</v>
      </c>
      <c r="EP49">
        <v>216309</v>
      </c>
      <c r="EQ49">
        <v>0</v>
      </c>
      <c r="ER49">
        <v>0</v>
      </c>
      <c r="ES49">
        <v>0</v>
      </c>
      <c r="ET49">
        <v>0</v>
      </c>
      <c r="EU49">
        <v>0</v>
      </c>
      <c r="EV49">
        <v>0</v>
      </c>
      <c r="EW49">
        <v>0</v>
      </c>
      <c r="EX49">
        <v>0</v>
      </c>
      <c r="EY49">
        <v>1137</v>
      </c>
      <c r="EZ49">
        <v>0</v>
      </c>
      <c r="FA49">
        <v>0</v>
      </c>
      <c r="FB49">
        <v>0</v>
      </c>
      <c r="FC49">
        <v>0</v>
      </c>
      <c r="FD49">
        <v>0</v>
      </c>
      <c r="FE49">
        <v>16</v>
      </c>
      <c r="FF49">
        <v>0</v>
      </c>
      <c r="FG49">
        <v>0</v>
      </c>
      <c r="FH49">
        <v>958</v>
      </c>
      <c r="FI49">
        <v>0</v>
      </c>
      <c r="FJ49">
        <v>0</v>
      </c>
      <c r="FK49">
        <v>12</v>
      </c>
      <c r="FL49">
        <v>0</v>
      </c>
      <c r="FM49">
        <v>0</v>
      </c>
      <c r="FN49">
        <v>1</v>
      </c>
      <c r="FO49">
        <v>0</v>
      </c>
      <c r="FP49">
        <v>0</v>
      </c>
      <c r="FQ49">
        <v>0</v>
      </c>
      <c r="FR49">
        <v>0</v>
      </c>
      <c r="FS49">
        <v>0</v>
      </c>
      <c r="FT49">
        <v>0</v>
      </c>
      <c r="FU49">
        <v>0</v>
      </c>
      <c r="FV49">
        <v>0</v>
      </c>
      <c r="FW49">
        <v>0</v>
      </c>
      <c r="FX49">
        <v>0</v>
      </c>
      <c r="FY49">
        <v>104</v>
      </c>
      <c r="FZ49">
        <v>0</v>
      </c>
      <c r="GA49">
        <v>0</v>
      </c>
      <c r="GB49">
        <v>0</v>
      </c>
      <c r="GC49">
        <v>0</v>
      </c>
      <c r="GD49">
        <v>0</v>
      </c>
      <c r="GE49">
        <v>0</v>
      </c>
      <c r="GF49">
        <v>0</v>
      </c>
      <c r="GG49">
        <v>0</v>
      </c>
      <c r="GH49">
        <v>0</v>
      </c>
      <c r="GI49">
        <v>0</v>
      </c>
      <c r="GJ49">
        <v>0</v>
      </c>
      <c r="GK49">
        <v>0</v>
      </c>
      <c r="GL49">
        <v>0</v>
      </c>
      <c r="GM49">
        <v>0</v>
      </c>
      <c r="GN49">
        <v>0</v>
      </c>
      <c r="GO49">
        <v>0</v>
      </c>
      <c r="GP49">
        <v>0</v>
      </c>
      <c r="GQ49">
        <v>0</v>
      </c>
      <c r="GR49">
        <v>0</v>
      </c>
      <c r="GS49">
        <v>5701</v>
      </c>
      <c r="GT49">
        <v>0</v>
      </c>
      <c r="GU49">
        <v>0</v>
      </c>
      <c r="GV49">
        <v>0</v>
      </c>
      <c r="GW49">
        <v>0</v>
      </c>
      <c r="GX49">
        <v>2</v>
      </c>
      <c r="GY49">
        <v>200</v>
      </c>
      <c r="GZ49">
        <v>4</v>
      </c>
      <c r="HA49">
        <v>0</v>
      </c>
      <c r="HB49">
        <v>0</v>
      </c>
      <c r="HC49">
        <v>0</v>
      </c>
      <c r="HD49">
        <v>15</v>
      </c>
      <c r="HE49">
        <v>0</v>
      </c>
      <c r="HF49">
        <v>0</v>
      </c>
      <c r="HG49">
        <v>0</v>
      </c>
      <c r="HH49">
        <v>0</v>
      </c>
      <c r="HI49">
        <v>0</v>
      </c>
      <c r="HJ49">
        <v>0</v>
      </c>
      <c r="HK49">
        <v>0</v>
      </c>
      <c r="HL49">
        <v>0</v>
      </c>
      <c r="HM49">
        <v>0</v>
      </c>
      <c r="HN49">
        <v>6632</v>
      </c>
      <c r="HO49">
        <v>0</v>
      </c>
      <c r="HP49">
        <v>0</v>
      </c>
      <c r="HQ49">
        <v>0</v>
      </c>
      <c r="HR49">
        <v>0</v>
      </c>
      <c r="HS49">
        <v>0</v>
      </c>
      <c r="HT49">
        <v>0</v>
      </c>
      <c r="HU49">
        <v>0</v>
      </c>
      <c r="HV49">
        <v>0</v>
      </c>
      <c r="HW49">
        <v>0</v>
      </c>
      <c r="HX49">
        <v>0</v>
      </c>
      <c r="HY49">
        <v>0</v>
      </c>
      <c r="HZ49">
        <v>0</v>
      </c>
      <c r="IA49">
        <v>0</v>
      </c>
      <c r="IB49">
        <v>0</v>
      </c>
      <c r="IC49">
        <v>0</v>
      </c>
      <c r="ID49">
        <v>0</v>
      </c>
      <c r="IE49">
        <v>184</v>
      </c>
      <c r="IF49">
        <v>11</v>
      </c>
      <c r="IG49">
        <v>0</v>
      </c>
      <c r="IH49">
        <v>6</v>
      </c>
      <c r="II49">
        <v>152</v>
      </c>
      <c r="IJ49">
        <v>0</v>
      </c>
      <c r="IK49">
        <v>0</v>
      </c>
      <c r="IL49">
        <v>0</v>
      </c>
      <c r="IM49">
        <v>0</v>
      </c>
      <c r="IN49">
        <v>260</v>
      </c>
      <c r="IO49">
        <v>798</v>
      </c>
      <c r="IP49">
        <v>0</v>
      </c>
      <c r="IQ49">
        <v>126</v>
      </c>
      <c r="IR49">
        <v>160</v>
      </c>
      <c r="IS49">
        <v>6</v>
      </c>
      <c r="IT49">
        <v>0</v>
      </c>
      <c r="IU49">
        <v>0</v>
      </c>
      <c r="IV49">
        <v>0</v>
      </c>
      <c r="IW49">
        <v>613</v>
      </c>
      <c r="IX49">
        <v>0</v>
      </c>
      <c r="IY49">
        <v>0</v>
      </c>
      <c r="IZ49">
        <v>0</v>
      </c>
      <c r="JA49">
        <v>2709</v>
      </c>
      <c r="JB49">
        <v>90</v>
      </c>
      <c r="JC49">
        <v>0</v>
      </c>
      <c r="JD49">
        <v>0</v>
      </c>
      <c r="JE49">
        <v>0</v>
      </c>
      <c r="JF49">
        <v>0</v>
      </c>
      <c r="JG49">
        <v>9</v>
      </c>
      <c r="JH49">
        <v>0</v>
      </c>
      <c r="JI49">
        <v>0</v>
      </c>
      <c r="JJ49">
        <v>0</v>
      </c>
      <c r="JK49">
        <v>0</v>
      </c>
      <c r="JL49">
        <v>0</v>
      </c>
      <c r="JM49">
        <v>1</v>
      </c>
      <c r="JN49">
        <v>0</v>
      </c>
      <c r="JO49">
        <v>0</v>
      </c>
      <c r="JP49">
        <v>0</v>
      </c>
      <c r="JQ49">
        <v>0</v>
      </c>
      <c r="JR49">
        <v>0</v>
      </c>
      <c r="JS49">
        <v>0</v>
      </c>
      <c r="JT49">
        <v>163</v>
      </c>
      <c r="JU49">
        <v>30</v>
      </c>
      <c r="JV49">
        <v>0</v>
      </c>
      <c r="JW49">
        <v>0</v>
      </c>
      <c r="JX49">
        <v>15515</v>
      </c>
      <c r="JY49">
        <v>0</v>
      </c>
      <c r="JZ49">
        <v>0</v>
      </c>
      <c r="KA49">
        <v>0</v>
      </c>
      <c r="KB49">
        <v>0</v>
      </c>
      <c r="KC49">
        <v>0</v>
      </c>
      <c r="KD49">
        <v>0</v>
      </c>
      <c r="KE49">
        <v>0</v>
      </c>
      <c r="KF49">
        <v>12800</v>
      </c>
      <c r="KG49">
        <v>0</v>
      </c>
      <c r="KH49">
        <v>0</v>
      </c>
      <c r="KI49">
        <v>0</v>
      </c>
      <c r="KJ49">
        <v>0</v>
      </c>
      <c r="KK49">
        <v>0</v>
      </c>
      <c r="KL49">
        <v>0</v>
      </c>
      <c r="KM49">
        <v>115</v>
      </c>
      <c r="KN49">
        <v>0</v>
      </c>
      <c r="KO49">
        <v>0</v>
      </c>
      <c r="KP49">
        <v>0</v>
      </c>
      <c r="KQ49">
        <v>19</v>
      </c>
      <c r="KR49">
        <v>0</v>
      </c>
      <c r="KS49">
        <v>0</v>
      </c>
      <c r="KT49">
        <v>0</v>
      </c>
      <c r="KU49">
        <v>0</v>
      </c>
      <c r="KV49">
        <v>0</v>
      </c>
      <c r="KW49">
        <v>3475</v>
      </c>
      <c r="KX49">
        <v>0</v>
      </c>
      <c r="KY49">
        <v>1243</v>
      </c>
      <c r="KZ49">
        <v>0</v>
      </c>
      <c r="LA49">
        <v>0</v>
      </c>
      <c r="LB49">
        <v>0</v>
      </c>
      <c r="LC49">
        <v>0</v>
      </c>
      <c r="LD49">
        <v>0</v>
      </c>
      <c r="LE49">
        <v>0</v>
      </c>
      <c r="LF49">
        <v>0</v>
      </c>
      <c r="LG49">
        <v>0</v>
      </c>
      <c r="LH49">
        <v>239</v>
      </c>
      <c r="LI49">
        <v>337</v>
      </c>
      <c r="LJ49">
        <v>67</v>
      </c>
      <c r="LK49">
        <v>25</v>
      </c>
      <c r="LL49">
        <v>0</v>
      </c>
      <c r="LM49">
        <v>25</v>
      </c>
      <c r="LN49">
        <v>0</v>
      </c>
      <c r="LO49">
        <v>597</v>
      </c>
      <c r="LP49">
        <v>0</v>
      </c>
      <c r="LQ49">
        <v>0</v>
      </c>
      <c r="LR49">
        <v>0</v>
      </c>
      <c r="LS49">
        <v>2</v>
      </c>
      <c r="LT49">
        <v>0</v>
      </c>
      <c r="LU49">
        <v>0</v>
      </c>
      <c r="LV49">
        <v>0</v>
      </c>
      <c r="LW49">
        <v>0</v>
      </c>
      <c r="LX49">
        <v>1</v>
      </c>
      <c r="LY49">
        <v>0</v>
      </c>
      <c r="LZ49">
        <v>0</v>
      </c>
      <c r="MA49">
        <v>4</v>
      </c>
      <c r="MB49">
        <v>17</v>
      </c>
      <c r="MC49">
        <v>0</v>
      </c>
      <c r="MD49">
        <v>0</v>
      </c>
      <c r="ME49">
        <v>0</v>
      </c>
      <c r="MF49">
        <v>16</v>
      </c>
      <c r="MG49">
        <v>0</v>
      </c>
      <c r="MH49">
        <v>8</v>
      </c>
      <c r="MI49">
        <v>481563</v>
      </c>
      <c r="MJ49">
        <v>20</v>
      </c>
      <c r="MK49">
        <v>3</v>
      </c>
      <c r="ML49">
        <v>0</v>
      </c>
      <c r="MM49">
        <v>3283</v>
      </c>
      <c r="MN49">
        <v>2</v>
      </c>
      <c r="MO49">
        <v>154</v>
      </c>
      <c r="MP49">
        <v>0</v>
      </c>
      <c r="MQ49">
        <v>0</v>
      </c>
      <c r="MR49">
        <v>730</v>
      </c>
      <c r="MS49">
        <v>5</v>
      </c>
      <c r="MT49">
        <v>0</v>
      </c>
      <c r="MU49">
        <v>0</v>
      </c>
      <c r="MV49">
        <v>1449</v>
      </c>
      <c r="MW49">
        <v>0</v>
      </c>
      <c r="MX49">
        <v>0</v>
      </c>
      <c r="MY49">
        <v>0</v>
      </c>
      <c r="MZ49">
        <v>0</v>
      </c>
      <c r="NA49">
        <v>0</v>
      </c>
      <c r="NB49">
        <v>0</v>
      </c>
      <c r="NC49">
        <v>0</v>
      </c>
      <c r="ND49">
        <v>0</v>
      </c>
      <c r="NE49">
        <v>0</v>
      </c>
      <c r="NF49">
        <v>0</v>
      </c>
      <c r="NG49">
        <v>0</v>
      </c>
      <c r="NH49">
        <v>150</v>
      </c>
      <c r="NI49">
        <v>0</v>
      </c>
      <c r="NJ49">
        <v>0</v>
      </c>
      <c r="NK49">
        <v>0</v>
      </c>
      <c r="NL49">
        <v>0</v>
      </c>
      <c r="NM49">
        <v>7</v>
      </c>
      <c r="NN49">
        <v>0</v>
      </c>
      <c r="NO49">
        <v>230</v>
      </c>
      <c r="NP49">
        <v>181</v>
      </c>
      <c r="NQ49">
        <v>0</v>
      </c>
      <c r="NR49">
        <v>38</v>
      </c>
      <c r="NS49">
        <v>114</v>
      </c>
      <c r="NT49">
        <v>2</v>
      </c>
      <c r="NU49">
        <v>0</v>
      </c>
      <c r="NV49">
        <v>0</v>
      </c>
      <c r="NW49">
        <v>0</v>
      </c>
      <c r="NX49">
        <v>0</v>
      </c>
      <c r="NY49">
        <v>0</v>
      </c>
      <c r="NZ49">
        <v>212756</v>
      </c>
      <c r="OA49">
        <v>0</v>
      </c>
      <c r="OB49">
        <v>0</v>
      </c>
      <c r="OC49">
        <v>0</v>
      </c>
      <c r="OD49">
        <v>0</v>
      </c>
      <c r="OE49">
        <v>2069</v>
      </c>
      <c r="OF49">
        <v>0</v>
      </c>
      <c r="OG49">
        <v>0</v>
      </c>
      <c r="OH49">
        <v>1850</v>
      </c>
      <c r="OI49">
        <v>0</v>
      </c>
      <c r="OJ49">
        <v>2</v>
      </c>
      <c r="OK49">
        <v>0</v>
      </c>
      <c r="OL49">
        <v>484522</v>
      </c>
      <c r="OM49">
        <v>0</v>
      </c>
      <c r="ON49">
        <v>0</v>
      </c>
      <c r="OO49">
        <v>0</v>
      </c>
      <c r="OP49">
        <v>157</v>
      </c>
      <c r="OQ49">
        <v>8851394</v>
      </c>
      <c r="OR49">
        <v>0</v>
      </c>
      <c r="OS49">
        <v>0</v>
      </c>
      <c r="OT49">
        <v>0</v>
      </c>
      <c r="OU49">
        <v>0</v>
      </c>
      <c r="OV49">
        <v>170</v>
      </c>
      <c r="OW49">
        <v>0</v>
      </c>
      <c r="OX49">
        <v>0</v>
      </c>
      <c r="OY49">
        <v>0</v>
      </c>
      <c r="OZ49">
        <v>0</v>
      </c>
      <c r="PA49">
        <v>0</v>
      </c>
      <c r="PB49">
        <v>0</v>
      </c>
      <c r="PC49">
        <v>7862</v>
      </c>
      <c r="PD49">
        <v>9</v>
      </c>
      <c r="PE49">
        <v>17</v>
      </c>
      <c r="PF49">
        <v>0</v>
      </c>
      <c r="PG49">
        <v>0</v>
      </c>
      <c r="PH49">
        <v>0</v>
      </c>
      <c r="PI49">
        <v>0</v>
      </c>
      <c r="PJ49">
        <v>0</v>
      </c>
      <c r="PK49">
        <v>0</v>
      </c>
      <c r="PL49">
        <v>0</v>
      </c>
      <c r="PM49">
        <v>17</v>
      </c>
      <c r="PN49">
        <v>29</v>
      </c>
      <c r="PO49">
        <v>0</v>
      </c>
      <c r="PP49">
        <v>66</v>
      </c>
      <c r="PQ49">
        <v>0</v>
      </c>
      <c r="PR49">
        <v>0</v>
      </c>
      <c r="PS49">
        <v>0</v>
      </c>
      <c r="PT49">
        <v>0</v>
      </c>
      <c r="PU49">
        <v>0</v>
      </c>
      <c r="PV49">
        <v>19725</v>
      </c>
      <c r="PW49">
        <v>0</v>
      </c>
      <c r="PX49">
        <v>0</v>
      </c>
      <c r="PY49">
        <v>0</v>
      </c>
      <c r="PZ49">
        <v>6</v>
      </c>
      <c r="QA49">
        <v>273002</v>
      </c>
      <c r="QB49">
        <v>3</v>
      </c>
      <c r="QC49">
        <v>0</v>
      </c>
      <c r="QD49">
        <v>0</v>
      </c>
      <c r="QE49">
        <v>0</v>
      </c>
      <c r="QF49">
        <v>0</v>
      </c>
      <c r="QG49">
        <v>0</v>
      </c>
      <c r="QH49">
        <v>0</v>
      </c>
      <c r="QI49">
        <v>0</v>
      </c>
      <c r="QJ49">
        <v>0</v>
      </c>
      <c r="QK49">
        <v>0</v>
      </c>
      <c r="QL49">
        <v>0</v>
      </c>
      <c r="QM49">
        <v>0</v>
      </c>
      <c r="QN49">
        <v>0</v>
      </c>
      <c r="QO49">
        <v>155</v>
      </c>
      <c r="QP49">
        <v>0</v>
      </c>
      <c r="QQ49">
        <v>6</v>
      </c>
      <c r="QR49">
        <v>319031</v>
      </c>
      <c r="QS49">
        <v>2</v>
      </c>
      <c r="QT49">
        <v>0</v>
      </c>
      <c r="QU49">
        <v>0</v>
      </c>
      <c r="QV49">
        <v>35</v>
      </c>
      <c r="QW49">
        <v>0</v>
      </c>
      <c r="QX49">
        <v>0</v>
      </c>
      <c r="QY49">
        <v>0</v>
      </c>
      <c r="QZ49">
        <v>0</v>
      </c>
      <c r="RA49">
        <v>0</v>
      </c>
      <c r="RB49">
        <v>590000</v>
      </c>
      <c r="RC49">
        <v>10</v>
      </c>
      <c r="RD49">
        <v>0</v>
      </c>
      <c r="RE49">
        <v>3425</v>
      </c>
      <c r="RF49">
        <v>40</v>
      </c>
      <c r="RG49">
        <v>0</v>
      </c>
      <c r="RH49">
        <v>0</v>
      </c>
      <c r="RI49">
        <v>0</v>
      </c>
      <c r="RJ49">
        <v>0</v>
      </c>
      <c r="RK49">
        <v>0</v>
      </c>
      <c r="RL49">
        <v>0</v>
      </c>
      <c r="RM49">
        <v>0</v>
      </c>
      <c r="RN49">
        <v>0</v>
      </c>
      <c r="RO49">
        <v>2676</v>
      </c>
      <c r="RP49">
        <v>4</v>
      </c>
      <c r="RQ49">
        <v>0</v>
      </c>
      <c r="RR49">
        <v>0</v>
      </c>
      <c r="RS49">
        <v>0</v>
      </c>
      <c r="RT49">
        <v>0</v>
      </c>
      <c r="RU49">
        <v>73531</v>
      </c>
      <c r="RV49">
        <v>0</v>
      </c>
      <c r="RW49">
        <v>0</v>
      </c>
      <c r="RX49">
        <v>0</v>
      </c>
      <c r="RY49">
        <v>0</v>
      </c>
      <c r="RZ49">
        <v>0</v>
      </c>
      <c r="SA49">
        <v>319789</v>
      </c>
      <c r="SB49">
        <v>0</v>
      </c>
      <c r="SC49">
        <v>0</v>
      </c>
      <c r="SD49">
        <v>0</v>
      </c>
      <c r="SE49">
        <v>0</v>
      </c>
      <c r="SF49">
        <v>0</v>
      </c>
      <c r="SG49">
        <v>15000</v>
      </c>
      <c r="SH49">
        <v>0</v>
      </c>
      <c r="SI49">
        <v>0</v>
      </c>
      <c r="SJ49">
        <v>0</v>
      </c>
      <c r="SK49">
        <v>0</v>
      </c>
      <c r="SL49">
        <v>0</v>
      </c>
      <c r="SM49">
        <v>0</v>
      </c>
      <c r="SN49">
        <v>317296</v>
      </c>
      <c r="SO49">
        <v>0</v>
      </c>
      <c r="SP49">
        <v>0</v>
      </c>
      <c r="SQ49">
        <v>0</v>
      </c>
      <c r="SR49">
        <v>0</v>
      </c>
      <c r="SS49">
        <v>7</v>
      </c>
      <c r="ST49">
        <v>0</v>
      </c>
      <c r="SU49">
        <v>0</v>
      </c>
      <c r="SV49">
        <v>0</v>
      </c>
      <c r="SW49">
        <v>0</v>
      </c>
      <c r="SX49">
        <v>15</v>
      </c>
      <c r="SY49">
        <v>0</v>
      </c>
      <c r="SZ49">
        <v>0</v>
      </c>
      <c r="TA49">
        <v>0</v>
      </c>
      <c r="TB49">
        <v>0</v>
      </c>
      <c r="TC49">
        <v>0</v>
      </c>
      <c r="TD49">
        <v>0</v>
      </c>
      <c r="TE49">
        <v>0</v>
      </c>
      <c r="TF49">
        <v>0</v>
      </c>
      <c r="TG49">
        <v>0</v>
      </c>
      <c r="TH49">
        <v>0</v>
      </c>
      <c r="TI49">
        <v>0</v>
      </c>
      <c r="TJ49">
        <v>0</v>
      </c>
      <c r="TK49">
        <v>11744</v>
      </c>
      <c r="TL49">
        <v>0</v>
      </c>
      <c r="TM49">
        <v>0</v>
      </c>
      <c r="TN49">
        <v>7865</v>
      </c>
      <c r="TO49">
        <v>1387475</v>
      </c>
      <c r="TP49">
        <v>1258</v>
      </c>
      <c r="TQ49">
        <v>0</v>
      </c>
      <c r="TR49">
        <v>0</v>
      </c>
      <c r="TS49">
        <v>0</v>
      </c>
      <c r="TT49">
        <v>0</v>
      </c>
      <c r="TU49">
        <v>3198</v>
      </c>
      <c r="TV49">
        <v>0</v>
      </c>
      <c r="TW49">
        <v>0</v>
      </c>
      <c r="TX49">
        <v>1</v>
      </c>
      <c r="TY49">
        <v>0</v>
      </c>
      <c r="TZ49">
        <v>0</v>
      </c>
      <c r="UA49">
        <v>0</v>
      </c>
      <c r="UB49">
        <v>0</v>
      </c>
      <c r="UC49">
        <v>0</v>
      </c>
      <c r="UD49">
        <v>0</v>
      </c>
      <c r="UE49">
        <v>0</v>
      </c>
      <c r="UF49">
        <v>3</v>
      </c>
      <c r="UG49">
        <v>4</v>
      </c>
      <c r="UH49">
        <v>0</v>
      </c>
      <c r="UI49">
        <v>0</v>
      </c>
      <c r="UJ49">
        <v>120</v>
      </c>
      <c r="UK49">
        <v>0</v>
      </c>
      <c r="UL49">
        <v>0</v>
      </c>
      <c r="UM49">
        <v>6870</v>
      </c>
      <c r="UN49">
        <v>220</v>
      </c>
      <c r="UO49">
        <v>0</v>
      </c>
      <c r="UP49">
        <v>0</v>
      </c>
      <c r="UQ49">
        <v>105</v>
      </c>
      <c r="UR49">
        <v>0</v>
      </c>
      <c r="US49">
        <v>0</v>
      </c>
      <c r="UT49">
        <v>4</v>
      </c>
      <c r="UU49">
        <v>0</v>
      </c>
      <c r="UV49">
        <v>42</v>
      </c>
      <c r="UW49">
        <v>281</v>
      </c>
      <c r="UX49">
        <v>0</v>
      </c>
      <c r="UY49">
        <v>6502</v>
      </c>
      <c r="UZ49">
        <v>0</v>
      </c>
      <c r="VA49">
        <v>0</v>
      </c>
      <c r="VB49">
        <v>0</v>
      </c>
      <c r="VC49">
        <v>0</v>
      </c>
      <c r="VD49">
        <v>0</v>
      </c>
      <c r="VE49">
        <v>0</v>
      </c>
      <c r="VF49">
        <v>1</v>
      </c>
      <c r="VG49">
        <v>296</v>
      </c>
      <c r="VH49">
        <v>163</v>
      </c>
      <c r="VI49">
        <v>393541</v>
      </c>
      <c r="VJ49">
        <v>430</v>
      </c>
      <c r="VK49">
        <v>6247</v>
      </c>
      <c r="VL49">
        <v>1312</v>
      </c>
      <c r="VM49">
        <v>0</v>
      </c>
      <c r="VN49">
        <v>0</v>
      </c>
      <c r="VO49">
        <v>0</v>
      </c>
      <c r="VP49">
        <v>0</v>
      </c>
      <c r="VQ49">
        <v>0</v>
      </c>
      <c r="VR49">
        <v>0</v>
      </c>
      <c r="VS49">
        <v>0</v>
      </c>
      <c r="VT49">
        <v>10</v>
      </c>
      <c r="VU49">
        <v>0</v>
      </c>
      <c r="VV49">
        <v>0</v>
      </c>
      <c r="VW49">
        <v>0</v>
      </c>
      <c r="VX49">
        <v>0</v>
      </c>
      <c r="VY49">
        <v>0</v>
      </c>
      <c r="VZ49">
        <v>0</v>
      </c>
      <c r="WA49">
        <v>0</v>
      </c>
      <c r="WB49">
        <v>0</v>
      </c>
      <c r="WC49">
        <v>0</v>
      </c>
      <c r="WD49">
        <v>0</v>
      </c>
      <c r="WE49">
        <v>0</v>
      </c>
      <c r="WF49">
        <v>0</v>
      </c>
      <c r="WG49">
        <v>0</v>
      </c>
      <c r="WH49">
        <v>0</v>
      </c>
      <c r="WI49">
        <v>0</v>
      </c>
      <c r="WJ49">
        <v>0</v>
      </c>
      <c r="WK49">
        <v>0</v>
      </c>
      <c r="WL49">
        <v>0</v>
      </c>
      <c r="WM49">
        <v>0</v>
      </c>
      <c r="WN49">
        <v>126347</v>
      </c>
      <c r="WO49">
        <v>0</v>
      </c>
      <c r="WP49">
        <v>8</v>
      </c>
      <c r="WQ49">
        <v>0</v>
      </c>
      <c r="WR49">
        <v>0</v>
      </c>
      <c r="WS49">
        <v>0</v>
      </c>
      <c r="WT49">
        <v>0</v>
      </c>
      <c r="WU49">
        <v>0</v>
      </c>
      <c r="WV49">
        <v>0</v>
      </c>
      <c r="WW49">
        <v>0</v>
      </c>
      <c r="WX49">
        <v>0</v>
      </c>
      <c r="WY49">
        <v>0</v>
      </c>
      <c r="WZ49">
        <v>10</v>
      </c>
      <c r="XA49">
        <v>3</v>
      </c>
      <c r="XB49">
        <v>83</v>
      </c>
      <c r="XC49">
        <v>0</v>
      </c>
      <c r="XD49">
        <v>0</v>
      </c>
      <c r="XE49">
        <v>0</v>
      </c>
      <c r="XF49">
        <v>0</v>
      </c>
      <c r="XG49">
        <v>0</v>
      </c>
      <c r="XH49">
        <v>18</v>
      </c>
      <c r="XI49">
        <v>0</v>
      </c>
      <c r="XJ49">
        <v>0</v>
      </c>
      <c r="XK49">
        <v>0</v>
      </c>
      <c r="XL49">
        <v>20</v>
      </c>
      <c r="XM49">
        <v>0</v>
      </c>
      <c r="XN49">
        <v>0</v>
      </c>
      <c r="XO49">
        <v>3</v>
      </c>
      <c r="XP49">
        <v>0</v>
      </c>
      <c r="XQ49">
        <v>0</v>
      </c>
      <c r="XR49">
        <v>0</v>
      </c>
      <c r="XS49">
        <v>0</v>
      </c>
      <c r="XT49">
        <v>0</v>
      </c>
      <c r="XU49">
        <v>0</v>
      </c>
      <c r="XV49">
        <v>798</v>
      </c>
      <c r="XW49">
        <v>0</v>
      </c>
      <c r="XX49">
        <v>0</v>
      </c>
      <c r="XY49">
        <v>0</v>
      </c>
      <c r="XZ49">
        <v>50</v>
      </c>
      <c r="YA49">
        <v>0</v>
      </c>
      <c r="YB49">
        <v>0</v>
      </c>
      <c r="YC49">
        <v>0</v>
      </c>
      <c r="YD49">
        <v>0</v>
      </c>
      <c r="YE49">
        <v>0</v>
      </c>
      <c r="YF49">
        <v>41204</v>
      </c>
      <c r="YG49">
        <v>0</v>
      </c>
      <c r="YH49">
        <v>0</v>
      </c>
      <c r="YI49">
        <v>0</v>
      </c>
      <c r="YJ49">
        <v>12</v>
      </c>
      <c r="YK49">
        <v>0</v>
      </c>
      <c r="YL49">
        <v>0</v>
      </c>
      <c r="YM49">
        <v>0</v>
      </c>
      <c r="YN49">
        <v>0</v>
      </c>
      <c r="YO49">
        <v>0</v>
      </c>
      <c r="YP49">
        <v>0</v>
      </c>
      <c r="YQ49">
        <v>0</v>
      </c>
      <c r="YR49">
        <v>0</v>
      </c>
      <c r="YS49">
        <v>1878318</v>
      </c>
      <c r="YT49">
        <v>0</v>
      </c>
      <c r="YU49">
        <v>0</v>
      </c>
      <c r="YV49">
        <v>823</v>
      </c>
      <c r="YW49">
        <v>41</v>
      </c>
      <c r="YX49">
        <v>0</v>
      </c>
      <c r="YY49">
        <v>0</v>
      </c>
      <c r="YZ49">
        <v>943</v>
      </c>
      <c r="ZA49">
        <v>0</v>
      </c>
      <c r="ZB49">
        <v>0</v>
      </c>
      <c r="ZC49">
        <v>0</v>
      </c>
      <c r="ZD49">
        <v>16000</v>
      </c>
      <c r="ZE49">
        <v>0</v>
      </c>
      <c r="ZF49">
        <v>0</v>
      </c>
      <c r="ZG49">
        <v>1</v>
      </c>
      <c r="ZH49">
        <v>0</v>
      </c>
      <c r="ZI49">
        <v>0</v>
      </c>
      <c r="ZJ49">
        <v>0</v>
      </c>
      <c r="ZK49">
        <v>0</v>
      </c>
      <c r="ZL49">
        <v>0</v>
      </c>
      <c r="ZM49">
        <v>0</v>
      </c>
      <c r="ZN49">
        <v>0</v>
      </c>
      <c r="ZO49">
        <v>9292</v>
      </c>
      <c r="ZP49">
        <v>0</v>
      </c>
      <c r="ZQ49">
        <v>0</v>
      </c>
      <c r="ZR49">
        <v>416</v>
      </c>
      <c r="ZS49">
        <v>0</v>
      </c>
      <c r="ZT49">
        <v>0</v>
      </c>
      <c r="ZU49">
        <v>13350</v>
      </c>
      <c r="ZV49">
        <v>0</v>
      </c>
      <c r="ZW49">
        <v>0</v>
      </c>
      <c r="ZX49">
        <v>0</v>
      </c>
      <c r="ZY49">
        <v>59</v>
      </c>
      <c r="ZZ49">
        <v>364</v>
      </c>
      <c r="AAA49">
        <v>3</v>
      </c>
      <c r="AAB49">
        <v>0</v>
      </c>
      <c r="AAC49">
        <v>0</v>
      </c>
      <c r="AAD49">
        <v>0</v>
      </c>
      <c r="AAE49">
        <v>0</v>
      </c>
      <c r="AAF49">
        <v>214373</v>
      </c>
      <c r="AAG49">
        <v>0</v>
      </c>
      <c r="AAH49">
        <v>0</v>
      </c>
      <c r="AAI49">
        <v>28653848</v>
      </c>
      <c r="AAJ49">
        <v>0</v>
      </c>
      <c r="AAK49">
        <v>0</v>
      </c>
      <c r="AAL49">
        <v>0</v>
      </c>
      <c r="AAM49">
        <v>0</v>
      </c>
      <c r="AAN49">
        <v>0</v>
      </c>
      <c r="AAO49">
        <v>0</v>
      </c>
      <c r="AAP49">
        <v>0</v>
      </c>
      <c r="AAQ49">
        <v>0</v>
      </c>
      <c r="AAR49">
        <v>1</v>
      </c>
      <c r="AAS49">
        <v>155693</v>
      </c>
      <c r="AAT49">
        <v>0</v>
      </c>
      <c r="AAU49">
        <v>0</v>
      </c>
      <c r="AAV49">
        <v>12550</v>
      </c>
      <c r="AAW49">
        <v>0</v>
      </c>
      <c r="AAX49">
        <v>0</v>
      </c>
      <c r="AAY49">
        <v>0</v>
      </c>
      <c r="AAZ49">
        <v>3</v>
      </c>
      <c r="ABA49">
        <v>0</v>
      </c>
      <c r="ABB49">
        <v>0</v>
      </c>
      <c r="ABC49">
        <v>0</v>
      </c>
      <c r="ABD49">
        <v>0</v>
      </c>
      <c r="ABE49">
        <v>0</v>
      </c>
      <c r="ABF49">
        <v>0</v>
      </c>
      <c r="ABG49">
        <v>0</v>
      </c>
      <c r="ABH49">
        <v>380</v>
      </c>
      <c r="ABI49">
        <v>0</v>
      </c>
      <c r="ABJ49">
        <v>0</v>
      </c>
      <c r="ABK49">
        <v>3</v>
      </c>
      <c r="ABL49">
        <v>0</v>
      </c>
      <c r="ABM49">
        <v>0</v>
      </c>
      <c r="ABN49">
        <v>9</v>
      </c>
      <c r="ABO49">
        <v>118</v>
      </c>
      <c r="ABP49">
        <v>0</v>
      </c>
      <c r="ABQ49">
        <v>148</v>
      </c>
      <c r="ABR49">
        <v>0</v>
      </c>
      <c r="ABS49">
        <v>0</v>
      </c>
      <c r="ABT49">
        <v>0</v>
      </c>
      <c r="ABU49">
        <v>0</v>
      </c>
      <c r="ABV49">
        <v>0</v>
      </c>
      <c r="ABW49">
        <v>0</v>
      </c>
      <c r="ABX49">
        <v>19</v>
      </c>
      <c r="ABY49">
        <v>1</v>
      </c>
      <c r="ABZ49">
        <v>2903040</v>
      </c>
      <c r="ACA49">
        <v>0</v>
      </c>
      <c r="ACB49">
        <v>0</v>
      </c>
      <c r="ACC49">
        <v>1</v>
      </c>
      <c r="ACD49">
        <v>0</v>
      </c>
      <c r="ACE49">
        <v>0</v>
      </c>
      <c r="ACF49">
        <v>0</v>
      </c>
      <c r="ACG49">
        <v>0</v>
      </c>
      <c r="ACH49">
        <v>0</v>
      </c>
      <c r="ACI49">
        <v>140</v>
      </c>
      <c r="ACJ49">
        <v>452</v>
      </c>
      <c r="ACK49">
        <v>0</v>
      </c>
      <c r="ACL49">
        <v>0</v>
      </c>
      <c r="ACM49">
        <v>105</v>
      </c>
      <c r="ACN49">
        <v>0</v>
      </c>
      <c r="ACO49">
        <v>0</v>
      </c>
    </row>
    <row r="50" spans="1:769">
      <c r="A50" t="s">
        <v>49</v>
      </c>
      <c r="B50">
        <v>0</v>
      </c>
      <c r="C50">
        <v>9444813</v>
      </c>
      <c r="D50">
        <v>1609879</v>
      </c>
      <c r="E50">
        <v>254500</v>
      </c>
      <c r="F50">
        <v>85352</v>
      </c>
      <c r="G50">
        <v>0</v>
      </c>
      <c r="H50">
        <v>0</v>
      </c>
      <c r="I50">
        <v>0</v>
      </c>
      <c r="J50">
        <v>0</v>
      </c>
      <c r="K50">
        <v>177718</v>
      </c>
      <c r="L50">
        <v>0</v>
      </c>
      <c r="M50">
        <v>0</v>
      </c>
      <c r="N50">
        <v>0</v>
      </c>
      <c r="O50">
        <v>0</v>
      </c>
      <c r="P50">
        <v>0</v>
      </c>
      <c r="Q50">
        <v>1356400</v>
      </c>
      <c r="R50">
        <v>0</v>
      </c>
      <c r="S50">
        <v>0</v>
      </c>
      <c r="T50">
        <v>0</v>
      </c>
      <c r="U50">
        <v>0</v>
      </c>
      <c r="V50">
        <v>0</v>
      </c>
      <c r="W50">
        <v>1199476</v>
      </c>
      <c r="X50">
        <v>11148106</v>
      </c>
      <c r="Y50">
        <v>676715</v>
      </c>
      <c r="Z50">
        <v>570</v>
      </c>
      <c r="AA50">
        <v>127500</v>
      </c>
      <c r="AB50">
        <v>0</v>
      </c>
      <c r="AC50">
        <v>0</v>
      </c>
      <c r="AD50">
        <v>0</v>
      </c>
      <c r="AE50">
        <v>0</v>
      </c>
      <c r="AF50">
        <v>168114</v>
      </c>
      <c r="AG50">
        <v>0</v>
      </c>
      <c r="AH50">
        <v>0</v>
      </c>
      <c r="AI50">
        <v>146000</v>
      </c>
      <c r="AJ50">
        <v>28130</v>
      </c>
      <c r="AK50">
        <v>0</v>
      </c>
      <c r="AL50">
        <v>0</v>
      </c>
      <c r="AM50">
        <v>102761</v>
      </c>
      <c r="AN50">
        <v>0</v>
      </c>
      <c r="AO50">
        <v>20000</v>
      </c>
      <c r="AP50">
        <v>0</v>
      </c>
      <c r="AQ50">
        <v>600000</v>
      </c>
      <c r="AR50">
        <v>0</v>
      </c>
      <c r="AS50">
        <v>21965782</v>
      </c>
      <c r="AT50">
        <v>0</v>
      </c>
      <c r="AU50">
        <v>0</v>
      </c>
      <c r="AV50">
        <v>0</v>
      </c>
      <c r="AW50">
        <v>0</v>
      </c>
      <c r="AX50">
        <v>0</v>
      </c>
      <c r="AY50">
        <v>0</v>
      </c>
      <c r="AZ50">
        <v>162000</v>
      </c>
      <c r="BA50">
        <v>59000</v>
      </c>
      <c r="BB50">
        <v>0</v>
      </c>
      <c r="BC50">
        <v>0</v>
      </c>
      <c r="BD50">
        <v>0</v>
      </c>
      <c r="BE50">
        <v>0</v>
      </c>
      <c r="BF50">
        <v>0</v>
      </c>
      <c r="BG50">
        <v>0</v>
      </c>
      <c r="BH50">
        <v>0</v>
      </c>
      <c r="BI50">
        <v>0</v>
      </c>
      <c r="BJ50">
        <v>91000</v>
      </c>
      <c r="BK50">
        <v>0</v>
      </c>
      <c r="BL50">
        <v>162662</v>
      </c>
      <c r="BM50">
        <v>7388524</v>
      </c>
      <c r="BN50">
        <v>0</v>
      </c>
      <c r="BO50">
        <v>900133</v>
      </c>
      <c r="BP50">
        <v>0</v>
      </c>
      <c r="BQ50">
        <v>0</v>
      </c>
      <c r="BR50">
        <v>2314832</v>
      </c>
      <c r="BS50">
        <v>0</v>
      </c>
      <c r="BT50">
        <v>2143581</v>
      </c>
      <c r="BU50">
        <v>90660</v>
      </c>
      <c r="BV50">
        <v>1071663</v>
      </c>
      <c r="BW50">
        <v>0</v>
      </c>
      <c r="BX50">
        <v>0</v>
      </c>
      <c r="BY50">
        <v>0</v>
      </c>
      <c r="BZ50">
        <v>35107525</v>
      </c>
      <c r="CA50">
        <v>0</v>
      </c>
      <c r="CB50">
        <v>0</v>
      </c>
      <c r="CC50">
        <v>0</v>
      </c>
      <c r="CD50">
        <v>15006</v>
      </c>
      <c r="CE50">
        <v>0</v>
      </c>
      <c r="CF50">
        <v>0</v>
      </c>
      <c r="CG50">
        <v>9400</v>
      </c>
      <c r="CH50">
        <v>873974</v>
      </c>
      <c r="CI50">
        <v>0</v>
      </c>
      <c r="CJ50">
        <v>423266</v>
      </c>
      <c r="CK50">
        <v>0</v>
      </c>
      <c r="CL50">
        <v>0</v>
      </c>
      <c r="CM50">
        <v>0</v>
      </c>
      <c r="CN50">
        <v>0</v>
      </c>
      <c r="CO50">
        <v>0</v>
      </c>
      <c r="CP50">
        <v>0</v>
      </c>
      <c r="CQ50">
        <v>269390</v>
      </c>
      <c r="CR50">
        <v>0</v>
      </c>
      <c r="CS50">
        <v>2190727</v>
      </c>
      <c r="CT50">
        <v>0</v>
      </c>
      <c r="CU50">
        <v>0</v>
      </c>
      <c r="CV50">
        <v>0</v>
      </c>
      <c r="CW50">
        <v>0</v>
      </c>
      <c r="CX50">
        <v>810730</v>
      </c>
      <c r="CY50">
        <v>0</v>
      </c>
      <c r="CZ50">
        <v>15000</v>
      </c>
      <c r="DA50">
        <v>0</v>
      </c>
      <c r="DB50">
        <v>6911400</v>
      </c>
      <c r="DC50">
        <v>0</v>
      </c>
      <c r="DD50">
        <v>0</v>
      </c>
      <c r="DE50">
        <v>0</v>
      </c>
      <c r="DF50">
        <v>0</v>
      </c>
      <c r="DG50">
        <v>292920</v>
      </c>
      <c r="DH50">
        <v>14000</v>
      </c>
      <c r="DI50">
        <v>0</v>
      </c>
      <c r="DJ50">
        <v>0</v>
      </c>
      <c r="DK50">
        <v>30000</v>
      </c>
      <c r="DL50">
        <v>32934</v>
      </c>
      <c r="DM50">
        <v>0</v>
      </c>
      <c r="DN50">
        <v>0</v>
      </c>
      <c r="DO50">
        <v>0</v>
      </c>
      <c r="DP50">
        <v>0</v>
      </c>
      <c r="DQ50">
        <v>0</v>
      </c>
      <c r="DR50">
        <v>0</v>
      </c>
      <c r="DS50">
        <v>0</v>
      </c>
      <c r="DT50">
        <v>0</v>
      </c>
      <c r="DU50">
        <v>8000</v>
      </c>
      <c r="DV50">
        <v>0</v>
      </c>
      <c r="DW50">
        <v>0</v>
      </c>
      <c r="DX50">
        <v>0</v>
      </c>
      <c r="DY50">
        <v>0</v>
      </c>
      <c r="DZ50">
        <v>0</v>
      </c>
      <c r="EA50">
        <v>5300</v>
      </c>
      <c r="EB50">
        <v>993299</v>
      </c>
      <c r="EC50">
        <v>0</v>
      </c>
      <c r="ED50">
        <v>125000</v>
      </c>
      <c r="EE50">
        <v>126150</v>
      </c>
      <c r="EF50">
        <v>0</v>
      </c>
      <c r="EG50">
        <v>2900</v>
      </c>
      <c r="EH50">
        <v>0</v>
      </c>
      <c r="EI50">
        <v>0</v>
      </c>
      <c r="EJ50">
        <v>405508</v>
      </c>
      <c r="EK50">
        <v>0</v>
      </c>
      <c r="EL50">
        <v>64300</v>
      </c>
      <c r="EM50">
        <v>0</v>
      </c>
      <c r="EN50">
        <v>78523334</v>
      </c>
      <c r="EO50">
        <v>303472961</v>
      </c>
      <c r="EP50">
        <v>23414814</v>
      </c>
      <c r="EQ50">
        <v>94952</v>
      </c>
      <c r="ER50">
        <v>0</v>
      </c>
      <c r="ES50">
        <v>0</v>
      </c>
      <c r="ET50">
        <v>0</v>
      </c>
      <c r="EU50">
        <v>48500</v>
      </c>
      <c r="EV50">
        <v>0</v>
      </c>
      <c r="EW50">
        <v>619000</v>
      </c>
      <c r="EX50">
        <v>0</v>
      </c>
      <c r="EY50">
        <v>92291909</v>
      </c>
      <c r="EZ50">
        <v>0</v>
      </c>
      <c r="FA50">
        <v>0</v>
      </c>
      <c r="FB50">
        <v>57873</v>
      </c>
      <c r="FC50">
        <v>0</v>
      </c>
      <c r="FD50">
        <v>0</v>
      </c>
      <c r="FE50">
        <v>1340550</v>
      </c>
      <c r="FF50">
        <v>0</v>
      </c>
      <c r="FG50">
        <v>103000</v>
      </c>
      <c r="FH50">
        <v>0</v>
      </c>
      <c r="FI50">
        <v>0</v>
      </c>
      <c r="FJ50">
        <v>0</v>
      </c>
      <c r="FK50">
        <v>4598325</v>
      </c>
      <c r="FL50">
        <v>0</v>
      </c>
      <c r="FM50">
        <v>0</v>
      </c>
      <c r="FN50">
        <v>252500</v>
      </c>
      <c r="FO50">
        <v>0</v>
      </c>
      <c r="FP50">
        <v>140000</v>
      </c>
      <c r="FQ50">
        <v>0</v>
      </c>
      <c r="FR50">
        <v>0</v>
      </c>
      <c r="FS50">
        <v>0</v>
      </c>
      <c r="FT50">
        <v>0</v>
      </c>
      <c r="FU50">
        <v>0</v>
      </c>
      <c r="FV50">
        <v>0</v>
      </c>
      <c r="FW50">
        <v>0</v>
      </c>
      <c r="FX50">
        <v>0</v>
      </c>
      <c r="FY50">
        <v>136001</v>
      </c>
      <c r="FZ50">
        <v>903700</v>
      </c>
      <c r="GA50">
        <v>66302</v>
      </c>
      <c r="GB50">
        <v>0</v>
      </c>
      <c r="GC50">
        <v>10000</v>
      </c>
      <c r="GD50">
        <v>0</v>
      </c>
      <c r="GE50">
        <v>0</v>
      </c>
      <c r="GF50">
        <v>0</v>
      </c>
      <c r="GG50">
        <v>0</v>
      </c>
      <c r="GH50">
        <v>0</v>
      </c>
      <c r="GI50">
        <v>11400</v>
      </c>
      <c r="GJ50">
        <v>11024280</v>
      </c>
      <c r="GK50">
        <v>0</v>
      </c>
      <c r="GL50">
        <v>0</v>
      </c>
      <c r="GM50">
        <v>0</v>
      </c>
      <c r="GN50">
        <v>0</v>
      </c>
      <c r="GO50">
        <v>0</v>
      </c>
      <c r="GP50">
        <v>0</v>
      </c>
      <c r="GQ50">
        <v>0</v>
      </c>
      <c r="GR50">
        <v>0</v>
      </c>
      <c r="GS50">
        <v>0</v>
      </c>
      <c r="GT50">
        <v>0</v>
      </c>
      <c r="GU50">
        <v>0</v>
      </c>
      <c r="GV50">
        <v>0</v>
      </c>
      <c r="GW50">
        <v>0</v>
      </c>
      <c r="GX50">
        <v>0</v>
      </c>
      <c r="GY50">
        <v>0</v>
      </c>
      <c r="GZ50">
        <v>41357</v>
      </c>
      <c r="HA50">
        <v>0</v>
      </c>
      <c r="HB50">
        <v>0</v>
      </c>
      <c r="HC50">
        <v>0</v>
      </c>
      <c r="HD50">
        <v>11155971</v>
      </c>
      <c r="HE50">
        <v>0</v>
      </c>
      <c r="HF50">
        <v>0</v>
      </c>
      <c r="HG50">
        <v>0</v>
      </c>
      <c r="HH50">
        <v>0</v>
      </c>
      <c r="HI50">
        <v>2000</v>
      </c>
      <c r="HJ50">
        <v>0</v>
      </c>
      <c r="HK50">
        <v>0</v>
      </c>
      <c r="HL50">
        <v>0</v>
      </c>
      <c r="HM50">
        <v>0</v>
      </c>
      <c r="HN50">
        <v>620295</v>
      </c>
      <c r="HO50">
        <v>0</v>
      </c>
      <c r="HP50">
        <v>0</v>
      </c>
      <c r="HQ50">
        <v>0</v>
      </c>
      <c r="HR50">
        <v>0</v>
      </c>
      <c r="HS50">
        <v>0</v>
      </c>
      <c r="HT50">
        <v>16400</v>
      </c>
      <c r="HU50">
        <v>0</v>
      </c>
      <c r="HV50">
        <v>0</v>
      </c>
      <c r="HW50">
        <v>0</v>
      </c>
      <c r="HX50">
        <v>0</v>
      </c>
      <c r="HY50">
        <v>2000</v>
      </c>
      <c r="HZ50">
        <v>0</v>
      </c>
      <c r="IA50">
        <v>0</v>
      </c>
      <c r="IB50">
        <v>0</v>
      </c>
      <c r="IC50">
        <v>0</v>
      </c>
      <c r="ID50">
        <v>0</v>
      </c>
      <c r="IE50">
        <v>0</v>
      </c>
      <c r="IF50">
        <v>19000</v>
      </c>
      <c r="IG50">
        <v>0</v>
      </c>
      <c r="IH50">
        <v>0</v>
      </c>
      <c r="II50">
        <v>192387</v>
      </c>
      <c r="IJ50">
        <v>56143265</v>
      </c>
      <c r="IK50">
        <v>0</v>
      </c>
      <c r="IL50">
        <v>0</v>
      </c>
      <c r="IM50">
        <v>0</v>
      </c>
      <c r="IN50">
        <v>242</v>
      </c>
      <c r="IO50">
        <v>0</v>
      </c>
      <c r="IP50">
        <v>21720</v>
      </c>
      <c r="IQ50">
        <v>0</v>
      </c>
      <c r="IR50">
        <v>0</v>
      </c>
      <c r="IS50">
        <v>56164</v>
      </c>
      <c r="IT50">
        <v>159457</v>
      </c>
      <c r="IU50">
        <v>0</v>
      </c>
      <c r="IV50">
        <v>0</v>
      </c>
      <c r="IW50">
        <v>0</v>
      </c>
      <c r="IX50">
        <v>0</v>
      </c>
      <c r="IY50">
        <v>0</v>
      </c>
      <c r="IZ50">
        <v>0</v>
      </c>
      <c r="JA50">
        <v>0</v>
      </c>
      <c r="JB50">
        <v>125247</v>
      </c>
      <c r="JC50">
        <v>0</v>
      </c>
      <c r="JD50">
        <v>0</v>
      </c>
      <c r="JE50">
        <v>0</v>
      </c>
      <c r="JF50">
        <v>0</v>
      </c>
      <c r="JG50">
        <v>3800</v>
      </c>
      <c r="JH50">
        <v>0</v>
      </c>
      <c r="JI50">
        <v>0</v>
      </c>
      <c r="JJ50">
        <v>0</v>
      </c>
      <c r="JK50">
        <v>0</v>
      </c>
      <c r="JL50">
        <v>0</v>
      </c>
      <c r="JM50">
        <v>55579</v>
      </c>
      <c r="JN50">
        <v>0</v>
      </c>
      <c r="JO50">
        <v>0</v>
      </c>
      <c r="JP50">
        <v>0</v>
      </c>
      <c r="JQ50">
        <v>0</v>
      </c>
      <c r="JR50">
        <v>0</v>
      </c>
      <c r="JS50">
        <v>1149773</v>
      </c>
      <c r="JT50">
        <v>5518654</v>
      </c>
      <c r="JU50">
        <v>0</v>
      </c>
      <c r="JV50">
        <v>0</v>
      </c>
      <c r="JW50">
        <v>0</v>
      </c>
      <c r="JX50">
        <v>0</v>
      </c>
      <c r="JY50">
        <v>50000</v>
      </c>
      <c r="JZ50">
        <v>0</v>
      </c>
      <c r="KA50">
        <v>0</v>
      </c>
      <c r="KB50">
        <v>0</v>
      </c>
      <c r="KC50">
        <v>1725500</v>
      </c>
      <c r="KD50">
        <v>0</v>
      </c>
      <c r="KE50">
        <v>0</v>
      </c>
      <c r="KF50">
        <v>100000</v>
      </c>
      <c r="KG50">
        <v>3888</v>
      </c>
      <c r="KH50">
        <v>3050</v>
      </c>
      <c r="KI50">
        <v>9198000</v>
      </c>
      <c r="KJ50">
        <v>3088586</v>
      </c>
      <c r="KK50">
        <v>136046</v>
      </c>
      <c r="KL50">
        <v>10000</v>
      </c>
      <c r="KM50">
        <v>0</v>
      </c>
      <c r="KN50">
        <v>0</v>
      </c>
      <c r="KO50">
        <v>0</v>
      </c>
      <c r="KP50">
        <v>0</v>
      </c>
      <c r="KQ50">
        <v>0</v>
      </c>
      <c r="KR50">
        <v>0</v>
      </c>
      <c r="KS50">
        <v>0</v>
      </c>
      <c r="KT50">
        <v>0</v>
      </c>
      <c r="KU50">
        <v>0</v>
      </c>
      <c r="KV50">
        <v>0</v>
      </c>
      <c r="KW50">
        <v>0</v>
      </c>
      <c r="KX50">
        <v>0</v>
      </c>
      <c r="KY50">
        <v>5900</v>
      </c>
      <c r="KZ50">
        <v>0</v>
      </c>
      <c r="LA50">
        <v>0</v>
      </c>
      <c r="LB50">
        <v>0</v>
      </c>
      <c r="LC50">
        <v>12000</v>
      </c>
      <c r="LD50">
        <v>160000</v>
      </c>
      <c r="LE50">
        <v>0</v>
      </c>
      <c r="LF50">
        <v>20650</v>
      </c>
      <c r="LG50">
        <v>0</v>
      </c>
      <c r="LH50">
        <v>0</v>
      </c>
      <c r="LI50">
        <v>7430</v>
      </c>
      <c r="LJ50">
        <v>835276</v>
      </c>
      <c r="LK50">
        <v>11001</v>
      </c>
      <c r="LL50">
        <v>707</v>
      </c>
      <c r="LM50">
        <v>168000</v>
      </c>
      <c r="LN50">
        <v>0</v>
      </c>
      <c r="LO50">
        <v>1605105</v>
      </c>
      <c r="LP50">
        <v>0</v>
      </c>
      <c r="LQ50">
        <v>248525</v>
      </c>
      <c r="LR50">
        <v>0</v>
      </c>
      <c r="LS50">
        <v>31000</v>
      </c>
      <c r="LT50">
        <v>184288</v>
      </c>
      <c r="LU50">
        <v>0</v>
      </c>
      <c r="LV50">
        <v>0</v>
      </c>
      <c r="LW50">
        <v>0</v>
      </c>
      <c r="LX50">
        <v>0</v>
      </c>
      <c r="LY50">
        <v>0</v>
      </c>
      <c r="LZ50">
        <v>0</v>
      </c>
      <c r="MA50">
        <v>0</v>
      </c>
      <c r="MB50">
        <v>1000</v>
      </c>
      <c r="MC50">
        <v>0</v>
      </c>
      <c r="MD50">
        <v>0</v>
      </c>
      <c r="ME50">
        <v>0</v>
      </c>
      <c r="MF50">
        <v>1367477</v>
      </c>
      <c r="MG50">
        <v>950</v>
      </c>
      <c r="MH50">
        <v>0</v>
      </c>
      <c r="MI50">
        <v>0</v>
      </c>
      <c r="MJ50">
        <v>555658</v>
      </c>
      <c r="MK50">
        <v>0</v>
      </c>
      <c r="ML50">
        <v>0</v>
      </c>
      <c r="MM50">
        <v>62722</v>
      </c>
      <c r="MN50">
        <v>0</v>
      </c>
      <c r="MO50">
        <v>0</v>
      </c>
      <c r="MP50">
        <v>0</v>
      </c>
      <c r="MQ50">
        <v>0</v>
      </c>
      <c r="MR50">
        <v>622009</v>
      </c>
      <c r="MS50">
        <v>0</v>
      </c>
      <c r="MT50">
        <v>0</v>
      </c>
      <c r="MU50">
        <v>3503696</v>
      </c>
      <c r="MV50">
        <v>0</v>
      </c>
      <c r="MW50">
        <v>1200016</v>
      </c>
      <c r="MX50">
        <v>256558</v>
      </c>
      <c r="MY50">
        <v>0</v>
      </c>
      <c r="MZ50">
        <v>0</v>
      </c>
      <c r="NA50">
        <v>0</v>
      </c>
      <c r="NB50">
        <v>0</v>
      </c>
      <c r="NC50">
        <v>268000</v>
      </c>
      <c r="ND50">
        <v>0</v>
      </c>
      <c r="NE50">
        <v>0</v>
      </c>
      <c r="NF50">
        <v>0</v>
      </c>
      <c r="NG50">
        <v>0</v>
      </c>
      <c r="NH50">
        <v>0</v>
      </c>
      <c r="NI50">
        <v>0</v>
      </c>
      <c r="NJ50">
        <v>0</v>
      </c>
      <c r="NK50">
        <v>772962</v>
      </c>
      <c r="NL50">
        <v>0</v>
      </c>
      <c r="NM50">
        <v>0</v>
      </c>
      <c r="NN50">
        <v>0</v>
      </c>
      <c r="NO50">
        <v>0</v>
      </c>
      <c r="NP50">
        <v>808592</v>
      </c>
      <c r="NQ50">
        <v>0</v>
      </c>
      <c r="NR50">
        <v>5007120</v>
      </c>
      <c r="NS50">
        <v>2000</v>
      </c>
      <c r="NT50">
        <v>297750</v>
      </c>
      <c r="NU50">
        <v>40000</v>
      </c>
      <c r="NV50">
        <v>0</v>
      </c>
      <c r="NW50">
        <v>0</v>
      </c>
      <c r="NX50">
        <v>0</v>
      </c>
      <c r="NY50">
        <v>0</v>
      </c>
      <c r="NZ50">
        <v>0</v>
      </c>
      <c r="OA50">
        <v>2300000</v>
      </c>
      <c r="OB50">
        <v>0</v>
      </c>
      <c r="OC50">
        <v>0</v>
      </c>
      <c r="OD50">
        <v>0</v>
      </c>
      <c r="OE50">
        <v>12995255</v>
      </c>
      <c r="OF50">
        <v>50000</v>
      </c>
      <c r="OG50">
        <v>0</v>
      </c>
      <c r="OH50">
        <v>0</v>
      </c>
      <c r="OI50">
        <v>0</v>
      </c>
      <c r="OJ50">
        <v>12000</v>
      </c>
      <c r="OK50">
        <v>0</v>
      </c>
      <c r="OL50">
        <v>0</v>
      </c>
      <c r="OM50">
        <v>0</v>
      </c>
      <c r="ON50">
        <v>423960</v>
      </c>
      <c r="OO50">
        <v>0</v>
      </c>
      <c r="OP50">
        <v>0</v>
      </c>
      <c r="OQ50">
        <v>41282778</v>
      </c>
      <c r="OR50">
        <v>0</v>
      </c>
      <c r="OS50">
        <v>569888</v>
      </c>
      <c r="OT50">
        <v>0</v>
      </c>
      <c r="OU50">
        <v>0</v>
      </c>
      <c r="OV50">
        <v>0</v>
      </c>
      <c r="OW50">
        <v>0</v>
      </c>
      <c r="OX50">
        <v>0</v>
      </c>
      <c r="OY50">
        <v>0</v>
      </c>
      <c r="OZ50">
        <v>0</v>
      </c>
      <c r="PA50">
        <v>10033</v>
      </c>
      <c r="PB50">
        <v>0</v>
      </c>
      <c r="PC50">
        <v>0</v>
      </c>
      <c r="PD50">
        <v>0</v>
      </c>
      <c r="PE50">
        <v>13000</v>
      </c>
      <c r="PF50">
        <v>0</v>
      </c>
      <c r="PG50">
        <v>0</v>
      </c>
      <c r="PH50">
        <v>0</v>
      </c>
      <c r="PI50">
        <v>0</v>
      </c>
      <c r="PJ50">
        <v>0</v>
      </c>
      <c r="PK50">
        <v>0</v>
      </c>
      <c r="PL50">
        <v>0</v>
      </c>
      <c r="PM50">
        <v>5679089</v>
      </c>
      <c r="PN50">
        <v>0</v>
      </c>
      <c r="PO50">
        <v>0</v>
      </c>
      <c r="PP50">
        <v>0</v>
      </c>
      <c r="PQ50">
        <v>0</v>
      </c>
      <c r="PR50">
        <v>0</v>
      </c>
      <c r="PS50">
        <v>0</v>
      </c>
      <c r="PT50">
        <v>0</v>
      </c>
      <c r="PU50">
        <v>0</v>
      </c>
      <c r="PV50">
        <v>1341</v>
      </c>
      <c r="PW50">
        <v>0</v>
      </c>
      <c r="PX50">
        <v>0</v>
      </c>
      <c r="PY50">
        <v>9843195</v>
      </c>
      <c r="PZ50">
        <v>1201047</v>
      </c>
      <c r="QA50">
        <v>253500</v>
      </c>
      <c r="QB50">
        <v>0</v>
      </c>
      <c r="QC50">
        <v>0</v>
      </c>
      <c r="QD50">
        <v>0</v>
      </c>
      <c r="QE50">
        <v>100850</v>
      </c>
      <c r="QF50">
        <v>0</v>
      </c>
      <c r="QG50">
        <v>0</v>
      </c>
      <c r="QH50">
        <v>200000</v>
      </c>
      <c r="QI50">
        <v>0</v>
      </c>
      <c r="QJ50">
        <v>0</v>
      </c>
      <c r="QK50">
        <v>0</v>
      </c>
      <c r="QL50">
        <v>0</v>
      </c>
      <c r="QM50">
        <v>10000</v>
      </c>
      <c r="QN50">
        <v>0</v>
      </c>
      <c r="QO50">
        <v>0</v>
      </c>
      <c r="QP50">
        <v>0</v>
      </c>
      <c r="QQ50">
        <v>11000</v>
      </c>
      <c r="QR50">
        <v>1315218</v>
      </c>
      <c r="QS50">
        <v>113000</v>
      </c>
      <c r="QT50">
        <v>0</v>
      </c>
      <c r="QU50">
        <v>2400</v>
      </c>
      <c r="QV50">
        <v>0</v>
      </c>
      <c r="QW50">
        <v>18000</v>
      </c>
      <c r="QX50">
        <v>0</v>
      </c>
      <c r="QY50">
        <v>0</v>
      </c>
      <c r="QZ50">
        <v>5828273</v>
      </c>
      <c r="RA50">
        <v>26299</v>
      </c>
      <c r="RB50">
        <v>4111057</v>
      </c>
      <c r="RC50">
        <v>0</v>
      </c>
      <c r="RD50">
        <v>26000</v>
      </c>
      <c r="RE50">
        <v>24291288</v>
      </c>
      <c r="RF50">
        <v>0</v>
      </c>
      <c r="RG50">
        <v>0</v>
      </c>
      <c r="RH50">
        <v>0</v>
      </c>
      <c r="RI50">
        <v>0</v>
      </c>
      <c r="RJ50">
        <v>0</v>
      </c>
      <c r="RK50">
        <v>0</v>
      </c>
      <c r="RL50">
        <v>0</v>
      </c>
      <c r="RM50">
        <v>20000</v>
      </c>
      <c r="RN50">
        <v>0</v>
      </c>
      <c r="RO50">
        <v>0</v>
      </c>
      <c r="RP50">
        <v>3000</v>
      </c>
      <c r="RQ50">
        <v>0</v>
      </c>
      <c r="RR50">
        <v>0</v>
      </c>
      <c r="RS50">
        <v>0</v>
      </c>
      <c r="RT50">
        <v>0</v>
      </c>
      <c r="RU50">
        <v>1178616</v>
      </c>
      <c r="RV50">
        <v>71885</v>
      </c>
      <c r="RW50">
        <v>0</v>
      </c>
      <c r="RX50">
        <v>20000</v>
      </c>
      <c r="RY50">
        <v>0</v>
      </c>
      <c r="RZ50">
        <v>0</v>
      </c>
      <c r="SA50">
        <v>5795352</v>
      </c>
      <c r="SB50">
        <v>0</v>
      </c>
      <c r="SC50">
        <v>0</v>
      </c>
      <c r="SD50">
        <v>0</v>
      </c>
      <c r="SE50">
        <v>0</v>
      </c>
      <c r="SF50">
        <v>3440</v>
      </c>
      <c r="SG50">
        <v>0</v>
      </c>
      <c r="SH50">
        <v>0</v>
      </c>
      <c r="SI50">
        <v>0</v>
      </c>
      <c r="SJ50">
        <v>0</v>
      </c>
      <c r="SK50">
        <v>13000</v>
      </c>
      <c r="SL50">
        <v>0</v>
      </c>
      <c r="SM50">
        <v>0</v>
      </c>
      <c r="SN50">
        <v>31559302</v>
      </c>
      <c r="SO50">
        <v>0</v>
      </c>
      <c r="SP50">
        <v>0</v>
      </c>
      <c r="SQ50">
        <v>0</v>
      </c>
      <c r="SR50">
        <v>31888</v>
      </c>
      <c r="SS50">
        <v>75155</v>
      </c>
      <c r="ST50">
        <v>0</v>
      </c>
      <c r="SU50">
        <v>0</v>
      </c>
      <c r="SV50">
        <v>100</v>
      </c>
      <c r="SW50">
        <v>0</v>
      </c>
      <c r="SX50">
        <v>0</v>
      </c>
      <c r="SY50">
        <v>0</v>
      </c>
      <c r="SZ50">
        <v>0</v>
      </c>
      <c r="TA50">
        <v>0</v>
      </c>
      <c r="TB50">
        <v>0</v>
      </c>
      <c r="TC50">
        <v>472057</v>
      </c>
      <c r="TD50">
        <v>0</v>
      </c>
      <c r="TE50">
        <v>0</v>
      </c>
      <c r="TF50">
        <v>0</v>
      </c>
      <c r="TG50">
        <v>0</v>
      </c>
      <c r="TH50">
        <v>0</v>
      </c>
      <c r="TI50">
        <v>0</v>
      </c>
      <c r="TJ50">
        <v>17981</v>
      </c>
      <c r="TK50">
        <v>45204126</v>
      </c>
      <c r="TL50">
        <v>0</v>
      </c>
      <c r="TM50">
        <v>180000</v>
      </c>
      <c r="TN50">
        <v>1287093</v>
      </c>
      <c r="TO50">
        <v>110081</v>
      </c>
      <c r="TP50">
        <v>33623172</v>
      </c>
      <c r="TQ50">
        <v>0</v>
      </c>
      <c r="TR50">
        <v>208000</v>
      </c>
      <c r="TS50">
        <v>478512</v>
      </c>
      <c r="TT50">
        <v>41850</v>
      </c>
      <c r="TU50">
        <v>0</v>
      </c>
      <c r="TV50">
        <v>0</v>
      </c>
      <c r="TW50">
        <v>19766276</v>
      </c>
      <c r="TX50">
        <v>157540</v>
      </c>
      <c r="TY50">
        <v>0</v>
      </c>
      <c r="TZ50">
        <v>0</v>
      </c>
      <c r="UA50">
        <v>182303</v>
      </c>
      <c r="UB50">
        <v>0</v>
      </c>
      <c r="UC50">
        <v>0</v>
      </c>
      <c r="UD50">
        <v>120000</v>
      </c>
      <c r="UE50">
        <v>0</v>
      </c>
      <c r="UF50">
        <v>15000</v>
      </c>
      <c r="UG50">
        <v>0</v>
      </c>
      <c r="UH50">
        <v>0</v>
      </c>
      <c r="UI50">
        <v>0</v>
      </c>
      <c r="UJ50">
        <v>1520000</v>
      </c>
      <c r="UK50">
        <v>0</v>
      </c>
      <c r="UL50">
        <v>5600</v>
      </c>
      <c r="UM50">
        <v>45000</v>
      </c>
      <c r="UN50">
        <v>0</v>
      </c>
      <c r="UO50">
        <v>0</v>
      </c>
      <c r="UP50">
        <v>0</v>
      </c>
      <c r="UQ50">
        <v>0</v>
      </c>
      <c r="UR50">
        <v>0</v>
      </c>
      <c r="US50">
        <v>52000</v>
      </c>
      <c r="UT50">
        <v>50000</v>
      </c>
      <c r="UU50">
        <v>0</v>
      </c>
      <c r="UV50">
        <v>78000</v>
      </c>
      <c r="UW50">
        <v>0</v>
      </c>
      <c r="UX50">
        <v>0</v>
      </c>
      <c r="UY50">
        <v>0</v>
      </c>
      <c r="UZ50">
        <v>0</v>
      </c>
      <c r="VA50">
        <v>31500</v>
      </c>
      <c r="VB50">
        <v>0</v>
      </c>
      <c r="VC50">
        <v>0</v>
      </c>
      <c r="VD50">
        <v>0</v>
      </c>
      <c r="VE50">
        <v>0</v>
      </c>
      <c r="VF50">
        <v>0</v>
      </c>
      <c r="VG50">
        <v>4300</v>
      </c>
      <c r="VH50">
        <v>0</v>
      </c>
      <c r="VI50">
        <v>414142837</v>
      </c>
      <c r="VJ50">
        <v>0</v>
      </c>
      <c r="VK50">
        <v>10660802</v>
      </c>
      <c r="VL50">
        <v>0</v>
      </c>
      <c r="VM50">
        <v>32933</v>
      </c>
      <c r="VN50">
        <v>0</v>
      </c>
      <c r="VO50">
        <v>0</v>
      </c>
      <c r="VP50">
        <v>0</v>
      </c>
      <c r="VQ50">
        <v>0</v>
      </c>
      <c r="VR50">
        <v>0</v>
      </c>
      <c r="VS50">
        <v>10000</v>
      </c>
      <c r="VT50">
        <v>0</v>
      </c>
      <c r="VU50">
        <v>0</v>
      </c>
      <c r="VV50">
        <v>15000</v>
      </c>
      <c r="VW50">
        <v>28100</v>
      </c>
      <c r="VX50">
        <v>0</v>
      </c>
      <c r="VY50">
        <v>0</v>
      </c>
      <c r="VZ50">
        <v>0</v>
      </c>
      <c r="WA50">
        <v>0</v>
      </c>
      <c r="WB50">
        <v>0</v>
      </c>
      <c r="WC50">
        <v>0</v>
      </c>
      <c r="WD50">
        <v>0</v>
      </c>
      <c r="WE50">
        <v>52216438</v>
      </c>
      <c r="WF50">
        <v>29000</v>
      </c>
      <c r="WG50">
        <v>510560</v>
      </c>
      <c r="WH50">
        <v>27996</v>
      </c>
      <c r="WI50">
        <v>0</v>
      </c>
      <c r="WJ50">
        <v>0</v>
      </c>
      <c r="WK50">
        <v>0</v>
      </c>
      <c r="WL50">
        <v>0</v>
      </c>
      <c r="WM50">
        <v>0</v>
      </c>
      <c r="WN50">
        <v>4006288</v>
      </c>
      <c r="WO50">
        <v>0</v>
      </c>
      <c r="WP50">
        <v>201629</v>
      </c>
      <c r="WQ50">
        <v>0</v>
      </c>
      <c r="WR50">
        <v>80000</v>
      </c>
      <c r="WS50">
        <v>165000</v>
      </c>
      <c r="WT50">
        <v>0</v>
      </c>
      <c r="WU50">
        <v>0</v>
      </c>
      <c r="WV50">
        <v>0</v>
      </c>
      <c r="WW50">
        <v>0</v>
      </c>
      <c r="WX50">
        <v>0</v>
      </c>
      <c r="WY50">
        <v>94600</v>
      </c>
      <c r="WZ50">
        <v>0</v>
      </c>
      <c r="XA50">
        <v>0</v>
      </c>
      <c r="XB50">
        <v>2406104</v>
      </c>
      <c r="XC50">
        <v>0</v>
      </c>
      <c r="XD50">
        <v>0</v>
      </c>
      <c r="XE50">
        <v>0</v>
      </c>
      <c r="XF50">
        <v>0</v>
      </c>
      <c r="XG50">
        <v>0</v>
      </c>
      <c r="XH50">
        <v>25000</v>
      </c>
      <c r="XI50">
        <v>0</v>
      </c>
      <c r="XJ50">
        <v>0</v>
      </c>
      <c r="XK50">
        <v>0</v>
      </c>
      <c r="XL50">
        <v>0</v>
      </c>
      <c r="XM50">
        <v>0</v>
      </c>
      <c r="XN50">
        <v>0</v>
      </c>
      <c r="XO50">
        <v>24840</v>
      </c>
      <c r="XP50">
        <v>0</v>
      </c>
      <c r="XQ50">
        <v>150000</v>
      </c>
      <c r="XR50">
        <v>3140137</v>
      </c>
      <c r="XS50">
        <v>13659421</v>
      </c>
      <c r="XT50">
        <v>525784</v>
      </c>
      <c r="XU50">
        <v>112000</v>
      </c>
      <c r="XV50">
        <v>0</v>
      </c>
      <c r="XW50">
        <v>0</v>
      </c>
      <c r="XX50">
        <v>0</v>
      </c>
      <c r="XY50">
        <v>0</v>
      </c>
      <c r="XZ50">
        <v>0</v>
      </c>
      <c r="YA50">
        <v>0</v>
      </c>
      <c r="YB50">
        <v>0</v>
      </c>
      <c r="YC50">
        <v>0</v>
      </c>
      <c r="YD50">
        <v>2000</v>
      </c>
      <c r="YE50">
        <v>0</v>
      </c>
      <c r="YF50">
        <v>600548</v>
      </c>
      <c r="YG50">
        <v>0</v>
      </c>
      <c r="YH50">
        <v>9000</v>
      </c>
      <c r="YI50">
        <v>0</v>
      </c>
      <c r="YJ50">
        <v>0</v>
      </c>
      <c r="YK50">
        <v>0</v>
      </c>
      <c r="YL50">
        <v>0</v>
      </c>
      <c r="YM50">
        <v>0</v>
      </c>
      <c r="YN50">
        <v>0</v>
      </c>
      <c r="YO50">
        <v>0</v>
      </c>
      <c r="YP50">
        <v>0</v>
      </c>
      <c r="YQ50">
        <v>0</v>
      </c>
      <c r="YR50">
        <v>0</v>
      </c>
      <c r="YS50">
        <v>9850025</v>
      </c>
      <c r="YT50">
        <v>15000</v>
      </c>
      <c r="YU50">
        <v>0</v>
      </c>
      <c r="YV50">
        <v>1378280</v>
      </c>
      <c r="YW50">
        <v>0</v>
      </c>
      <c r="YX50">
        <v>47000</v>
      </c>
      <c r="YY50">
        <v>56500</v>
      </c>
      <c r="YZ50">
        <v>0</v>
      </c>
      <c r="ZA50">
        <v>0</v>
      </c>
      <c r="ZB50">
        <v>646528</v>
      </c>
      <c r="ZC50">
        <v>0</v>
      </c>
      <c r="ZD50">
        <v>0</v>
      </c>
      <c r="ZE50">
        <v>0</v>
      </c>
      <c r="ZF50">
        <v>0</v>
      </c>
      <c r="ZG50">
        <v>0</v>
      </c>
      <c r="ZH50">
        <v>0</v>
      </c>
      <c r="ZI50">
        <v>1313723</v>
      </c>
      <c r="ZJ50">
        <v>0</v>
      </c>
      <c r="ZK50">
        <v>90644</v>
      </c>
      <c r="ZL50">
        <v>0</v>
      </c>
      <c r="ZM50">
        <v>0</v>
      </c>
      <c r="ZN50">
        <v>0</v>
      </c>
      <c r="ZO50">
        <v>13468321</v>
      </c>
      <c r="ZP50">
        <v>0</v>
      </c>
      <c r="ZQ50">
        <v>0</v>
      </c>
      <c r="ZR50">
        <v>1717088</v>
      </c>
      <c r="ZS50">
        <v>0</v>
      </c>
      <c r="ZT50">
        <v>0</v>
      </c>
      <c r="ZU50">
        <v>1428940</v>
      </c>
      <c r="ZV50">
        <v>719540</v>
      </c>
      <c r="ZW50">
        <v>8000</v>
      </c>
      <c r="ZX50">
        <v>0</v>
      </c>
      <c r="ZY50">
        <v>31000</v>
      </c>
      <c r="ZZ50">
        <v>192561</v>
      </c>
      <c r="AAA50">
        <v>3000</v>
      </c>
      <c r="AAB50">
        <v>0</v>
      </c>
      <c r="AAC50">
        <v>0</v>
      </c>
      <c r="AAD50">
        <v>0</v>
      </c>
      <c r="AAE50">
        <v>0</v>
      </c>
      <c r="AAF50">
        <v>0</v>
      </c>
      <c r="AAG50">
        <v>2538517</v>
      </c>
      <c r="AAH50">
        <v>0</v>
      </c>
      <c r="AAI50">
        <v>186623713</v>
      </c>
      <c r="AAJ50">
        <v>0</v>
      </c>
      <c r="AAK50">
        <v>0</v>
      </c>
      <c r="AAL50">
        <v>0</v>
      </c>
      <c r="AAM50">
        <v>0</v>
      </c>
      <c r="AAN50">
        <v>233681</v>
      </c>
      <c r="AAO50">
        <v>0</v>
      </c>
      <c r="AAP50">
        <v>186538</v>
      </c>
      <c r="AAQ50">
        <v>0</v>
      </c>
      <c r="AAR50">
        <v>20000</v>
      </c>
      <c r="AAS50">
        <v>1567370</v>
      </c>
      <c r="AAT50">
        <v>0</v>
      </c>
      <c r="AAU50">
        <v>80000</v>
      </c>
      <c r="AAV50">
        <v>201026</v>
      </c>
      <c r="AAW50">
        <v>0</v>
      </c>
      <c r="AAX50">
        <v>0</v>
      </c>
      <c r="AAY50">
        <v>0</v>
      </c>
      <c r="AAZ50">
        <v>6001</v>
      </c>
      <c r="ABA50">
        <v>0</v>
      </c>
      <c r="ABB50">
        <v>0</v>
      </c>
      <c r="ABC50">
        <v>0</v>
      </c>
      <c r="ABD50">
        <v>0</v>
      </c>
      <c r="ABE50">
        <v>0</v>
      </c>
      <c r="ABF50">
        <v>12000</v>
      </c>
      <c r="ABG50">
        <v>411708</v>
      </c>
      <c r="ABH50">
        <v>674330</v>
      </c>
      <c r="ABI50">
        <v>112130</v>
      </c>
      <c r="ABJ50">
        <v>16511871</v>
      </c>
      <c r="ABK50">
        <v>0</v>
      </c>
      <c r="ABL50">
        <v>83600</v>
      </c>
      <c r="ABM50">
        <v>0</v>
      </c>
      <c r="ABN50">
        <v>0</v>
      </c>
      <c r="ABO50">
        <v>0</v>
      </c>
      <c r="ABP50">
        <v>0</v>
      </c>
      <c r="ABQ50">
        <v>1513046</v>
      </c>
      <c r="ABR50">
        <v>2124522</v>
      </c>
      <c r="ABS50">
        <v>0</v>
      </c>
      <c r="ABT50">
        <v>0</v>
      </c>
      <c r="ABU50">
        <v>0</v>
      </c>
      <c r="ABV50">
        <v>0</v>
      </c>
      <c r="ABW50">
        <v>0</v>
      </c>
      <c r="ABX50">
        <v>0</v>
      </c>
      <c r="ABY50">
        <v>100000</v>
      </c>
      <c r="ABZ50">
        <v>437110</v>
      </c>
      <c r="ACA50">
        <v>0</v>
      </c>
      <c r="ACB50">
        <v>0</v>
      </c>
      <c r="ACC50">
        <v>0</v>
      </c>
      <c r="ACD50">
        <v>0</v>
      </c>
      <c r="ACE50">
        <v>5000</v>
      </c>
      <c r="ACF50">
        <v>21000</v>
      </c>
      <c r="ACG50">
        <v>0</v>
      </c>
      <c r="ACH50">
        <v>0</v>
      </c>
      <c r="ACI50">
        <v>0</v>
      </c>
      <c r="ACJ50">
        <v>155506868</v>
      </c>
      <c r="ACK50">
        <v>0</v>
      </c>
      <c r="ACL50">
        <v>119000</v>
      </c>
      <c r="ACM50">
        <v>9000</v>
      </c>
      <c r="ACN50">
        <v>0</v>
      </c>
      <c r="ACO50">
        <v>0</v>
      </c>
    </row>
    <row r="51" spans="1:769">
      <c r="A51" t="s">
        <v>50</v>
      </c>
      <c r="B51">
        <v>0</v>
      </c>
      <c r="C51">
        <v>6950914</v>
      </c>
      <c r="D51">
        <v>3421468</v>
      </c>
      <c r="E51">
        <v>905000</v>
      </c>
      <c r="F51">
        <v>594759</v>
      </c>
      <c r="G51">
        <v>0</v>
      </c>
      <c r="H51">
        <v>0</v>
      </c>
      <c r="I51">
        <v>140000</v>
      </c>
      <c r="J51">
        <v>1100</v>
      </c>
      <c r="K51">
        <v>104155</v>
      </c>
      <c r="L51">
        <v>2500</v>
      </c>
      <c r="M51">
        <v>29000</v>
      </c>
      <c r="N51">
        <v>0</v>
      </c>
      <c r="O51">
        <v>0</v>
      </c>
      <c r="P51">
        <v>19000</v>
      </c>
      <c r="Q51">
        <v>4049908</v>
      </c>
      <c r="R51">
        <v>0</v>
      </c>
      <c r="S51">
        <v>0</v>
      </c>
      <c r="T51">
        <v>0</v>
      </c>
      <c r="U51">
        <v>0</v>
      </c>
      <c r="V51">
        <v>0</v>
      </c>
      <c r="W51">
        <v>0</v>
      </c>
      <c r="X51">
        <v>17324800</v>
      </c>
      <c r="Y51">
        <v>535677</v>
      </c>
      <c r="Z51">
        <v>35600</v>
      </c>
      <c r="AA51">
        <v>0</v>
      </c>
      <c r="AB51">
        <v>0</v>
      </c>
      <c r="AC51">
        <v>20000</v>
      </c>
      <c r="AD51">
        <v>386918</v>
      </c>
      <c r="AE51">
        <v>0</v>
      </c>
      <c r="AF51">
        <v>316846</v>
      </c>
      <c r="AG51">
        <v>0</v>
      </c>
      <c r="AH51">
        <v>0</v>
      </c>
      <c r="AI51">
        <v>403650</v>
      </c>
      <c r="AJ51">
        <v>14300</v>
      </c>
      <c r="AK51">
        <v>0</v>
      </c>
      <c r="AL51">
        <v>434465</v>
      </c>
      <c r="AM51">
        <v>250000</v>
      </c>
      <c r="AN51">
        <v>5000</v>
      </c>
      <c r="AO51">
        <v>93700</v>
      </c>
      <c r="AP51">
        <v>0</v>
      </c>
      <c r="AQ51">
        <v>250250</v>
      </c>
      <c r="AR51">
        <v>0</v>
      </c>
      <c r="AS51">
        <v>25372682</v>
      </c>
      <c r="AT51">
        <v>31000</v>
      </c>
      <c r="AU51">
        <v>0</v>
      </c>
      <c r="AV51">
        <v>0</v>
      </c>
      <c r="AW51">
        <v>159916</v>
      </c>
      <c r="AX51">
        <v>0</v>
      </c>
      <c r="AY51">
        <v>0</v>
      </c>
      <c r="AZ51">
        <v>2771684</v>
      </c>
      <c r="BA51">
        <v>47000</v>
      </c>
      <c r="BB51">
        <v>0</v>
      </c>
      <c r="BC51">
        <v>0</v>
      </c>
      <c r="BD51">
        <v>0</v>
      </c>
      <c r="BE51">
        <v>64374</v>
      </c>
      <c r="BF51">
        <v>77535</v>
      </c>
      <c r="BG51">
        <v>6300</v>
      </c>
      <c r="BH51">
        <v>0</v>
      </c>
      <c r="BI51">
        <v>0</v>
      </c>
      <c r="BJ51">
        <v>346810</v>
      </c>
      <c r="BK51">
        <v>42465</v>
      </c>
      <c r="BL51">
        <v>733661</v>
      </c>
      <c r="BM51">
        <v>10257744</v>
      </c>
      <c r="BN51">
        <v>0</v>
      </c>
      <c r="BO51">
        <v>1259775</v>
      </c>
      <c r="BP51">
        <v>0</v>
      </c>
      <c r="BQ51">
        <v>2000</v>
      </c>
      <c r="BR51">
        <v>5528452</v>
      </c>
      <c r="BS51">
        <v>1400</v>
      </c>
      <c r="BT51">
        <v>486284</v>
      </c>
      <c r="BU51">
        <v>22143</v>
      </c>
      <c r="BV51">
        <v>182120</v>
      </c>
      <c r="BW51">
        <v>186216</v>
      </c>
      <c r="BX51">
        <v>0</v>
      </c>
      <c r="BY51">
        <v>0</v>
      </c>
      <c r="BZ51">
        <v>43571231</v>
      </c>
      <c r="CA51">
        <v>0</v>
      </c>
      <c r="CB51">
        <v>0</v>
      </c>
      <c r="CC51">
        <v>0</v>
      </c>
      <c r="CD51">
        <v>0</v>
      </c>
      <c r="CE51">
        <v>0</v>
      </c>
      <c r="CF51">
        <v>28000</v>
      </c>
      <c r="CG51">
        <v>160000</v>
      </c>
      <c r="CH51">
        <v>614200</v>
      </c>
      <c r="CI51">
        <v>0</v>
      </c>
      <c r="CJ51">
        <v>1172024</v>
      </c>
      <c r="CK51">
        <v>0</v>
      </c>
      <c r="CL51">
        <v>50000</v>
      </c>
      <c r="CM51">
        <v>0</v>
      </c>
      <c r="CN51">
        <v>0</v>
      </c>
      <c r="CO51">
        <v>0</v>
      </c>
      <c r="CP51">
        <v>500000</v>
      </c>
      <c r="CQ51">
        <v>320321</v>
      </c>
      <c r="CR51">
        <v>0</v>
      </c>
      <c r="CS51">
        <v>547116</v>
      </c>
      <c r="CT51">
        <v>0</v>
      </c>
      <c r="CU51">
        <v>0</v>
      </c>
      <c r="CV51">
        <v>0</v>
      </c>
      <c r="CW51">
        <v>0</v>
      </c>
      <c r="CX51">
        <v>8204321</v>
      </c>
      <c r="CY51">
        <v>257500</v>
      </c>
      <c r="CZ51">
        <v>113270</v>
      </c>
      <c r="DA51">
        <v>0</v>
      </c>
      <c r="DB51">
        <v>4082328</v>
      </c>
      <c r="DC51">
        <v>5500</v>
      </c>
      <c r="DD51">
        <v>0</v>
      </c>
      <c r="DE51">
        <v>0</v>
      </c>
      <c r="DF51">
        <v>8480</v>
      </c>
      <c r="DG51">
        <v>0</v>
      </c>
      <c r="DH51">
        <v>0</v>
      </c>
      <c r="DI51">
        <v>0</v>
      </c>
      <c r="DJ51">
        <v>0</v>
      </c>
      <c r="DK51">
        <v>1455566</v>
      </c>
      <c r="DL51">
        <v>94359</v>
      </c>
      <c r="DM51">
        <v>0</v>
      </c>
      <c r="DN51">
        <v>3</v>
      </c>
      <c r="DO51">
        <v>501500</v>
      </c>
      <c r="DP51">
        <v>0</v>
      </c>
      <c r="DQ51">
        <v>1000</v>
      </c>
      <c r="DR51">
        <v>9200</v>
      </c>
      <c r="DS51">
        <v>0</v>
      </c>
      <c r="DT51">
        <v>50000</v>
      </c>
      <c r="DU51">
        <v>0</v>
      </c>
      <c r="DV51">
        <v>0</v>
      </c>
      <c r="DW51">
        <v>0</v>
      </c>
      <c r="DX51">
        <v>20000</v>
      </c>
      <c r="DY51">
        <v>52</v>
      </c>
      <c r="DZ51">
        <v>0</v>
      </c>
      <c r="EA51">
        <v>17524</v>
      </c>
      <c r="EB51">
        <v>6959513</v>
      </c>
      <c r="EC51">
        <v>0</v>
      </c>
      <c r="ED51">
        <v>2692041</v>
      </c>
      <c r="EE51">
        <v>193785</v>
      </c>
      <c r="EF51">
        <v>2800</v>
      </c>
      <c r="EG51">
        <v>11200</v>
      </c>
      <c r="EH51">
        <v>0</v>
      </c>
      <c r="EI51">
        <v>0</v>
      </c>
      <c r="EJ51">
        <v>780959</v>
      </c>
      <c r="EK51">
        <v>0</v>
      </c>
      <c r="EL51">
        <v>188050</v>
      </c>
      <c r="EM51">
        <v>0</v>
      </c>
      <c r="EN51">
        <v>427187</v>
      </c>
      <c r="EO51">
        <v>281641540</v>
      </c>
      <c r="EP51">
        <v>42587011</v>
      </c>
      <c r="EQ51">
        <v>302826</v>
      </c>
      <c r="ER51">
        <v>0</v>
      </c>
      <c r="ES51">
        <v>0</v>
      </c>
      <c r="ET51">
        <v>0</v>
      </c>
      <c r="EU51">
        <v>108130</v>
      </c>
      <c r="EV51">
        <v>0</v>
      </c>
      <c r="EW51">
        <v>17986</v>
      </c>
      <c r="EX51">
        <v>3000</v>
      </c>
      <c r="EY51">
        <v>122809882</v>
      </c>
      <c r="EZ51">
        <v>0</v>
      </c>
      <c r="FA51">
        <v>10230</v>
      </c>
      <c r="FB51">
        <v>255298</v>
      </c>
      <c r="FC51">
        <v>0</v>
      </c>
      <c r="FD51">
        <v>140858</v>
      </c>
      <c r="FE51">
        <v>261800</v>
      </c>
      <c r="FF51">
        <v>0</v>
      </c>
      <c r="FG51">
        <v>227603</v>
      </c>
      <c r="FH51">
        <v>0</v>
      </c>
      <c r="FI51">
        <v>0</v>
      </c>
      <c r="FJ51">
        <v>21558</v>
      </c>
      <c r="FK51">
        <v>12061070</v>
      </c>
      <c r="FL51">
        <v>15297</v>
      </c>
      <c r="FM51">
        <v>0</v>
      </c>
      <c r="FN51">
        <v>18000</v>
      </c>
      <c r="FO51">
        <v>0</v>
      </c>
      <c r="FP51">
        <v>56562</v>
      </c>
      <c r="FQ51">
        <v>0</v>
      </c>
      <c r="FR51">
        <v>0</v>
      </c>
      <c r="FS51">
        <v>0</v>
      </c>
      <c r="FT51">
        <v>400</v>
      </c>
      <c r="FU51">
        <v>0</v>
      </c>
      <c r="FV51">
        <v>0</v>
      </c>
      <c r="FW51">
        <v>0</v>
      </c>
      <c r="FX51">
        <v>0</v>
      </c>
      <c r="FY51">
        <v>1706488</v>
      </c>
      <c r="FZ51">
        <v>199500</v>
      </c>
      <c r="GA51">
        <v>29000</v>
      </c>
      <c r="GB51">
        <v>0</v>
      </c>
      <c r="GC51">
        <v>75000</v>
      </c>
      <c r="GD51">
        <v>1234555</v>
      </c>
      <c r="GE51">
        <v>0</v>
      </c>
      <c r="GF51">
        <v>0</v>
      </c>
      <c r="GG51">
        <v>7670</v>
      </c>
      <c r="GH51">
        <v>110600</v>
      </c>
      <c r="GI51">
        <v>34500</v>
      </c>
      <c r="GJ51">
        <v>569500</v>
      </c>
      <c r="GK51">
        <v>63500</v>
      </c>
      <c r="GL51">
        <v>0</v>
      </c>
      <c r="GM51">
        <v>0</v>
      </c>
      <c r="GN51">
        <v>18500</v>
      </c>
      <c r="GO51">
        <v>0</v>
      </c>
      <c r="GP51">
        <v>0</v>
      </c>
      <c r="GQ51">
        <v>0</v>
      </c>
      <c r="GR51">
        <v>0</v>
      </c>
      <c r="GS51">
        <v>689291</v>
      </c>
      <c r="GT51">
        <v>21601</v>
      </c>
      <c r="GU51">
        <v>0</v>
      </c>
      <c r="GV51">
        <v>52000</v>
      </c>
      <c r="GW51">
        <v>0</v>
      </c>
      <c r="GX51">
        <v>0</v>
      </c>
      <c r="GY51">
        <v>10000</v>
      </c>
      <c r="GZ51">
        <v>84000</v>
      </c>
      <c r="HA51">
        <v>0</v>
      </c>
      <c r="HB51">
        <v>0</v>
      </c>
      <c r="HC51">
        <v>16935</v>
      </c>
      <c r="HD51">
        <v>295494</v>
      </c>
      <c r="HE51">
        <v>0</v>
      </c>
      <c r="HF51">
        <v>0</v>
      </c>
      <c r="HG51">
        <v>0</v>
      </c>
      <c r="HH51">
        <v>1000</v>
      </c>
      <c r="HI51">
        <v>8800</v>
      </c>
      <c r="HJ51">
        <v>2500</v>
      </c>
      <c r="HK51">
        <v>0</v>
      </c>
      <c r="HL51">
        <v>0</v>
      </c>
      <c r="HM51">
        <v>0</v>
      </c>
      <c r="HN51">
        <v>694600</v>
      </c>
      <c r="HO51">
        <v>0</v>
      </c>
      <c r="HP51">
        <v>27572</v>
      </c>
      <c r="HQ51">
        <v>0</v>
      </c>
      <c r="HR51">
        <v>60000</v>
      </c>
      <c r="HS51">
        <v>20000</v>
      </c>
      <c r="HT51">
        <v>0</v>
      </c>
      <c r="HU51">
        <v>12000</v>
      </c>
      <c r="HV51">
        <v>0</v>
      </c>
      <c r="HW51">
        <v>18923</v>
      </c>
      <c r="HX51">
        <v>0</v>
      </c>
      <c r="HY51">
        <v>5000</v>
      </c>
      <c r="HZ51">
        <v>0</v>
      </c>
      <c r="IA51">
        <v>0</v>
      </c>
      <c r="IB51">
        <v>0</v>
      </c>
      <c r="IC51">
        <v>0</v>
      </c>
      <c r="ID51">
        <v>0</v>
      </c>
      <c r="IE51">
        <v>21125</v>
      </c>
      <c r="IF51">
        <v>196463</v>
      </c>
      <c r="IG51">
        <v>0</v>
      </c>
      <c r="IH51">
        <v>10000</v>
      </c>
      <c r="II51">
        <v>1543967</v>
      </c>
      <c r="IJ51">
        <v>1057547</v>
      </c>
      <c r="IK51">
        <v>0</v>
      </c>
      <c r="IL51">
        <v>2600</v>
      </c>
      <c r="IM51">
        <v>0</v>
      </c>
      <c r="IN51">
        <v>615104</v>
      </c>
      <c r="IO51">
        <v>0</v>
      </c>
      <c r="IP51">
        <v>37430</v>
      </c>
      <c r="IQ51">
        <v>1800</v>
      </c>
      <c r="IR51">
        <v>0</v>
      </c>
      <c r="IS51">
        <v>39294</v>
      </c>
      <c r="IT51">
        <v>250325</v>
      </c>
      <c r="IU51">
        <v>0</v>
      </c>
      <c r="IV51">
        <v>0</v>
      </c>
      <c r="IW51">
        <v>0</v>
      </c>
      <c r="IX51">
        <v>0</v>
      </c>
      <c r="IY51">
        <v>0</v>
      </c>
      <c r="IZ51">
        <v>10000</v>
      </c>
      <c r="JA51">
        <v>200000</v>
      </c>
      <c r="JB51">
        <v>32005</v>
      </c>
      <c r="JC51">
        <v>0</v>
      </c>
      <c r="JD51">
        <v>0</v>
      </c>
      <c r="JE51">
        <v>0</v>
      </c>
      <c r="JF51">
        <v>0</v>
      </c>
      <c r="JG51">
        <v>52113</v>
      </c>
      <c r="JH51">
        <v>0</v>
      </c>
      <c r="JI51">
        <v>0</v>
      </c>
      <c r="JJ51">
        <v>6400</v>
      </c>
      <c r="JK51">
        <v>0</v>
      </c>
      <c r="JL51">
        <v>7000</v>
      </c>
      <c r="JM51">
        <v>172176</v>
      </c>
      <c r="JN51">
        <v>0</v>
      </c>
      <c r="JO51">
        <v>4715</v>
      </c>
      <c r="JP51">
        <v>0</v>
      </c>
      <c r="JQ51">
        <v>0</v>
      </c>
      <c r="JR51">
        <v>25000</v>
      </c>
      <c r="JS51">
        <v>252678</v>
      </c>
      <c r="JT51">
        <v>3814600</v>
      </c>
      <c r="JU51">
        <v>0</v>
      </c>
      <c r="JV51">
        <v>0</v>
      </c>
      <c r="JW51">
        <v>0</v>
      </c>
      <c r="JX51">
        <v>0</v>
      </c>
      <c r="JY51">
        <v>0</v>
      </c>
      <c r="JZ51">
        <v>0</v>
      </c>
      <c r="KA51">
        <v>0</v>
      </c>
      <c r="KB51">
        <v>1000</v>
      </c>
      <c r="KC51">
        <v>497000</v>
      </c>
      <c r="KD51">
        <v>100000</v>
      </c>
      <c r="KE51">
        <v>0</v>
      </c>
      <c r="KF51">
        <v>5000</v>
      </c>
      <c r="KG51">
        <v>651907</v>
      </c>
      <c r="KH51">
        <v>52853</v>
      </c>
      <c r="KI51">
        <v>1481429</v>
      </c>
      <c r="KJ51">
        <v>3552108</v>
      </c>
      <c r="KK51">
        <v>5594</v>
      </c>
      <c r="KL51">
        <v>0</v>
      </c>
      <c r="KM51">
        <v>2000</v>
      </c>
      <c r="KN51">
        <v>0</v>
      </c>
      <c r="KO51">
        <v>0</v>
      </c>
      <c r="KP51">
        <v>0</v>
      </c>
      <c r="KQ51">
        <v>0</v>
      </c>
      <c r="KR51">
        <v>0</v>
      </c>
      <c r="KS51">
        <v>0</v>
      </c>
      <c r="KT51">
        <v>0</v>
      </c>
      <c r="KU51">
        <v>0</v>
      </c>
      <c r="KV51">
        <v>0</v>
      </c>
      <c r="KW51">
        <v>5000</v>
      </c>
      <c r="KX51">
        <v>0</v>
      </c>
      <c r="KY51">
        <v>551162</v>
      </c>
      <c r="KZ51">
        <v>0</v>
      </c>
      <c r="LA51">
        <v>0</v>
      </c>
      <c r="LB51">
        <v>3000</v>
      </c>
      <c r="LC51">
        <v>138287</v>
      </c>
      <c r="LD51">
        <v>59791</v>
      </c>
      <c r="LE51">
        <v>20000</v>
      </c>
      <c r="LF51">
        <v>52400</v>
      </c>
      <c r="LG51">
        <v>0</v>
      </c>
      <c r="LH51">
        <v>41426</v>
      </c>
      <c r="LI51">
        <v>527021</v>
      </c>
      <c r="LJ51">
        <v>579269</v>
      </c>
      <c r="LK51">
        <v>223884</v>
      </c>
      <c r="LL51">
        <v>4900</v>
      </c>
      <c r="LM51">
        <v>100000</v>
      </c>
      <c r="LN51">
        <v>0</v>
      </c>
      <c r="LO51">
        <v>1116050</v>
      </c>
      <c r="LP51">
        <v>0</v>
      </c>
      <c r="LQ51">
        <v>659948</v>
      </c>
      <c r="LR51">
        <v>0</v>
      </c>
      <c r="LS51">
        <v>25000</v>
      </c>
      <c r="LT51">
        <v>54000</v>
      </c>
      <c r="LU51">
        <v>36000</v>
      </c>
      <c r="LV51">
        <v>0</v>
      </c>
      <c r="LW51">
        <v>0</v>
      </c>
      <c r="LX51">
        <v>0</v>
      </c>
      <c r="LY51">
        <v>0</v>
      </c>
      <c r="LZ51">
        <v>0</v>
      </c>
      <c r="MA51">
        <v>0</v>
      </c>
      <c r="MB51">
        <v>63965</v>
      </c>
      <c r="MC51">
        <v>689291</v>
      </c>
      <c r="MD51">
        <v>0</v>
      </c>
      <c r="ME51">
        <v>0</v>
      </c>
      <c r="MF51">
        <v>7652232</v>
      </c>
      <c r="MG51">
        <v>12890</v>
      </c>
      <c r="MH51">
        <v>0</v>
      </c>
      <c r="MI51">
        <v>335</v>
      </c>
      <c r="MJ51">
        <v>1751267</v>
      </c>
      <c r="MK51">
        <v>10000</v>
      </c>
      <c r="ML51">
        <v>0</v>
      </c>
      <c r="MM51">
        <v>2722064</v>
      </c>
      <c r="MN51">
        <v>0</v>
      </c>
      <c r="MO51">
        <v>0</v>
      </c>
      <c r="MP51">
        <v>0</v>
      </c>
      <c r="MQ51">
        <v>6000</v>
      </c>
      <c r="MR51">
        <v>1976655</v>
      </c>
      <c r="MS51">
        <v>23238</v>
      </c>
      <c r="MT51">
        <v>0</v>
      </c>
      <c r="MU51">
        <v>1659121</v>
      </c>
      <c r="MV51">
        <v>0</v>
      </c>
      <c r="MW51">
        <v>163040</v>
      </c>
      <c r="MX51">
        <v>373508</v>
      </c>
      <c r="MY51">
        <v>3500</v>
      </c>
      <c r="MZ51">
        <v>0</v>
      </c>
      <c r="NA51">
        <v>0</v>
      </c>
      <c r="NB51">
        <v>0</v>
      </c>
      <c r="NC51">
        <v>430066</v>
      </c>
      <c r="ND51">
        <v>0</v>
      </c>
      <c r="NE51">
        <v>100165</v>
      </c>
      <c r="NF51">
        <v>0</v>
      </c>
      <c r="NG51">
        <v>0</v>
      </c>
      <c r="NH51">
        <v>89024</v>
      </c>
      <c r="NI51">
        <v>16100</v>
      </c>
      <c r="NJ51">
        <v>0</v>
      </c>
      <c r="NK51">
        <v>3255231</v>
      </c>
      <c r="NL51">
        <v>0</v>
      </c>
      <c r="NM51">
        <v>0</v>
      </c>
      <c r="NN51">
        <v>0</v>
      </c>
      <c r="NO51">
        <v>0</v>
      </c>
      <c r="NP51">
        <v>5055847</v>
      </c>
      <c r="NQ51">
        <v>0</v>
      </c>
      <c r="NR51">
        <v>21629803</v>
      </c>
      <c r="NS51">
        <v>4200</v>
      </c>
      <c r="NT51">
        <v>18416</v>
      </c>
      <c r="NU51">
        <v>5000</v>
      </c>
      <c r="NV51">
        <v>11825</v>
      </c>
      <c r="NW51">
        <v>6381</v>
      </c>
      <c r="NX51">
        <v>0</v>
      </c>
      <c r="NY51">
        <v>35000</v>
      </c>
      <c r="NZ51">
        <v>29000</v>
      </c>
      <c r="OA51">
        <v>0</v>
      </c>
      <c r="OB51">
        <v>0</v>
      </c>
      <c r="OC51">
        <v>0</v>
      </c>
      <c r="OD51">
        <v>0</v>
      </c>
      <c r="OE51">
        <v>8235601</v>
      </c>
      <c r="OF51">
        <v>0</v>
      </c>
      <c r="OG51">
        <v>0</v>
      </c>
      <c r="OH51">
        <v>0</v>
      </c>
      <c r="OI51">
        <v>0</v>
      </c>
      <c r="OJ51">
        <v>15000</v>
      </c>
      <c r="OK51">
        <v>0</v>
      </c>
      <c r="OL51">
        <v>0</v>
      </c>
      <c r="OM51">
        <v>0</v>
      </c>
      <c r="ON51">
        <v>0</v>
      </c>
      <c r="OO51">
        <v>0</v>
      </c>
      <c r="OP51">
        <v>292000</v>
      </c>
      <c r="OQ51">
        <v>100000</v>
      </c>
      <c r="OR51">
        <v>0</v>
      </c>
      <c r="OS51">
        <v>98670</v>
      </c>
      <c r="OT51">
        <v>0</v>
      </c>
      <c r="OU51">
        <v>0</v>
      </c>
      <c r="OV51">
        <v>0</v>
      </c>
      <c r="OW51">
        <v>13700</v>
      </c>
      <c r="OX51">
        <v>0</v>
      </c>
      <c r="OY51">
        <v>0</v>
      </c>
      <c r="OZ51">
        <v>0</v>
      </c>
      <c r="PA51">
        <v>161273</v>
      </c>
      <c r="PB51">
        <v>0</v>
      </c>
      <c r="PC51">
        <v>11000</v>
      </c>
      <c r="PD51">
        <v>1212000</v>
      </c>
      <c r="PE51">
        <v>0</v>
      </c>
      <c r="PF51">
        <v>0</v>
      </c>
      <c r="PG51">
        <v>66001</v>
      </c>
      <c r="PH51">
        <v>34800</v>
      </c>
      <c r="PI51">
        <v>0</v>
      </c>
      <c r="PJ51">
        <v>0</v>
      </c>
      <c r="PK51">
        <v>85610</v>
      </c>
      <c r="PL51">
        <v>0</v>
      </c>
      <c r="PM51">
        <v>2292533</v>
      </c>
      <c r="PN51">
        <v>0</v>
      </c>
      <c r="PO51">
        <v>150000</v>
      </c>
      <c r="PP51">
        <v>45000</v>
      </c>
      <c r="PQ51">
        <v>85210</v>
      </c>
      <c r="PR51">
        <v>5000</v>
      </c>
      <c r="PS51">
        <v>0</v>
      </c>
      <c r="PT51">
        <v>30000</v>
      </c>
      <c r="PU51">
        <v>0</v>
      </c>
      <c r="PV51">
        <v>0</v>
      </c>
      <c r="PW51">
        <v>0</v>
      </c>
      <c r="PX51">
        <v>59500</v>
      </c>
      <c r="PY51">
        <v>5679143</v>
      </c>
      <c r="PZ51">
        <v>3406140</v>
      </c>
      <c r="QA51">
        <v>60000</v>
      </c>
      <c r="QB51">
        <v>0</v>
      </c>
      <c r="QC51">
        <v>10000</v>
      </c>
      <c r="QD51">
        <v>5000</v>
      </c>
      <c r="QE51">
        <v>281583</v>
      </c>
      <c r="QF51">
        <v>0</v>
      </c>
      <c r="QG51">
        <v>6200</v>
      </c>
      <c r="QH51">
        <v>56000</v>
      </c>
      <c r="QI51">
        <v>5000</v>
      </c>
      <c r="QJ51">
        <v>0</v>
      </c>
      <c r="QK51">
        <v>0</v>
      </c>
      <c r="QL51">
        <v>0</v>
      </c>
      <c r="QM51">
        <v>17000</v>
      </c>
      <c r="QN51">
        <v>0</v>
      </c>
      <c r="QO51">
        <v>36000</v>
      </c>
      <c r="QP51">
        <v>0</v>
      </c>
      <c r="QQ51">
        <v>858741</v>
      </c>
      <c r="QR51">
        <v>2965696</v>
      </c>
      <c r="QS51">
        <v>79500</v>
      </c>
      <c r="QT51">
        <v>0</v>
      </c>
      <c r="QU51">
        <v>14165</v>
      </c>
      <c r="QV51">
        <v>0</v>
      </c>
      <c r="QW51">
        <v>20000</v>
      </c>
      <c r="QX51">
        <v>4500</v>
      </c>
      <c r="QY51">
        <v>0</v>
      </c>
      <c r="QZ51">
        <v>6018335</v>
      </c>
      <c r="RA51">
        <v>125432</v>
      </c>
      <c r="RB51">
        <v>2091297</v>
      </c>
      <c r="RC51">
        <v>8300</v>
      </c>
      <c r="RD51">
        <v>55786</v>
      </c>
      <c r="RE51">
        <v>5044436</v>
      </c>
      <c r="RF51">
        <v>0</v>
      </c>
      <c r="RG51">
        <v>0</v>
      </c>
      <c r="RH51">
        <v>0</v>
      </c>
      <c r="RI51">
        <v>0</v>
      </c>
      <c r="RJ51">
        <v>0</v>
      </c>
      <c r="RK51">
        <v>5450</v>
      </c>
      <c r="RL51">
        <v>0</v>
      </c>
      <c r="RM51">
        <v>10000</v>
      </c>
      <c r="RN51">
        <v>0</v>
      </c>
      <c r="RO51">
        <v>136601</v>
      </c>
      <c r="RP51">
        <v>431935</v>
      </c>
      <c r="RQ51">
        <v>36700</v>
      </c>
      <c r="RR51">
        <v>2000</v>
      </c>
      <c r="RS51">
        <v>0</v>
      </c>
      <c r="RT51">
        <v>7000</v>
      </c>
      <c r="RU51">
        <v>1599255</v>
      </c>
      <c r="RV51">
        <v>128786</v>
      </c>
      <c r="RW51">
        <v>2580</v>
      </c>
      <c r="RX51">
        <v>46806</v>
      </c>
      <c r="RY51">
        <v>6000</v>
      </c>
      <c r="RZ51">
        <v>0</v>
      </c>
      <c r="SA51">
        <v>26174250</v>
      </c>
      <c r="SB51">
        <v>0</v>
      </c>
      <c r="SC51">
        <v>0</v>
      </c>
      <c r="SD51">
        <v>17796</v>
      </c>
      <c r="SE51">
        <v>0</v>
      </c>
      <c r="SF51">
        <v>93054</v>
      </c>
      <c r="SG51">
        <v>16000</v>
      </c>
      <c r="SH51">
        <v>0</v>
      </c>
      <c r="SI51">
        <v>0</v>
      </c>
      <c r="SJ51">
        <v>0</v>
      </c>
      <c r="SK51">
        <v>14910</v>
      </c>
      <c r="SL51">
        <v>24500</v>
      </c>
      <c r="SM51">
        <v>28000</v>
      </c>
      <c r="SN51">
        <v>23334795</v>
      </c>
      <c r="SO51">
        <v>0</v>
      </c>
      <c r="SP51">
        <v>0</v>
      </c>
      <c r="SQ51">
        <v>0</v>
      </c>
      <c r="SR51">
        <v>288819</v>
      </c>
      <c r="SS51">
        <v>29871</v>
      </c>
      <c r="ST51">
        <v>0</v>
      </c>
      <c r="SU51">
        <v>0</v>
      </c>
      <c r="SV51">
        <v>323</v>
      </c>
      <c r="SW51">
        <v>0</v>
      </c>
      <c r="SX51">
        <v>0</v>
      </c>
      <c r="SY51">
        <v>0</v>
      </c>
      <c r="SZ51">
        <v>0</v>
      </c>
      <c r="TA51">
        <v>100000</v>
      </c>
      <c r="TB51">
        <v>0</v>
      </c>
      <c r="TC51">
        <v>0</v>
      </c>
      <c r="TD51">
        <v>0</v>
      </c>
      <c r="TE51">
        <v>0</v>
      </c>
      <c r="TF51">
        <v>0</v>
      </c>
      <c r="TG51">
        <v>17430</v>
      </c>
      <c r="TH51">
        <v>0</v>
      </c>
      <c r="TI51">
        <v>0</v>
      </c>
      <c r="TJ51">
        <v>377710</v>
      </c>
      <c r="TK51">
        <v>31452863</v>
      </c>
      <c r="TL51">
        <v>0</v>
      </c>
      <c r="TM51">
        <v>335300</v>
      </c>
      <c r="TN51">
        <v>1779179</v>
      </c>
      <c r="TO51">
        <v>221112</v>
      </c>
      <c r="TP51">
        <v>44820216</v>
      </c>
      <c r="TQ51">
        <v>0</v>
      </c>
      <c r="TR51">
        <v>385726</v>
      </c>
      <c r="TS51">
        <v>3620973</v>
      </c>
      <c r="TT51">
        <v>81050</v>
      </c>
      <c r="TU51">
        <v>0</v>
      </c>
      <c r="TV51">
        <v>0</v>
      </c>
      <c r="TW51">
        <v>33413706</v>
      </c>
      <c r="TX51">
        <v>184467</v>
      </c>
      <c r="TY51">
        <v>19162</v>
      </c>
      <c r="TZ51">
        <v>0</v>
      </c>
      <c r="UA51">
        <v>624693</v>
      </c>
      <c r="UB51">
        <v>200</v>
      </c>
      <c r="UC51">
        <v>0</v>
      </c>
      <c r="UD51">
        <v>0</v>
      </c>
      <c r="UE51">
        <v>0</v>
      </c>
      <c r="UF51">
        <v>49561</v>
      </c>
      <c r="UG51">
        <v>0</v>
      </c>
      <c r="UH51">
        <v>0</v>
      </c>
      <c r="UI51">
        <v>22200</v>
      </c>
      <c r="UJ51">
        <v>205170</v>
      </c>
      <c r="UK51">
        <v>0</v>
      </c>
      <c r="UL51">
        <v>41515</v>
      </c>
      <c r="UM51">
        <v>20000</v>
      </c>
      <c r="UN51">
        <v>33053</v>
      </c>
      <c r="UO51">
        <v>20000</v>
      </c>
      <c r="UP51">
        <v>0</v>
      </c>
      <c r="UQ51">
        <v>0</v>
      </c>
      <c r="UR51">
        <v>240940</v>
      </c>
      <c r="US51">
        <v>120000</v>
      </c>
      <c r="UT51">
        <v>17000</v>
      </c>
      <c r="UU51">
        <v>0</v>
      </c>
      <c r="UV51">
        <v>0</v>
      </c>
      <c r="UW51">
        <v>10200</v>
      </c>
      <c r="UX51">
        <v>1500000</v>
      </c>
      <c r="UY51">
        <v>53500</v>
      </c>
      <c r="UZ51">
        <v>0</v>
      </c>
      <c r="VA51">
        <v>265750</v>
      </c>
      <c r="VB51">
        <v>0</v>
      </c>
      <c r="VC51">
        <v>0</v>
      </c>
      <c r="VD51">
        <v>0</v>
      </c>
      <c r="VE51">
        <v>135000</v>
      </c>
      <c r="VF51">
        <v>0</v>
      </c>
      <c r="VG51">
        <v>173400</v>
      </c>
      <c r="VH51">
        <v>40387</v>
      </c>
      <c r="VI51">
        <v>452844007</v>
      </c>
      <c r="VJ51">
        <v>0</v>
      </c>
      <c r="VK51">
        <v>40070851</v>
      </c>
      <c r="VL51">
        <v>275635</v>
      </c>
      <c r="VM51">
        <v>147000</v>
      </c>
      <c r="VN51">
        <v>0</v>
      </c>
      <c r="VO51">
        <v>10000</v>
      </c>
      <c r="VP51">
        <v>0</v>
      </c>
      <c r="VQ51">
        <v>0</v>
      </c>
      <c r="VR51">
        <v>0</v>
      </c>
      <c r="VS51">
        <v>1000</v>
      </c>
      <c r="VT51">
        <v>0</v>
      </c>
      <c r="VU51">
        <v>0</v>
      </c>
      <c r="VV51">
        <v>202000</v>
      </c>
      <c r="VW51">
        <v>164720</v>
      </c>
      <c r="VX51">
        <v>0</v>
      </c>
      <c r="VY51">
        <v>32500</v>
      </c>
      <c r="VZ51">
        <v>0</v>
      </c>
      <c r="WA51">
        <v>0</v>
      </c>
      <c r="WB51">
        <v>0</v>
      </c>
      <c r="WC51">
        <v>0</v>
      </c>
      <c r="WD51">
        <v>0</v>
      </c>
      <c r="WE51">
        <v>3247041</v>
      </c>
      <c r="WF51">
        <v>76000</v>
      </c>
      <c r="WG51">
        <v>2120165</v>
      </c>
      <c r="WH51">
        <v>401700</v>
      </c>
      <c r="WI51">
        <v>0</v>
      </c>
      <c r="WJ51">
        <v>0</v>
      </c>
      <c r="WK51">
        <v>0</v>
      </c>
      <c r="WL51">
        <v>0</v>
      </c>
      <c r="WM51">
        <v>0</v>
      </c>
      <c r="WN51">
        <v>1643173</v>
      </c>
      <c r="WO51">
        <v>26780</v>
      </c>
      <c r="WP51">
        <v>22100</v>
      </c>
      <c r="WQ51">
        <v>0</v>
      </c>
      <c r="WR51">
        <v>10745</v>
      </c>
      <c r="WS51">
        <v>782358</v>
      </c>
      <c r="WT51">
        <v>0</v>
      </c>
      <c r="WU51">
        <v>0</v>
      </c>
      <c r="WV51">
        <v>25000</v>
      </c>
      <c r="WW51">
        <v>268904</v>
      </c>
      <c r="WX51">
        <v>450</v>
      </c>
      <c r="WY51">
        <v>323894</v>
      </c>
      <c r="WZ51">
        <v>133929</v>
      </c>
      <c r="XA51">
        <v>224487</v>
      </c>
      <c r="XB51">
        <v>2068699</v>
      </c>
      <c r="XC51">
        <v>630</v>
      </c>
      <c r="XD51">
        <v>0</v>
      </c>
      <c r="XE51">
        <v>0</v>
      </c>
      <c r="XF51">
        <v>320690</v>
      </c>
      <c r="XG51">
        <v>6000</v>
      </c>
      <c r="XH51">
        <v>219260</v>
      </c>
      <c r="XI51">
        <v>0</v>
      </c>
      <c r="XJ51">
        <v>65800</v>
      </c>
      <c r="XK51">
        <v>3000</v>
      </c>
      <c r="XL51">
        <v>0</v>
      </c>
      <c r="XM51">
        <v>0</v>
      </c>
      <c r="XN51">
        <v>0</v>
      </c>
      <c r="XO51">
        <v>0</v>
      </c>
      <c r="XP51">
        <v>0</v>
      </c>
      <c r="XQ51">
        <v>113250</v>
      </c>
      <c r="XR51">
        <v>6912585</v>
      </c>
      <c r="XS51">
        <v>3132705</v>
      </c>
      <c r="XT51">
        <v>61717</v>
      </c>
      <c r="XU51">
        <v>114600</v>
      </c>
      <c r="XV51">
        <v>0</v>
      </c>
      <c r="XW51">
        <v>0</v>
      </c>
      <c r="XX51">
        <v>1200</v>
      </c>
      <c r="XY51">
        <v>0</v>
      </c>
      <c r="XZ51">
        <v>10000</v>
      </c>
      <c r="YA51">
        <v>6300</v>
      </c>
      <c r="YB51">
        <v>0</v>
      </c>
      <c r="YC51">
        <v>0</v>
      </c>
      <c r="YD51">
        <v>0</v>
      </c>
      <c r="YE51">
        <v>500000</v>
      </c>
      <c r="YF51">
        <v>4798637</v>
      </c>
      <c r="YG51">
        <v>0</v>
      </c>
      <c r="YH51">
        <v>24751</v>
      </c>
      <c r="YI51">
        <v>0</v>
      </c>
      <c r="YJ51">
        <v>83712</v>
      </c>
      <c r="YK51">
        <v>0</v>
      </c>
      <c r="YL51">
        <v>0</v>
      </c>
      <c r="YM51">
        <v>0</v>
      </c>
      <c r="YN51">
        <v>0</v>
      </c>
      <c r="YO51">
        <v>0</v>
      </c>
      <c r="YP51">
        <v>0</v>
      </c>
      <c r="YQ51">
        <v>0</v>
      </c>
      <c r="YR51">
        <v>0</v>
      </c>
      <c r="YS51">
        <v>3226596</v>
      </c>
      <c r="YT51">
        <v>15000</v>
      </c>
      <c r="YU51">
        <v>0</v>
      </c>
      <c r="YV51">
        <v>5008118</v>
      </c>
      <c r="YW51">
        <v>0</v>
      </c>
      <c r="YX51">
        <v>10000</v>
      </c>
      <c r="YY51">
        <v>6245</v>
      </c>
      <c r="YZ51">
        <v>8580690</v>
      </c>
      <c r="ZA51">
        <v>13276</v>
      </c>
      <c r="ZB51">
        <v>44294</v>
      </c>
      <c r="ZC51">
        <v>2000</v>
      </c>
      <c r="ZD51">
        <v>330</v>
      </c>
      <c r="ZE51">
        <v>7000</v>
      </c>
      <c r="ZF51">
        <v>27030</v>
      </c>
      <c r="ZG51">
        <v>23100</v>
      </c>
      <c r="ZH51">
        <v>0</v>
      </c>
      <c r="ZI51">
        <v>73000</v>
      </c>
      <c r="ZJ51">
        <v>0</v>
      </c>
      <c r="ZK51">
        <v>7547</v>
      </c>
      <c r="ZL51">
        <v>0</v>
      </c>
      <c r="ZM51">
        <v>0</v>
      </c>
      <c r="ZN51">
        <v>0</v>
      </c>
      <c r="ZO51">
        <v>11737888</v>
      </c>
      <c r="ZP51">
        <v>0</v>
      </c>
      <c r="ZQ51">
        <v>0</v>
      </c>
      <c r="ZR51">
        <v>7231243</v>
      </c>
      <c r="ZS51">
        <v>0</v>
      </c>
      <c r="ZT51">
        <v>0</v>
      </c>
      <c r="ZU51">
        <v>1293623</v>
      </c>
      <c r="ZV51">
        <v>57500</v>
      </c>
      <c r="ZW51">
        <v>0</v>
      </c>
      <c r="ZX51">
        <v>0</v>
      </c>
      <c r="ZY51">
        <v>39500</v>
      </c>
      <c r="ZZ51">
        <v>89934</v>
      </c>
      <c r="AAA51">
        <v>3300</v>
      </c>
      <c r="AAB51">
        <v>0</v>
      </c>
      <c r="AAC51">
        <v>0</v>
      </c>
      <c r="AAD51">
        <v>64221</v>
      </c>
      <c r="AAE51">
        <v>0</v>
      </c>
      <c r="AAF51">
        <v>862090</v>
      </c>
      <c r="AAG51">
        <v>10649040</v>
      </c>
      <c r="AAH51">
        <v>0</v>
      </c>
      <c r="AAI51">
        <v>38044477</v>
      </c>
      <c r="AAJ51">
        <v>0</v>
      </c>
      <c r="AAK51">
        <v>0</v>
      </c>
      <c r="AAL51">
        <v>11800</v>
      </c>
      <c r="AAM51">
        <v>120500</v>
      </c>
      <c r="AAN51">
        <v>36760</v>
      </c>
      <c r="AAO51">
        <v>0</v>
      </c>
      <c r="AAP51">
        <v>534815</v>
      </c>
      <c r="AAQ51">
        <v>0</v>
      </c>
      <c r="AAR51">
        <v>47500</v>
      </c>
      <c r="AAS51">
        <v>5397677</v>
      </c>
      <c r="AAT51">
        <v>16000</v>
      </c>
      <c r="AAU51">
        <v>6926500</v>
      </c>
      <c r="AAV51">
        <v>290610</v>
      </c>
      <c r="AAW51">
        <v>0</v>
      </c>
      <c r="AAX51">
        <v>0</v>
      </c>
      <c r="AAY51">
        <v>0</v>
      </c>
      <c r="AAZ51">
        <v>75909</v>
      </c>
      <c r="ABA51">
        <v>0</v>
      </c>
      <c r="ABB51">
        <v>0</v>
      </c>
      <c r="ABC51">
        <v>0</v>
      </c>
      <c r="ABD51">
        <v>15000</v>
      </c>
      <c r="ABE51">
        <v>0</v>
      </c>
      <c r="ABF51">
        <v>5464</v>
      </c>
      <c r="ABG51">
        <v>461090</v>
      </c>
      <c r="ABH51">
        <v>878243</v>
      </c>
      <c r="ABI51">
        <v>269623</v>
      </c>
      <c r="ABJ51">
        <v>18957673</v>
      </c>
      <c r="ABK51">
        <v>0</v>
      </c>
      <c r="ABL51">
        <v>45500</v>
      </c>
      <c r="ABM51">
        <v>0</v>
      </c>
      <c r="ABN51">
        <v>0</v>
      </c>
      <c r="ABO51">
        <v>0</v>
      </c>
      <c r="ABP51">
        <v>0</v>
      </c>
      <c r="ABQ51">
        <v>898411</v>
      </c>
      <c r="ABR51">
        <v>779158</v>
      </c>
      <c r="ABS51">
        <v>16602</v>
      </c>
      <c r="ABT51">
        <v>16001</v>
      </c>
      <c r="ABU51">
        <v>40000</v>
      </c>
      <c r="ABV51">
        <v>0</v>
      </c>
      <c r="ABW51">
        <v>9000</v>
      </c>
      <c r="ABX51">
        <v>74000</v>
      </c>
      <c r="ABY51">
        <v>144400</v>
      </c>
      <c r="ABZ51">
        <v>242079</v>
      </c>
      <c r="ACA51">
        <v>0</v>
      </c>
      <c r="ACB51">
        <v>0</v>
      </c>
      <c r="ACC51">
        <v>84944</v>
      </c>
      <c r="ACD51">
        <v>0</v>
      </c>
      <c r="ACE51">
        <v>1000</v>
      </c>
      <c r="ACF51">
        <v>998079</v>
      </c>
      <c r="ACG51">
        <v>0</v>
      </c>
      <c r="ACH51">
        <v>0</v>
      </c>
      <c r="ACI51">
        <v>324994</v>
      </c>
      <c r="ACJ51">
        <v>85874400</v>
      </c>
      <c r="ACK51">
        <v>0</v>
      </c>
      <c r="ACL51">
        <v>781720</v>
      </c>
      <c r="ACM51">
        <v>36000</v>
      </c>
      <c r="ACN51">
        <v>0</v>
      </c>
      <c r="ACO51">
        <v>0</v>
      </c>
    </row>
    <row r="52" spans="1:769">
      <c r="A52" t="s">
        <v>51</v>
      </c>
      <c r="B52">
        <v>0</v>
      </c>
      <c r="C52">
        <v>2625532</v>
      </c>
      <c r="D52">
        <v>819443</v>
      </c>
      <c r="E52">
        <v>1196195</v>
      </c>
      <c r="F52">
        <v>408144</v>
      </c>
      <c r="G52">
        <v>203</v>
      </c>
      <c r="H52">
        <v>3000</v>
      </c>
      <c r="I52">
        <v>180000</v>
      </c>
      <c r="J52">
        <v>0</v>
      </c>
      <c r="K52">
        <v>158036</v>
      </c>
      <c r="L52">
        <v>0</v>
      </c>
      <c r="M52">
        <v>73391</v>
      </c>
      <c r="N52">
        <v>0</v>
      </c>
      <c r="O52">
        <v>0</v>
      </c>
      <c r="P52">
        <v>43003</v>
      </c>
      <c r="Q52">
        <v>897300</v>
      </c>
      <c r="R52">
        <v>0</v>
      </c>
      <c r="S52">
        <v>0</v>
      </c>
      <c r="T52">
        <v>0</v>
      </c>
      <c r="U52">
        <v>12895</v>
      </c>
      <c r="V52">
        <v>0</v>
      </c>
      <c r="W52">
        <v>0</v>
      </c>
      <c r="X52">
        <v>7889301</v>
      </c>
      <c r="Y52">
        <v>100873</v>
      </c>
      <c r="Z52">
        <v>30000</v>
      </c>
      <c r="AA52">
        <v>0</v>
      </c>
      <c r="AB52">
        <v>0</v>
      </c>
      <c r="AC52">
        <v>7000</v>
      </c>
      <c r="AD52">
        <v>85450</v>
      </c>
      <c r="AE52">
        <v>0</v>
      </c>
      <c r="AF52">
        <v>78876</v>
      </c>
      <c r="AG52">
        <v>2000</v>
      </c>
      <c r="AH52">
        <v>0</v>
      </c>
      <c r="AI52">
        <v>160420</v>
      </c>
      <c r="AJ52">
        <v>103394</v>
      </c>
      <c r="AK52">
        <v>0</v>
      </c>
      <c r="AL52">
        <v>13786</v>
      </c>
      <c r="AM52">
        <v>30000</v>
      </c>
      <c r="AN52">
        <v>0</v>
      </c>
      <c r="AO52">
        <v>71850</v>
      </c>
      <c r="AP52">
        <v>0</v>
      </c>
      <c r="AQ52">
        <v>482355</v>
      </c>
      <c r="AR52">
        <v>0</v>
      </c>
      <c r="AS52">
        <v>10867156</v>
      </c>
      <c r="AT52">
        <v>0</v>
      </c>
      <c r="AU52">
        <v>0</v>
      </c>
      <c r="AV52">
        <v>0</v>
      </c>
      <c r="AW52">
        <v>58100</v>
      </c>
      <c r="AX52">
        <v>0</v>
      </c>
      <c r="AY52">
        <v>0</v>
      </c>
      <c r="AZ52">
        <v>22450</v>
      </c>
      <c r="BA52">
        <v>22000</v>
      </c>
      <c r="BB52">
        <v>110000</v>
      </c>
      <c r="BC52">
        <v>0</v>
      </c>
      <c r="BD52">
        <v>7000</v>
      </c>
      <c r="BE52">
        <v>20700</v>
      </c>
      <c r="BF52">
        <v>22800</v>
      </c>
      <c r="BG52">
        <v>4200</v>
      </c>
      <c r="BH52">
        <v>0</v>
      </c>
      <c r="BI52">
        <v>0</v>
      </c>
      <c r="BJ52">
        <v>60590</v>
      </c>
      <c r="BK52">
        <v>600</v>
      </c>
      <c r="BL52">
        <v>1586174</v>
      </c>
      <c r="BM52">
        <v>12714564</v>
      </c>
      <c r="BN52">
        <v>0</v>
      </c>
      <c r="BO52">
        <v>1762624</v>
      </c>
      <c r="BP52">
        <v>0</v>
      </c>
      <c r="BQ52">
        <v>113200</v>
      </c>
      <c r="BR52">
        <v>10229559</v>
      </c>
      <c r="BS52">
        <v>0</v>
      </c>
      <c r="BT52">
        <v>147224</v>
      </c>
      <c r="BU52">
        <v>28202</v>
      </c>
      <c r="BV52">
        <v>25000</v>
      </c>
      <c r="BW52">
        <v>11718</v>
      </c>
      <c r="BX52">
        <v>0</v>
      </c>
      <c r="BY52">
        <v>0</v>
      </c>
      <c r="BZ52">
        <v>7450974</v>
      </c>
      <c r="CA52">
        <v>33953</v>
      </c>
      <c r="CB52">
        <v>499</v>
      </c>
      <c r="CC52">
        <v>16200</v>
      </c>
      <c r="CD52">
        <v>0</v>
      </c>
      <c r="CE52">
        <v>0</v>
      </c>
      <c r="CF52">
        <v>0</v>
      </c>
      <c r="CG52">
        <v>5000</v>
      </c>
      <c r="CH52">
        <v>500</v>
      </c>
      <c r="CI52">
        <v>0</v>
      </c>
      <c r="CJ52">
        <v>148493</v>
      </c>
      <c r="CK52">
        <v>0</v>
      </c>
      <c r="CL52">
        <v>0</v>
      </c>
      <c r="CM52">
        <v>0</v>
      </c>
      <c r="CN52">
        <v>0</v>
      </c>
      <c r="CO52">
        <v>0</v>
      </c>
      <c r="CP52">
        <v>0</v>
      </c>
      <c r="CQ52">
        <v>113029</v>
      </c>
      <c r="CR52">
        <v>0</v>
      </c>
      <c r="CS52">
        <v>18571</v>
      </c>
      <c r="CT52">
        <v>1000</v>
      </c>
      <c r="CU52">
        <v>0</v>
      </c>
      <c r="CV52">
        <v>0</v>
      </c>
      <c r="CW52">
        <v>0</v>
      </c>
      <c r="CX52">
        <v>4337810</v>
      </c>
      <c r="CY52">
        <v>37155</v>
      </c>
      <c r="CZ52">
        <v>17500</v>
      </c>
      <c r="DA52">
        <v>0</v>
      </c>
      <c r="DB52">
        <v>262000</v>
      </c>
      <c r="DC52">
        <v>0</v>
      </c>
      <c r="DD52">
        <v>10000</v>
      </c>
      <c r="DE52">
        <v>15000</v>
      </c>
      <c r="DF52">
        <v>15546</v>
      </c>
      <c r="DG52">
        <v>0</v>
      </c>
      <c r="DH52">
        <v>20000</v>
      </c>
      <c r="DI52">
        <v>0</v>
      </c>
      <c r="DJ52">
        <v>0</v>
      </c>
      <c r="DK52">
        <v>202645</v>
      </c>
      <c r="DL52">
        <v>63699</v>
      </c>
      <c r="DM52">
        <v>0</v>
      </c>
      <c r="DN52">
        <v>0</v>
      </c>
      <c r="DO52">
        <v>67663</v>
      </c>
      <c r="DP52">
        <v>0</v>
      </c>
      <c r="DQ52">
        <v>50500</v>
      </c>
      <c r="DR52">
        <v>700</v>
      </c>
      <c r="DS52">
        <v>0</v>
      </c>
      <c r="DT52">
        <v>0</v>
      </c>
      <c r="DU52">
        <v>0</v>
      </c>
      <c r="DV52">
        <v>0</v>
      </c>
      <c r="DW52">
        <v>25300</v>
      </c>
      <c r="DX52">
        <v>0</v>
      </c>
      <c r="DY52">
        <v>3300</v>
      </c>
      <c r="DZ52">
        <v>2000</v>
      </c>
      <c r="EA52">
        <v>9014</v>
      </c>
      <c r="EB52">
        <v>2463548</v>
      </c>
      <c r="EC52">
        <v>0</v>
      </c>
      <c r="ED52">
        <v>2612676</v>
      </c>
      <c r="EE52">
        <v>29620</v>
      </c>
      <c r="EF52">
        <v>0</v>
      </c>
      <c r="EG52">
        <v>1100</v>
      </c>
      <c r="EH52">
        <v>0</v>
      </c>
      <c r="EI52">
        <v>0</v>
      </c>
      <c r="EJ52">
        <v>365580</v>
      </c>
      <c r="EK52">
        <v>2000</v>
      </c>
      <c r="EL52">
        <v>387060</v>
      </c>
      <c r="EM52">
        <v>0</v>
      </c>
      <c r="EN52">
        <v>74032</v>
      </c>
      <c r="EO52">
        <v>95921560</v>
      </c>
      <c r="EP52">
        <v>5167991</v>
      </c>
      <c r="EQ52">
        <v>41742</v>
      </c>
      <c r="ER52">
        <v>0</v>
      </c>
      <c r="ES52">
        <v>30000</v>
      </c>
      <c r="ET52">
        <v>0</v>
      </c>
      <c r="EU52">
        <v>71390</v>
      </c>
      <c r="EV52">
        <v>0</v>
      </c>
      <c r="EW52">
        <v>440431</v>
      </c>
      <c r="EX52">
        <v>3000</v>
      </c>
      <c r="EY52">
        <v>84009052</v>
      </c>
      <c r="EZ52">
        <v>2700</v>
      </c>
      <c r="FA52">
        <v>1106</v>
      </c>
      <c r="FB52">
        <v>63518</v>
      </c>
      <c r="FC52">
        <v>0</v>
      </c>
      <c r="FD52">
        <v>137858</v>
      </c>
      <c r="FE52">
        <v>0</v>
      </c>
      <c r="FF52">
        <v>0</v>
      </c>
      <c r="FG52">
        <v>183425</v>
      </c>
      <c r="FH52">
        <v>0</v>
      </c>
      <c r="FI52">
        <v>0</v>
      </c>
      <c r="FJ52">
        <v>10000</v>
      </c>
      <c r="FK52">
        <v>3999516</v>
      </c>
      <c r="FL52">
        <v>0</v>
      </c>
      <c r="FM52">
        <v>0</v>
      </c>
      <c r="FN52">
        <v>104400</v>
      </c>
      <c r="FO52">
        <v>0</v>
      </c>
      <c r="FP52">
        <v>36977</v>
      </c>
      <c r="FQ52">
        <v>0</v>
      </c>
      <c r="FR52">
        <v>0</v>
      </c>
      <c r="FS52">
        <v>0</v>
      </c>
      <c r="FT52">
        <v>0</v>
      </c>
      <c r="FU52">
        <v>0</v>
      </c>
      <c r="FV52">
        <v>0</v>
      </c>
      <c r="FW52">
        <v>0</v>
      </c>
      <c r="FX52">
        <v>35000</v>
      </c>
      <c r="FY52">
        <v>9000</v>
      </c>
      <c r="FZ52">
        <v>0</v>
      </c>
      <c r="GA52">
        <v>21000</v>
      </c>
      <c r="GB52">
        <v>0</v>
      </c>
      <c r="GC52">
        <v>0</v>
      </c>
      <c r="GD52">
        <v>204884</v>
      </c>
      <c r="GE52">
        <v>0</v>
      </c>
      <c r="GF52">
        <v>103394</v>
      </c>
      <c r="GG52">
        <v>22000</v>
      </c>
      <c r="GH52">
        <v>0</v>
      </c>
      <c r="GI52">
        <v>4000</v>
      </c>
      <c r="GJ52">
        <v>50000</v>
      </c>
      <c r="GK52">
        <v>20200</v>
      </c>
      <c r="GL52">
        <v>0</v>
      </c>
      <c r="GM52">
        <v>0</v>
      </c>
      <c r="GN52">
        <v>2300</v>
      </c>
      <c r="GO52">
        <v>0</v>
      </c>
      <c r="GP52">
        <v>0</v>
      </c>
      <c r="GQ52">
        <v>0</v>
      </c>
      <c r="GR52">
        <v>10000</v>
      </c>
      <c r="GS52">
        <v>689291</v>
      </c>
      <c r="GT52">
        <v>0</v>
      </c>
      <c r="GU52">
        <v>0</v>
      </c>
      <c r="GV52">
        <v>0</v>
      </c>
      <c r="GW52">
        <v>0</v>
      </c>
      <c r="GX52">
        <v>0</v>
      </c>
      <c r="GY52">
        <v>50000</v>
      </c>
      <c r="GZ52">
        <v>143000</v>
      </c>
      <c r="HA52">
        <v>0</v>
      </c>
      <c r="HB52">
        <v>0</v>
      </c>
      <c r="HC52">
        <v>1000</v>
      </c>
      <c r="HD52">
        <v>139771</v>
      </c>
      <c r="HE52">
        <v>89572</v>
      </c>
      <c r="HF52">
        <v>0</v>
      </c>
      <c r="HG52">
        <v>0</v>
      </c>
      <c r="HH52">
        <v>30000</v>
      </c>
      <c r="HI52">
        <v>0</v>
      </c>
      <c r="HJ52">
        <v>0</v>
      </c>
      <c r="HK52">
        <v>40000</v>
      </c>
      <c r="HL52">
        <v>0</v>
      </c>
      <c r="HM52">
        <v>0</v>
      </c>
      <c r="HN52">
        <v>923727</v>
      </c>
      <c r="HO52">
        <v>0</v>
      </c>
      <c r="HP52">
        <v>0</v>
      </c>
      <c r="HQ52">
        <v>1000</v>
      </c>
      <c r="HR52">
        <v>15000</v>
      </c>
      <c r="HS52">
        <v>105097</v>
      </c>
      <c r="HT52">
        <v>0</v>
      </c>
      <c r="HU52">
        <v>6000</v>
      </c>
      <c r="HV52">
        <v>30001</v>
      </c>
      <c r="HW52">
        <v>0</v>
      </c>
      <c r="HX52">
        <v>0</v>
      </c>
      <c r="HY52">
        <v>1000</v>
      </c>
      <c r="HZ52">
        <v>0</v>
      </c>
      <c r="IA52">
        <v>0</v>
      </c>
      <c r="IB52">
        <v>5000</v>
      </c>
      <c r="IC52">
        <v>0</v>
      </c>
      <c r="ID52">
        <v>0</v>
      </c>
      <c r="IE52">
        <v>6000</v>
      </c>
      <c r="IF52">
        <v>80719</v>
      </c>
      <c r="IG52">
        <v>0</v>
      </c>
      <c r="IH52">
        <v>0</v>
      </c>
      <c r="II52">
        <v>849655</v>
      </c>
      <c r="IJ52">
        <v>0</v>
      </c>
      <c r="IK52">
        <v>17500</v>
      </c>
      <c r="IL52">
        <v>950</v>
      </c>
      <c r="IM52">
        <v>0</v>
      </c>
      <c r="IN52">
        <v>207967</v>
      </c>
      <c r="IO52">
        <v>0</v>
      </c>
      <c r="IP52">
        <v>14081</v>
      </c>
      <c r="IQ52">
        <v>1100</v>
      </c>
      <c r="IR52">
        <v>89550</v>
      </c>
      <c r="IS52">
        <v>213265</v>
      </c>
      <c r="IT52">
        <v>66810</v>
      </c>
      <c r="IU52">
        <v>0</v>
      </c>
      <c r="IV52">
        <v>0</v>
      </c>
      <c r="IW52">
        <v>0</v>
      </c>
      <c r="IX52">
        <v>28557</v>
      </c>
      <c r="IY52">
        <v>0</v>
      </c>
      <c r="IZ52">
        <v>0</v>
      </c>
      <c r="JA52">
        <v>0</v>
      </c>
      <c r="JB52">
        <v>0</v>
      </c>
      <c r="JC52">
        <v>600</v>
      </c>
      <c r="JD52">
        <v>59936</v>
      </c>
      <c r="JE52">
        <v>125000</v>
      </c>
      <c r="JF52">
        <v>0</v>
      </c>
      <c r="JG52">
        <v>59300</v>
      </c>
      <c r="JH52">
        <v>10000</v>
      </c>
      <c r="JI52">
        <v>0</v>
      </c>
      <c r="JJ52">
        <v>0</v>
      </c>
      <c r="JK52">
        <v>0</v>
      </c>
      <c r="JL52">
        <v>5700</v>
      </c>
      <c r="JM52">
        <v>47173</v>
      </c>
      <c r="JN52">
        <v>0</v>
      </c>
      <c r="JO52">
        <v>1012</v>
      </c>
      <c r="JP52">
        <v>0</v>
      </c>
      <c r="JQ52">
        <v>0</v>
      </c>
      <c r="JR52">
        <v>173565</v>
      </c>
      <c r="JS52">
        <v>452830</v>
      </c>
      <c r="JT52">
        <v>0</v>
      </c>
      <c r="JU52">
        <v>0</v>
      </c>
      <c r="JV52">
        <v>870</v>
      </c>
      <c r="JW52">
        <v>0</v>
      </c>
      <c r="JX52">
        <v>0</v>
      </c>
      <c r="JY52">
        <v>0</v>
      </c>
      <c r="JZ52">
        <v>0</v>
      </c>
      <c r="KA52">
        <v>143</v>
      </c>
      <c r="KB52">
        <v>2300</v>
      </c>
      <c r="KC52">
        <v>0</v>
      </c>
      <c r="KD52">
        <v>0</v>
      </c>
      <c r="KE52">
        <v>20000</v>
      </c>
      <c r="KF52">
        <v>27000</v>
      </c>
      <c r="KG52">
        <v>680711</v>
      </c>
      <c r="KH52">
        <v>17088</v>
      </c>
      <c r="KI52">
        <v>0</v>
      </c>
      <c r="KJ52">
        <v>2349900</v>
      </c>
      <c r="KK52">
        <v>0</v>
      </c>
      <c r="KL52">
        <v>0</v>
      </c>
      <c r="KM52">
        <v>119898</v>
      </c>
      <c r="KN52">
        <v>0</v>
      </c>
      <c r="KO52">
        <v>0</v>
      </c>
      <c r="KP52">
        <v>0</v>
      </c>
      <c r="KQ52">
        <v>0</v>
      </c>
      <c r="KR52">
        <v>0</v>
      </c>
      <c r="KS52">
        <v>50000</v>
      </c>
      <c r="KT52">
        <v>51000</v>
      </c>
      <c r="KU52">
        <v>0</v>
      </c>
      <c r="KV52">
        <v>0</v>
      </c>
      <c r="KW52">
        <v>5000</v>
      </c>
      <c r="KX52">
        <v>50000</v>
      </c>
      <c r="KY52">
        <v>962890</v>
      </c>
      <c r="KZ52">
        <v>2805000</v>
      </c>
      <c r="LA52">
        <v>0</v>
      </c>
      <c r="LB52">
        <v>2000</v>
      </c>
      <c r="LC52">
        <v>45800</v>
      </c>
      <c r="LD52">
        <v>1500</v>
      </c>
      <c r="LE52">
        <v>1200</v>
      </c>
      <c r="LF52">
        <v>7100</v>
      </c>
      <c r="LG52">
        <v>0</v>
      </c>
      <c r="LH52">
        <v>484572</v>
      </c>
      <c r="LI52">
        <v>23500</v>
      </c>
      <c r="LJ52">
        <v>253689</v>
      </c>
      <c r="LK52">
        <v>34498</v>
      </c>
      <c r="LL52">
        <v>0</v>
      </c>
      <c r="LM52">
        <v>0</v>
      </c>
      <c r="LN52">
        <v>0</v>
      </c>
      <c r="LO52">
        <v>339050</v>
      </c>
      <c r="LP52">
        <v>0</v>
      </c>
      <c r="LQ52">
        <v>182872</v>
      </c>
      <c r="LR52">
        <v>0</v>
      </c>
      <c r="LS52">
        <v>0</v>
      </c>
      <c r="LT52">
        <v>43402</v>
      </c>
      <c r="LU52">
        <v>0</v>
      </c>
      <c r="LV52">
        <v>0</v>
      </c>
      <c r="LW52">
        <v>0</v>
      </c>
      <c r="LX52">
        <v>0</v>
      </c>
      <c r="LY52">
        <v>0</v>
      </c>
      <c r="LZ52">
        <v>0</v>
      </c>
      <c r="MA52">
        <v>0</v>
      </c>
      <c r="MB52">
        <v>58100</v>
      </c>
      <c r="MC52">
        <v>193250</v>
      </c>
      <c r="MD52">
        <v>0</v>
      </c>
      <c r="ME52">
        <v>0</v>
      </c>
      <c r="MF52">
        <v>3821563</v>
      </c>
      <c r="MG52">
        <v>5048</v>
      </c>
      <c r="MH52">
        <v>171828</v>
      </c>
      <c r="MI52">
        <v>38200</v>
      </c>
      <c r="MJ52">
        <v>1901577</v>
      </c>
      <c r="MK52">
        <v>0</v>
      </c>
      <c r="ML52">
        <v>24718</v>
      </c>
      <c r="MM52">
        <v>2871579</v>
      </c>
      <c r="MN52">
        <v>0</v>
      </c>
      <c r="MO52">
        <v>0</v>
      </c>
      <c r="MP52">
        <v>0</v>
      </c>
      <c r="MQ52">
        <v>0</v>
      </c>
      <c r="MR52">
        <v>151459</v>
      </c>
      <c r="MS52">
        <v>0</v>
      </c>
      <c r="MT52">
        <v>35000</v>
      </c>
      <c r="MU52">
        <v>773802</v>
      </c>
      <c r="MV52">
        <v>0</v>
      </c>
      <c r="MW52">
        <v>186100</v>
      </c>
      <c r="MX52">
        <v>127800</v>
      </c>
      <c r="MY52">
        <v>40000</v>
      </c>
      <c r="MZ52">
        <v>0</v>
      </c>
      <c r="NA52">
        <v>0</v>
      </c>
      <c r="NB52">
        <v>350892</v>
      </c>
      <c r="NC52">
        <v>887800</v>
      </c>
      <c r="ND52">
        <v>56309</v>
      </c>
      <c r="NE52">
        <v>0</v>
      </c>
      <c r="NF52">
        <v>0</v>
      </c>
      <c r="NG52">
        <v>0</v>
      </c>
      <c r="NH52">
        <v>0</v>
      </c>
      <c r="NI52">
        <v>300</v>
      </c>
      <c r="NJ52">
        <v>0</v>
      </c>
      <c r="NK52">
        <v>291293</v>
      </c>
      <c r="NL52">
        <v>0</v>
      </c>
      <c r="NM52">
        <v>0</v>
      </c>
      <c r="NN52">
        <v>0</v>
      </c>
      <c r="NO52">
        <v>0</v>
      </c>
      <c r="NP52">
        <v>1571256</v>
      </c>
      <c r="NQ52">
        <v>65879</v>
      </c>
      <c r="NR52">
        <v>12405706</v>
      </c>
      <c r="NS52">
        <v>103775</v>
      </c>
      <c r="NT52">
        <v>65596</v>
      </c>
      <c r="NU52">
        <v>0</v>
      </c>
      <c r="NV52">
        <v>65179</v>
      </c>
      <c r="NW52">
        <v>1262</v>
      </c>
      <c r="NX52">
        <v>0</v>
      </c>
      <c r="NY52">
        <v>29225</v>
      </c>
      <c r="NZ52">
        <v>5000</v>
      </c>
      <c r="OA52">
        <v>0</v>
      </c>
      <c r="OB52">
        <v>2500</v>
      </c>
      <c r="OC52">
        <v>0</v>
      </c>
      <c r="OD52">
        <v>0</v>
      </c>
      <c r="OE52">
        <v>2381765</v>
      </c>
      <c r="OF52">
        <v>2500</v>
      </c>
      <c r="OG52">
        <v>0</v>
      </c>
      <c r="OH52">
        <v>0</v>
      </c>
      <c r="OI52">
        <v>0</v>
      </c>
      <c r="OJ52">
        <v>45001</v>
      </c>
      <c r="OK52">
        <v>1000</v>
      </c>
      <c r="OL52">
        <v>0</v>
      </c>
      <c r="OM52">
        <v>0</v>
      </c>
      <c r="ON52">
        <v>0</v>
      </c>
      <c r="OO52">
        <v>0</v>
      </c>
      <c r="OP52">
        <v>135000</v>
      </c>
      <c r="OQ52">
        <v>0</v>
      </c>
      <c r="OR52">
        <v>0</v>
      </c>
      <c r="OS52">
        <v>2000</v>
      </c>
      <c r="OT52">
        <v>0</v>
      </c>
      <c r="OU52">
        <v>0</v>
      </c>
      <c r="OV52">
        <v>26000</v>
      </c>
      <c r="OW52">
        <v>11000</v>
      </c>
      <c r="OX52">
        <v>17152</v>
      </c>
      <c r="OY52">
        <v>0</v>
      </c>
      <c r="OZ52">
        <v>90000</v>
      </c>
      <c r="PA52">
        <v>159409</v>
      </c>
      <c r="PB52">
        <v>0</v>
      </c>
      <c r="PC52">
        <v>15000</v>
      </c>
      <c r="PD52">
        <v>125000</v>
      </c>
      <c r="PE52">
        <v>2500</v>
      </c>
      <c r="PF52">
        <v>0</v>
      </c>
      <c r="PG52">
        <v>62501</v>
      </c>
      <c r="PH52">
        <v>10000</v>
      </c>
      <c r="PI52">
        <v>0</v>
      </c>
      <c r="PJ52">
        <v>0</v>
      </c>
      <c r="PK52">
        <v>0</v>
      </c>
      <c r="PL52">
        <v>0</v>
      </c>
      <c r="PM52">
        <v>1384983</v>
      </c>
      <c r="PN52">
        <v>0</v>
      </c>
      <c r="PO52">
        <v>13500</v>
      </c>
      <c r="PP52">
        <v>0</v>
      </c>
      <c r="PQ52">
        <v>1745</v>
      </c>
      <c r="PR52">
        <v>0</v>
      </c>
      <c r="PS52">
        <v>1600</v>
      </c>
      <c r="PT52">
        <v>25000</v>
      </c>
      <c r="PU52">
        <v>250</v>
      </c>
      <c r="PV52">
        <v>6345</v>
      </c>
      <c r="PW52">
        <v>0</v>
      </c>
      <c r="PX52">
        <v>61044</v>
      </c>
      <c r="PY52">
        <v>457673</v>
      </c>
      <c r="PZ52">
        <v>2676705</v>
      </c>
      <c r="QA52">
        <v>0</v>
      </c>
      <c r="QB52">
        <v>0</v>
      </c>
      <c r="QC52">
        <v>5000</v>
      </c>
      <c r="QD52">
        <v>15500</v>
      </c>
      <c r="QE52">
        <v>572386</v>
      </c>
      <c r="QF52">
        <v>267723</v>
      </c>
      <c r="QG52">
        <v>0</v>
      </c>
      <c r="QH52">
        <v>0</v>
      </c>
      <c r="QI52">
        <v>322758</v>
      </c>
      <c r="QJ52">
        <v>0</v>
      </c>
      <c r="QK52">
        <v>0</v>
      </c>
      <c r="QL52">
        <v>0</v>
      </c>
      <c r="QM52">
        <v>150</v>
      </c>
      <c r="QN52">
        <v>0</v>
      </c>
      <c r="QO52">
        <v>18300</v>
      </c>
      <c r="QP52">
        <v>38070</v>
      </c>
      <c r="QQ52">
        <v>342402</v>
      </c>
      <c r="QR52">
        <v>1929411</v>
      </c>
      <c r="QS52">
        <v>289812</v>
      </c>
      <c r="QT52">
        <v>0</v>
      </c>
      <c r="QU52">
        <v>54032</v>
      </c>
      <c r="QV52">
        <v>0</v>
      </c>
      <c r="QW52">
        <v>3250</v>
      </c>
      <c r="QX52">
        <v>0</v>
      </c>
      <c r="QY52">
        <v>63000</v>
      </c>
      <c r="QZ52">
        <v>376889</v>
      </c>
      <c r="RA52">
        <v>7000</v>
      </c>
      <c r="RB52">
        <v>9352628</v>
      </c>
      <c r="RC52">
        <v>0</v>
      </c>
      <c r="RD52">
        <v>146471</v>
      </c>
      <c r="RE52">
        <v>4638869</v>
      </c>
      <c r="RF52">
        <v>33559</v>
      </c>
      <c r="RG52">
        <v>0</v>
      </c>
      <c r="RH52">
        <v>0</v>
      </c>
      <c r="RI52">
        <v>0</v>
      </c>
      <c r="RJ52">
        <v>0</v>
      </c>
      <c r="RK52">
        <v>41000</v>
      </c>
      <c r="RL52">
        <v>0</v>
      </c>
      <c r="RM52">
        <v>2000</v>
      </c>
      <c r="RN52">
        <v>0</v>
      </c>
      <c r="RO52">
        <v>10225</v>
      </c>
      <c r="RP52">
        <v>8884</v>
      </c>
      <c r="RQ52">
        <v>0</v>
      </c>
      <c r="RR52">
        <v>0</v>
      </c>
      <c r="RS52">
        <v>0</v>
      </c>
      <c r="RT52">
        <v>37065</v>
      </c>
      <c r="RU52">
        <v>537244</v>
      </c>
      <c r="RV52">
        <v>29450</v>
      </c>
      <c r="RW52">
        <v>0</v>
      </c>
      <c r="RX52">
        <v>15198</v>
      </c>
      <c r="RY52">
        <v>0</v>
      </c>
      <c r="RZ52">
        <v>0</v>
      </c>
      <c r="SA52">
        <v>14141293</v>
      </c>
      <c r="SB52">
        <v>0</v>
      </c>
      <c r="SC52">
        <v>0</v>
      </c>
      <c r="SD52">
        <v>4000</v>
      </c>
      <c r="SE52">
        <v>0</v>
      </c>
      <c r="SF52">
        <v>58433</v>
      </c>
      <c r="SG52">
        <v>2157</v>
      </c>
      <c r="SH52">
        <v>37905</v>
      </c>
      <c r="SI52">
        <v>0</v>
      </c>
      <c r="SJ52">
        <v>0</v>
      </c>
      <c r="SK52">
        <v>12565</v>
      </c>
      <c r="SL52">
        <v>0</v>
      </c>
      <c r="SM52">
        <v>168159</v>
      </c>
      <c r="SN52">
        <v>9350996</v>
      </c>
      <c r="SO52">
        <v>0</v>
      </c>
      <c r="SP52">
        <v>0</v>
      </c>
      <c r="SQ52">
        <v>0</v>
      </c>
      <c r="SR52">
        <v>936274</v>
      </c>
      <c r="SS52">
        <v>169532</v>
      </c>
      <c r="ST52">
        <v>0</v>
      </c>
      <c r="SU52">
        <v>0</v>
      </c>
      <c r="SV52">
        <v>0</v>
      </c>
      <c r="SW52">
        <v>0</v>
      </c>
      <c r="SX52">
        <v>0</v>
      </c>
      <c r="SY52">
        <v>15000</v>
      </c>
      <c r="SZ52">
        <v>15786</v>
      </c>
      <c r="TA52">
        <v>1095775</v>
      </c>
      <c r="TB52">
        <v>0</v>
      </c>
      <c r="TC52">
        <v>0</v>
      </c>
      <c r="TD52">
        <v>0</v>
      </c>
      <c r="TE52">
        <v>0</v>
      </c>
      <c r="TF52">
        <v>0</v>
      </c>
      <c r="TG52">
        <v>13000</v>
      </c>
      <c r="TH52">
        <v>0</v>
      </c>
      <c r="TI52">
        <v>500000</v>
      </c>
      <c r="TJ52">
        <v>86641</v>
      </c>
      <c r="TK52">
        <v>10136483</v>
      </c>
      <c r="TL52">
        <v>0</v>
      </c>
      <c r="TM52">
        <v>121700</v>
      </c>
      <c r="TN52">
        <v>1754184</v>
      </c>
      <c r="TO52">
        <v>348665</v>
      </c>
      <c r="TP52">
        <v>38809128</v>
      </c>
      <c r="TQ52">
        <v>0</v>
      </c>
      <c r="TR52">
        <v>508700</v>
      </c>
      <c r="TS52">
        <v>4203267</v>
      </c>
      <c r="TT52">
        <v>80343</v>
      </c>
      <c r="TU52">
        <v>7190</v>
      </c>
      <c r="TV52">
        <v>0</v>
      </c>
      <c r="TW52">
        <v>13298462</v>
      </c>
      <c r="TX52">
        <v>255184</v>
      </c>
      <c r="TY52">
        <v>0</v>
      </c>
      <c r="TZ52">
        <v>0</v>
      </c>
      <c r="UA52">
        <v>73523</v>
      </c>
      <c r="UB52">
        <v>1100</v>
      </c>
      <c r="UC52">
        <v>0</v>
      </c>
      <c r="UD52">
        <v>120500</v>
      </c>
      <c r="UE52">
        <v>0</v>
      </c>
      <c r="UF52">
        <v>3310</v>
      </c>
      <c r="UG52">
        <v>0</v>
      </c>
      <c r="UH52">
        <v>0</v>
      </c>
      <c r="UI52">
        <v>1800</v>
      </c>
      <c r="UJ52">
        <v>0</v>
      </c>
      <c r="UK52">
        <v>0</v>
      </c>
      <c r="UL52">
        <v>12842</v>
      </c>
      <c r="UM52">
        <v>261377</v>
      </c>
      <c r="UN52">
        <v>165655</v>
      </c>
      <c r="UO52">
        <v>0</v>
      </c>
      <c r="UP52">
        <v>0</v>
      </c>
      <c r="UQ52">
        <v>0</v>
      </c>
      <c r="UR52">
        <v>73089</v>
      </c>
      <c r="US52">
        <v>0</v>
      </c>
      <c r="UT52">
        <v>0</v>
      </c>
      <c r="UU52">
        <v>0</v>
      </c>
      <c r="UV52">
        <v>8400</v>
      </c>
      <c r="UW52">
        <v>8000</v>
      </c>
      <c r="UX52">
        <v>1006871</v>
      </c>
      <c r="UY52">
        <v>11830</v>
      </c>
      <c r="UZ52">
        <v>10000</v>
      </c>
      <c r="VA52">
        <v>135094</v>
      </c>
      <c r="VB52">
        <v>5</v>
      </c>
      <c r="VC52">
        <v>21368</v>
      </c>
      <c r="VD52">
        <v>0</v>
      </c>
      <c r="VE52">
        <v>100000</v>
      </c>
      <c r="VF52">
        <v>0</v>
      </c>
      <c r="VG52">
        <v>78612</v>
      </c>
      <c r="VH52">
        <v>57581</v>
      </c>
      <c r="VI52">
        <v>416760494</v>
      </c>
      <c r="VJ52">
        <v>0</v>
      </c>
      <c r="VK52">
        <v>19936198</v>
      </c>
      <c r="VL52">
        <v>590679</v>
      </c>
      <c r="VM52">
        <v>34780</v>
      </c>
      <c r="VN52">
        <v>2500</v>
      </c>
      <c r="VO52">
        <v>15749</v>
      </c>
      <c r="VP52">
        <v>0</v>
      </c>
      <c r="VQ52">
        <v>0</v>
      </c>
      <c r="VR52">
        <v>0</v>
      </c>
      <c r="VS52">
        <v>12900</v>
      </c>
      <c r="VT52">
        <v>0</v>
      </c>
      <c r="VU52">
        <v>0</v>
      </c>
      <c r="VV52">
        <v>51270</v>
      </c>
      <c r="VW52">
        <v>37660</v>
      </c>
      <c r="VX52">
        <v>23766</v>
      </c>
      <c r="VY52">
        <v>15000</v>
      </c>
      <c r="VZ52">
        <v>15000</v>
      </c>
      <c r="WA52">
        <v>0</v>
      </c>
      <c r="WB52">
        <v>23000</v>
      </c>
      <c r="WC52">
        <v>0</v>
      </c>
      <c r="WD52">
        <v>0</v>
      </c>
      <c r="WE52">
        <v>216200</v>
      </c>
      <c r="WF52">
        <v>32300</v>
      </c>
      <c r="WG52">
        <v>916818</v>
      </c>
      <c r="WH52">
        <v>98500</v>
      </c>
      <c r="WI52">
        <v>0</v>
      </c>
      <c r="WJ52">
        <v>6059</v>
      </c>
      <c r="WK52">
        <v>0</v>
      </c>
      <c r="WL52">
        <v>0</v>
      </c>
      <c r="WM52">
        <v>0</v>
      </c>
      <c r="WN52">
        <v>1066841</v>
      </c>
      <c r="WO52">
        <v>60700</v>
      </c>
      <c r="WP52">
        <v>74100</v>
      </c>
      <c r="WQ52">
        <v>0</v>
      </c>
      <c r="WR52">
        <v>93329</v>
      </c>
      <c r="WS52">
        <v>248651</v>
      </c>
      <c r="WT52">
        <v>0</v>
      </c>
      <c r="WU52">
        <v>0</v>
      </c>
      <c r="WV52">
        <v>0</v>
      </c>
      <c r="WW52">
        <v>152826</v>
      </c>
      <c r="WX52">
        <v>56196</v>
      </c>
      <c r="WY52">
        <v>158468</v>
      </c>
      <c r="WZ52">
        <v>2805</v>
      </c>
      <c r="XA52">
        <v>131280</v>
      </c>
      <c r="XB52">
        <v>409383</v>
      </c>
      <c r="XC52">
        <v>35000</v>
      </c>
      <c r="XD52">
        <v>5200</v>
      </c>
      <c r="XE52">
        <v>0</v>
      </c>
      <c r="XF52">
        <v>70300</v>
      </c>
      <c r="XG52">
        <v>0</v>
      </c>
      <c r="XH52">
        <v>168380</v>
      </c>
      <c r="XI52">
        <v>0</v>
      </c>
      <c r="XJ52">
        <v>74129</v>
      </c>
      <c r="XK52">
        <v>5500</v>
      </c>
      <c r="XL52">
        <v>0</v>
      </c>
      <c r="XM52">
        <v>0</v>
      </c>
      <c r="XN52">
        <v>0</v>
      </c>
      <c r="XO52">
        <v>113275</v>
      </c>
      <c r="XP52">
        <v>0</v>
      </c>
      <c r="XQ52">
        <v>0</v>
      </c>
      <c r="XR52">
        <v>143000</v>
      </c>
      <c r="XS52">
        <v>546800</v>
      </c>
      <c r="XT52">
        <v>900</v>
      </c>
      <c r="XU52">
        <v>8203</v>
      </c>
      <c r="XV52">
        <v>0</v>
      </c>
      <c r="XW52">
        <v>0</v>
      </c>
      <c r="XX52">
        <v>40000</v>
      </c>
      <c r="XY52">
        <v>0</v>
      </c>
      <c r="XZ52">
        <v>0</v>
      </c>
      <c r="YA52">
        <v>12000</v>
      </c>
      <c r="YB52">
        <v>2000</v>
      </c>
      <c r="YC52">
        <v>0</v>
      </c>
      <c r="YD52">
        <v>4340</v>
      </c>
      <c r="YE52">
        <v>0</v>
      </c>
      <c r="YF52">
        <v>562369</v>
      </c>
      <c r="YG52">
        <v>0</v>
      </c>
      <c r="YH52">
        <v>2301</v>
      </c>
      <c r="YI52">
        <v>0</v>
      </c>
      <c r="YJ52">
        <v>200</v>
      </c>
      <c r="YK52">
        <v>0</v>
      </c>
      <c r="YL52">
        <v>0</v>
      </c>
      <c r="YM52">
        <v>0</v>
      </c>
      <c r="YN52">
        <v>0</v>
      </c>
      <c r="YO52">
        <v>0</v>
      </c>
      <c r="YP52">
        <v>0</v>
      </c>
      <c r="YQ52">
        <v>0</v>
      </c>
      <c r="YR52">
        <v>6000</v>
      </c>
      <c r="YS52">
        <v>0</v>
      </c>
      <c r="YT52">
        <v>105250</v>
      </c>
      <c r="YU52">
        <v>0</v>
      </c>
      <c r="YV52">
        <v>3030386</v>
      </c>
      <c r="YW52">
        <v>900</v>
      </c>
      <c r="YX52">
        <v>581985</v>
      </c>
      <c r="YY52">
        <v>192</v>
      </c>
      <c r="YZ52">
        <v>1070126</v>
      </c>
      <c r="ZA52">
        <v>4208</v>
      </c>
      <c r="ZB52">
        <v>46544</v>
      </c>
      <c r="ZC52">
        <v>1570</v>
      </c>
      <c r="ZD52">
        <v>0</v>
      </c>
      <c r="ZE52">
        <v>0</v>
      </c>
      <c r="ZF52">
        <v>56401</v>
      </c>
      <c r="ZG52">
        <v>141700</v>
      </c>
      <c r="ZH52">
        <v>0</v>
      </c>
      <c r="ZI52">
        <v>0</v>
      </c>
      <c r="ZJ52">
        <v>0</v>
      </c>
      <c r="ZK52">
        <v>0</v>
      </c>
      <c r="ZL52">
        <v>3591</v>
      </c>
      <c r="ZM52">
        <v>0</v>
      </c>
      <c r="ZN52">
        <v>0</v>
      </c>
      <c r="ZO52">
        <v>3961543</v>
      </c>
      <c r="ZP52">
        <v>1238</v>
      </c>
      <c r="ZQ52">
        <v>0</v>
      </c>
      <c r="ZR52">
        <v>2184654</v>
      </c>
      <c r="ZS52">
        <v>0</v>
      </c>
      <c r="ZT52">
        <v>0</v>
      </c>
      <c r="ZU52">
        <v>180654</v>
      </c>
      <c r="ZV52">
        <v>0</v>
      </c>
      <c r="ZW52">
        <v>0</v>
      </c>
      <c r="ZX52">
        <v>0</v>
      </c>
      <c r="ZY52">
        <v>0</v>
      </c>
      <c r="ZZ52">
        <v>53393</v>
      </c>
      <c r="AAA52">
        <v>0</v>
      </c>
      <c r="AAB52">
        <v>0</v>
      </c>
      <c r="AAC52">
        <v>1000</v>
      </c>
      <c r="AAD52">
        <v>20368</v>
      </c>
      <c r="AAE52">
        <v>0</v>
      </c>
      <c r="AAF52">
        <v>1027674</v>
      </c>
      <c r="AAG52">
        <v>8648000</v>
      </c>
      <c r="AAH52">
        <v>0</v>
      </c>
      <c r="AAI52">
        <v>19978605</v>
      </c>
      <c r="AAJ52">
        <v>0</v>
      </c>
      <c r="AAK52">
        <v>0</v>
      </c>
      <c r="AAL52">
        <v>11577</v>
      </c>
      <c r="AAM52">
        <v>290267</v>
      </c>
      <c r="AAN52">
        <v>22290</v>
      </c>
      <c r="AAO52">
        <v>0</v>
      </c>
      <c r="AAP52">
        <v>35001</v>
      </c>
      <c r="AAQ52">
        <v>0</v>
      </c>
      <c r="AAR52">
        <v>88000</v>
      </c>
      <c r="AAS52">
        <v>11833357</v>
      </c>
      <c r="AAT52">
        <v>0</v>
      </c>
      <c r="AAU52">
        <v>50000</v>
      </c>
      <c r="AAV52">
        <v>268570</v>
      </c>
      <c r="AAW52">
        <v>0</v>
      </c>
      <c r="AAX52">
        <v>0</v>
      </c>
      <c r="AAY52">
        <v>3000</v>
      </c>
      <c r="AAZ52">
        <v>77040</v>
      </c>
      <c r="ABA52">
        <v>0</v>
      </c>
      <c r="ABB52">
        <v>0</v>
      </c>
      <c r="ABC52">
        <v>2000</v>
      </c>
      <c r="ABD52">
        <v>0</v>
      </c>
      <c r="ABE52">
        <v>0</v>
      </c>
      <c r="ABF52">
        <v>0</v>
      </c>
      <c r="ABG52">
        <v>453054</v>
      </c>
      <c r="ABH52">
        <v>506629</v>
      </c>
      <c r="ABI52">
        <v>69991</v>
      </c>
      <c r="ABJ52">
        <v>853652</v>
      </c>
      <c r="ABK52">
        <v>0</v>
      </c>
      <c r="ABL52">
        <v>152557</v>
      </c>
      <c r="ABM52">
        <v>0</v>
      </c>
      <c r="ABN52">
        <v>0</v>
      </c>
      <c r="ABO52">
        <v>0</v>
      </c>
      <c r="ABP52">
        <v>39523</v>
      </c>
      <c r="ABQ52">
        <v>544045</v>
      </c>
      <c r="ABR52">
        <v>298999</v>
      </c>
      <c r="ABS52">
        <v>30000</v>
      </c>
      <c r="ABT52">
        <v>5000</v>
      </c>
      <c r="ABU52">
        <v>25000</v>
      </c>
      <c r="ABV52">
        <v>0</v>
      </c>
      <c r="ABW52">
        <v>1160</v>
      </c>
      <c r="ABX52">
        <v>0</v>
      </c>
      <c r="ABY52">
        <v>3500</v>
      </c>
      <c r="ABZ52">
        <v>31400</v>
      </c>
      <c r="ACA52">
        <v>0</v>
      </c>
      <c r="ACB52">
        <v>0</v>
      </c>
      <c r="ACC52">
        <v>35000</v>
      </c>
      <c r="ACD52">
        <v>0</v>
      </c>
      <c r="ACE52">
        <v>48200</v>
      </c>
      <c r="ACF52">
        <v>49975</v>
      </c>
      <c r="ACG52">
        <v>0</v>
      </c>
      <c r="ACH52">
        <v>0</v>
      </c>
      <c r="ACI52">
        <v>357113</v>
      </c>
      <c r="ACJ52">
        <v>10686852</v>
      </c>
      <c r="ACK52">
        <v>0</v>
      </c>
      <c r="ACL52">
        <v>612174</v>
      </c>
      <c r="ACM52">
        <v>800000</v>
      </c>
      <c r="ACN52">
        <v>29210</v>
      </c>
      <c r="ACO52">
        <v>0</v>
      </c>
    </row>
    <row r="53" spans="1:769">
      <c r="A53" t="s">
        <v>52</v>
      </c>
      <c r="B53">
        <v>0</v>
      </c>
      <c r="C53">
        <v>6032085</v>
      </c>
      <c r="D53">
        <v>2754297</v>
      </c>
      <c r="E53">
        <v>676150</v>
      </c>
      <c r="F53">
        <v>91895</v>
      </c>
      <c r="G53">
        <v>11450</v>
      </c>
      <c r="H53">
        <v>1000</v>
      </c>
      <c r="I53">
        <v>0</v>
      </c>
      <c r="J53">
        <v>16540</v>
      </c>
      <c r="K53">
        <v>560970</v>
      </c>
      <c r="L53">
        <v>13170</v>
      </c>
      <c r="M53">
        <v>1412</v>
      </c>
      <c r="N53">
        <v>0</v>
      </c>
      <c r="O53">
        <v>0</v>
      </c>
      <c r="P53">
        <v>4169</v>
      </c>
      <c r="Q53">
        <v>1060699</v>
      </c>
      <c r="R53">
        <v>63170</v>
      </c>
      <c r="S53">
        <v>0</v>
      </c>
      <c r="T53">
        <v>0</v>
      </c>
      <c r="U53">
        <v>40193</v>
      </c>
      <c r="V53">
        <v>0</v>
      </c>
      <c r="W53">
        <v>0</v>
      </c>
      <c r="X53">
        <v>13735957</v>
      </c>
      <c r="Y53">
        <v>134815</v>
      </c>
      <c r="Z53">
        <v>0</v>
      </c>
      <c r="AA53">
        <v>586</v>
      </c>
      <c r="AB53">
        <v>891</v>
      </c>
      <c r="AC53">
        <v>6800</v>
      </c>
      <c r="AD53">
        <v>220184</v>
      </c>
      <c r="AE53">
        <v>0</v>
      </c>
      <c r="AF53">
        <v>185437</v>
      </c>
      <c r="AG53">
        <v>0</v>
      </c>
      <c r="AH53">
        <v>0</v>
      </c>
      <c r="AI53">
        <v>216780</v>
      </c>
      <c r="AJ53">
        <v>90625</v>
      </c>
      <c r="AK53">
        <v>0</v>
      </c>
      <c r="AL53">
        <v>86500</v>
      </c>
      <c r="AM53">
        <v>27500</v>
      </c>
      <c r="AN53">
        <v>0</v>
      </c>
      <c r="AO53">
        <v>86111</v>
      </c>
      <c r="AP53">
        <v>150000</v>
      </c>
      <c r="AQ53">
        <v>152467</v>
      </c>
      <c r="AR53">
        <v>0</v>
      </c>
      <c r="AS53">
        <v>29757738</v>
      </c>
      <c r="AT53">
        <v>371951</v>
      </c>
      <c r="AU53">
        <v>0</v>
      </c>
      <c r="AV53">
        <v>0</v>
      </c>
      <c r="AW53">
        <v>45661</v>
      </c>
      <c r="AX53">
        <v>48669</v>
      </c>
      <c r="AY53">
        <v>35150</v>
      </c>
      <c r="AZ53">
        <v>1346547</v>
      </c>
      <c r="BA53">
        <v>1500</v>
      </c>
      <c r="BB53">
        <v>100993</v>
      </c>
      <c r="BC53">
        <v>0</v>
      </c>
      <c r="BD53">
        <v>10000</v>
      </c>
      <c r="BE53">
        <v>47820</v>
      </c>
      <c r="BF53">
        <v>106481</v>
      </c>
      <c r="BG53">
        <v>20000</v>
      </c>
      <c r="BH53">
        <v>0</v>
      </c>
      <c r="BI53">
        <v>59</v>
      </c>
      <c r="BJ53">
        <v>96040</v>
      </c>
      <c r="BK53">
        <v>249855</v>
      </c>
      <c r="BL53">
        <v>1730432</v>
      </c>
      <c r="BM53">
        <v>9818707</v>
      </c>
      <c r="BN53">
        <v>0</v>
      </c>
      <c r="BO53">
        <v>6094595</v>
      </c>
      <c r="BP53">
        <v>6000</v>
      </c>
      <c r="BQ53">
        <v>3000</v>
      </c>
      <c r="BR53">
        <v>5174813</v>
      </c>
      <c r="BS53">
        <v>65000</v>
      </c>
      <c r="BT53">
        <v>2857040</v>
      </c>
      <c r="BU53">
        <v>78186</v>
      </c>
      <c r="BV53">
        <v>3724566</v>
      </c>
      <c r="BW53">
        <v>10500</v>
      </c>
      <c r="BX53">
        <v>0</v>
      </c>
      <c r="BY53">
        <v>2</v>
      </c>
      <c r="BZ53">
        <v>11357796</v>
      </c>
      <c r="CA53">
        <v>312500</v>
      </c>
      <c r="CB53">
        <v>11888</v>
      </c>
      <c r="CC53">
        <v>17631</v>
      </c>
      <c r="CD53">
        <v>0</v>
      </c>
      <c r="CE53">
        <v>0</v>
      </c>
      <c r="CF53">
        <v>10</v>
      </c>
      <c r="CG53">
        <v>40108</v>
      </c>
      <c r="CH53">
        <v>110000</v>
      </c>
      <c r="CI53">
        <v>0</v>
      </c>
      <c r="CJ53">
        <v>598931</v>
      </c>
      <c r="CK53">
        <v>0</v>
      </c>
      <c r="CL53">
        <v>0</v>
      </c>
      <c r="CM53">
        <v>3300</v>
      </c>
      <c r="CN53">
        <v>0</v>
      </c>
      <c r="CO53">
        <v>0</v>
      </c>
      <c r="CP53">
        <v>103394</v>
      </c>
      <c r="CQ53">
        <v>1519954</v>
      </c>
      <c r="CR53">
        <v>0</v>
      </c>
      <c r="CS53">
        <v>2251328</v>
      </c>
      <c r="CT53">
        <v>57500</v>
      </c>
      <c r="CU53">
        <v>0</v>
      </c>
      <c r="CV53">
        <v>0</v>
      </c>
      <c r="CW53">
        <v>0</v>
      </c>
      <c r="CX53">
        <v>15417468</v>
      </c>
      <c r="CY53">
        <v>23352</v>
      </c>
      <c r="CZ53">
        <v>456616</v>
      </c>
      <c r="DA53">
        <v>0</v>
      </c>
      <c r="DB53">
        <v>125000</v>
      </c>
      <c r="DC53">
        <v>0</v>
      </c>
      <c r="DD53">
        <v>2105</v>
      </c>
      <c r="DE53">
        <v>74468</v>
      </c>
      <c r="DF53">
        <v>49510</v>
      </c>
      <c r="DG53">
        <v>12350</v>
      </c>
      <c r="DH53">
        <v>6003</v>
      </c>
      <c r="DI53">
        <v>2600</v>
      </c>
      <c r="DJ53">
        <v>7594</v>
      </c>
      <c r="DK53">
        <v>89786</v>
      </c>
      <c r="DL53">
        <v>29582</v>
      </c>
      <c r="DM53">
        <v>0</v>
      </c>
      <c r="DN53">
        <v>230000</v>
      </c>
      <c r="DO53">
        <v>20000</v>
      </c>
      <c r="DP53">
        <v>0</v>
      </c>
      <c r="DQ53">
        <v>1200</v>
      </c>
      <c r="DR53">
        <v>8686</v>
      </c>
      <c r="DS53">
        <v>349905</v>
      </c>
      <c r="DT53">
        <v>0</v>
      </c>
      <c r="DU53">
        <v>0</v>
      </c>
      <c r="DV53">
        <v>79900</v>
      </c>
      <c r="DW53">
        <v>72993</v>
      </c>
      <c r="DX53">
        <v>0</v>
      </c>
      <c r="DY53">
        <v>6630</v>
      </c>
      <c r="DZ53">
        <v>1200</v>
      </c>
      <c r="EA53">
        <v>47081</v>
      </c>
      <c r="EB53">
        <v>20977318</v>
      </c>
      <c r="EC53">
        <v>0</v>
      </c>
      <c r="ED53">
        <v>1726428</v>
      </c>
      <c r="EE53">
        <v>53905</v>
      </c>
      <c r="EF53">
        <v>1000</v>
      </c>
      <c r="EG53">
        <v>46929</v>
      </c>
      <c r="EH53">
        <v>5000</v>
      </c>
      <c r="EI53">
        <v>0</v>
      </c>
      <c r="EJ53">
        <v>1931259</v>
      </c>
      <c r="EK53">
        <v>38418</v>
      </c>
      <c r="EL53">
        <v>534400</v>
      </c>
      <c r="EM53">
        <v>0</v>
      </c>
      <c r="EN53">
        <v>161400</v>
      </c>
      <c r="EO53">
        <v>457100936</v>
      </c>
      <c r="EP53">
        <v>16294885</v>
      </c>
      <c r="EQ53">
        <v>69505</v>
      </c>
      <c r="ER53">
        <v>300</v>
      </c>
      <c r="ES53">
        <v>0</v>
      </c>
      <c r="ET53">
        <v>0</v>
      </c>
      <c r="EU53">
        <v>80860</v>
      </c>
      <c r="EV53">
        <v>500</v>
      </c>
      <c r="EW53">
        <v>510834</v>
      </c>
      <c r="EX53">
        <v>750</v>
      </c>
      <c r="EY53">
        <v>209414156</v>
      </c>
      <c r="EZ53">
        <v>0</v>
      </c>
      <c r="FA53">
        <v>5550</v>
      </c>
      <c r="FB53">
        <v>54534</v>
      </c>
      <c r="FC53">
        <v>0</v>
      </c>
      <c r="FD53">
        <v>168043</v>
      </c>
      <c r="FE53">
        <v>0</v>
      </c>
      <c r="FF53">
        <v>0</v>
      </c>
      <c r="FG53">
        <v>171344</v>
      </c>
      <c r="FH53">
        <v>1000</v>
      </c>
      <c r="FI53">
        <v>0</v>
      </c>
      <c r="FJ53">
        <v>0</v>
      </c>
      <c r="FK53">
        <v>18611816</v>
      </c>
      <c r="FL53">
        <v>0</v>
      </c>
      <c r="FM53">
        <v>0</v>
      </c>
      <c r="FN53">
        <v>195831</v>
      </c>
      <c r="FO53">
        <v>0</v>
      </c>
      <c r="FP53">
        <v>927097</v>
      </c>
      <c r="FQ53">
        <v>3000</v>
      </c>
      <c r="FR53">
        <v>0</v>
      </c>
      <c r="FS53">
        <v>0</v>
      </c>
      <c r="FT53">
        <v>0</v>
      </c>
      <c r="FU53">
        <v>0</v>
      </c>
      <c r="FV53">
        <v>107476</v>
      </c>
      <c r="FW53">
        <v>0</v>
      </c>
      <c r="FX53">
        <v>0</v>
      </c>
      <c r="FY53">
        <v>850012</v>
      </c>
      <c r="FZ53">
        <v>75000</v>
      </c>
      <c r="GA53">
        <v>31014</v>
      </c>
      <c r="GB53">
        <v>400000</v>
      </c>
      <c r="GC53">
        <v>0</v>
      </c>
      <c r="GD53">
        <v>869534</v>
      </c>
      <c r="GE53">
        <v>0</v>
      </c>
      <c r="GF53">
        <v>1000</v>
      </c>
      <c r="GG53">
        <v>25000</v>
      </c>
      <c r="GH53">
        <v>0</v>
      </c>
      <c r="GI53">
        <v>31000</v>
      </c>
      <c r="GJ53">
        <v>419</v>
      </c>
      <c r="GK53">
        <v>54500</v>
      </c>
      <c r="GL53">
        <v>7000</v>
      </c>
      <c r="GM53">
        <v>1500</v>
      </c>
      <c r="GN53">
        <v>159780</v>
      </c>
      <c r="GO53">
        <v>76699</v>
      </c>
      <c r="GP53">
        <v>0</v>
      </c>
      <c r="GQ53">
        <v>0</v>
      </c>
      <c r="GR53">
        <v>1325</v>
      </c>
      <c r="GS53">
        <v>0</v>
      </c>
      <c r="GT53">
        <v>40002</v>
      </c>
      <c r="GU53">
        <v>0</v>
      </c>
      <c r="GV53">
        <v>0</v>
      </c>
      <c r="GW53">
        <v>26500</v>
      </c>
      <c r="GX53">
        <v>0</v>
      </c>
      <c r="GY53">
        <v>50000</v>
      </c>
      <c r="GZ53">
        <v>361700</v>
      </c>
      <c r="HA53">
        <v>0</v>
      </c>
      <c r="HB53">
        <v>110000</v>
      </c>
      <c r="HC53">
        <v>1770</v>
      </c>
      <c r="HD53">
        <v>243452</v>
      </c>
      <c r="HE53">
        <v>238014</v>
      </c>
      <c r="HF53">
        <v>0</v>
      </c>
      <c r="HG53">
        <v>10000</v>
      </c>
      <c r="HH53">
        <v>305</v>
      </c>
      <c r="HI53">
        <v>1000</v>
      </c>
      <c r="HJ53">
        <v>4700</v>
      </c>
      <c r="HK53">
        <v>0</v>
      </c>
      <c r="HL53">
        <v>128553</v>
      </c>
      <c r="HM53">
        <v>45685</v>
      </c>
      <c r="HN53">
        <v>1314248</v>
      </c>
      <c r="HO53">
        <v>1638</v>
      </c>
      <c r="HP53">
        <v>200</v>
      </c>
      <c r="HQ53">
        <v>1000</v>
      </c>
      <c r="HR53">
        <v>133000</v>
      </c>
      <c r="HS53">
        <v>625004</v>
      </c>
      <c r="HT53">
        <v>13149</v>
      </c>
      <c r="HU53">
        <v>14000</v>
      </c>
      <c r="HV53">
        <v>42000</v>
      </c>
      <c r="HW53">
        <v>0</v>
      </c>
      <c r="HX53">
        <v>0</v>
      </c>
      <c r="HY53">
        <v>6740</v>
      </c>
      <c r="HZ53">
        <v>0</v>
      </c>
      <c r="IA53">
        <v>0</v>
      </c>
      <c r="IB53">
        <v>0</v>
      </c>
      <c r="IC53">
        <v>0</v>
      </c>
      <c r="ID53">
        <v>0</v>
      </c>
      <c r="IE53">
        <v>208927</v>
      </c>
      <c r="IF53">
        <v>46225</v>
      </c>
      <c r="IG53">
        <v>0</v>
      </c>
      <c r="IH53">
        <v>0</v>
      </c>
      <c r="II53">
        <v>1491051</v>
      </c>
      <c r="IJ53">
        <v>0</v>
      </c>
      <c r="IK53">
        <v>0</v>
      </c>
      <c r="IL53">
        <v>0</v>
      </c>
      <c r="IM53">
        <v>0</v>
      </c>
      <c r="IN53">
        <v>222635</v>
      </c>
      <c r="IO53">
        <v>0</v>
      </c>
      <c r="IP53">
        <v>0</v>
      </c>
      <c r="IQ53">
        <v>0</v>
      </c>
      <c r="IR53">
        <v>1071258</v>
      </c>
      <c r="IS53">
        <v>289854</v>
      </c>
      <c r="IT53">
        <v>422638</v>
      </c>
      <c r="IU53">
        <v>0</v>
      </c>
      <c r="IV53">
        <v>0</v>
      </c>
      <c r="IW53">
        <v>0</v>
      </c>
      <c r="IX53">
        <v>0</v>
      </c>
      <c r="IY53">
        <v>0</v>
      </c>
      <c r="IZ53">
        <v>0</v>
      </c>
      <c r="JA53">
        <v>0</v>
      </c>
      <c r="JB53">
        <v>0</v>
      </c>
      <c r="JC53">
        <v>12300</v>
      </c>
      <c r="JD53">
        <v>152678</v>
      </c>
      <c r="JE53">
        <v>4600</v>
      </c>
      <c r="JF53">
        <v>40482</v>
      </c>
      <c r="JG53">
        <v>20080</v>
      </c>
      <c r="JH53">
        <v>0</v>
      </c>
      <c r="JI53">
        <v>0</v>
      </c>
      <c r="JJ53">
        <v>0</v>
      </c>
      <c r="JK53">
        <v>0</v>
      </c>
      <c r="JL53">
        <v>40000</v>
      </c>
      <c r="JM53">
        <v>9197</v>
      </c>
      <c r="JN53">
        <v>0</v>
      </c>
      <c r="JO53">
        <v>32613</v>
      </c>
      <c r="JP53">
        <v>0</v>
      </c>
      <c r="JQ53">
        <v>0</v>
      </c>
      <c r="JR53">
        <v>0</v>
      </c>
      <c r="JS53">
        <v>424091</v>
      </c>
      <c r="JT53">
        <v>463755</v>
      </c>
      <c r="JU53">
        <v>0</v>
      </c>
      <c r="JV53">
        <v>0</v>
      </c>
      <c r="JW53">
        <v>0</v>
      </c>
      <c r="JX53">
        <v>1000000</v>
      </c>
      <c r="JY53">
        <v>0</v>
      </c>
      <c r="JZ53">
        <v>40077</v>
      </c>
      <c r="KA53">
        <v>3503</v>
      </c>
      <c r="KB53">
        <v>2916</v>
      </c>
      <c r="KC53">
        <v>3471</v>
      </c>
      <c r="KD53">
        <v>5872</v>
      </c>
      <c r="KE53">
        <v>0</v>
      </c>
      <c r="KF53">
        <v>233619</v>
      </c>
      <c r="KG53">
        <v>429748</v>
      </c>
      <c r="KH53">
        <v>20268</v>
      </c>
      <c r="KI53">
        <v>14500</v>
      </c>
      <c r="KJ53">
        <v>1820217</v>
      </c>
      <c r="KK53">
        <v>97890</v>
      </c>
      <c r="KL53">
        <v>6893</v>
      </c>
      <c r="KM53">
        <v>61133</v>
      </c>
      <c r="KN53">
        <v>107394</v>
      </c>
      <c r="KO53">
        <v>0</v>
      </c>
      <c r="KP53">
        <v>43000</v>
      </c>
      <c r="KQ53">
        <v>4174</v>
      </c>
      <c r="KR53">
        <v>0</v>
      </c>
      <c r="KS53">
        <v>114112</v>
      </c>
      <c r="KT53">
        <v>0</v>
      </c>
      <c r="KU53">
        <v>213014</v>
      </c>
      <c r="KV53">
        <v>9500</v>
      </c>
      <c r="KW53">
        <v>25915</v>
      </c>
      <c r="KX53">
        <v>175342</v>
      </c>
      <c r="KY53">
        <v>160947</v>
      </c>
      <c r="KZ53">
        <v>1179094</v>
      </c>
      <c r="LA53">
        <v>0</v>
      </c>
      <c r="LB53">
        <v>165470</v>
      </c>
      <c r="LC53">
        <v>1500</v>
      </c>
      <c r="LD53">
        <v>505</v>
      </c>
      <c r="LE53">
        <v>500</v>
      </c>
      <c r="LF53">
        <v>323150</v>
      </c>
      <c r="LG53">
        <v>0</v>
      </c>
      <c r="LH53">
        <v>150000</v>
      </c>
      <c r="LI53">
        <v>9500</v>
      </c>
      <c r="LJ53">
        <v>515019</v>
      </c>
      <c r="LK53">
        <v>155021</v>
      </c>
      <c r="LL53">
        <v>5384</v>
      </c>
      <c r="LM53">
        <v>501683</v>
      </c>
      <c r="LN53">
        <v>0</v>
      </c>
      <c r="LO53">
        <v>361600</v>
      </c>
      <c r="LP53">
        <v>0</v>
      </c>
      <c r="LQ53">
        <v>357334</v>
      </c>
      <c r="LR53">
        <v>0</v>
      </c>
      <c r="LS53">
        <v>1473397</v>
      </c>
      <c r="LT53">
        <v>104817</v>
      </c>
      <c r="LU53">
        <v>0</v>
      </c>
      <c r="LV53">
        <v>0</v>
      </c>
      <c r="LW53">
        <v>0</v>
      </c>
      <c r="LX53">
        <v>700000</v>
      </c>
      <c r="LY53">
        <v>2500</v>
      </c>
      <c r="LZ53">
        <v>0</v>
      </c>
      <c r="MA53">
        <v>43836</v>
      </c>
      <c r="MB53">
        <v>38200</v>
      </c>
      <c r="MC53">
        <v>2696874</v>
      </c>
      <c r="MD53">
        <v>500</v>
      </c>
      <c r="ME53">
        <v>0</v>
      </c>
      <c r="MF53">
        <v>6091533</v>
      </c>
      <c r="MG53">
        <v>88186</v>
      </c>
      <c r="MH53">
        <v>584218</v>
      </c>
      <c r="MI53">
        <v>3</v>
      </c>
      <c r="MJ53">
        <v>3350057</v>
      </c>
      <c r="MK53">
        <v>5000</v>
      </c>
      <c r="ML53">
        <v>122265</v>
      </c>
      <c r="MM53">
        <v>5912509</v>
      </c>
      <c r="MN53">
        <v>0</v>
      </c>
      <c r="MO53">
        <v>9561</v>
      </c>
      <c r="MP53">
        <v>160</v>
      </c>
      <c r="MQ53">
        <v>0</v>
      </c>
      <c r="MR53">
        <v>587890</v>
      </c>
      <c r="MS53">
        <v>0</v>
      </c>
      <c r="MT53">
        <v>0</v>
      </c>
      <c r="MU53">
        <v>392550</v>
      </c>
      <c r="MV53">
        <v>0</v>
      </c>
      <c r="MW53">
        <v>1094794</v>
      </c>
      <c r="MX53">
        <v>3102135</v>
      </c>
      <c r="MY53">
        <v>143727</v>
      </c>
      <c r="MZ53">
        <v>5000</v>
      </c>
      <c r="NA53">
        <v>0</v>
      </c>
      <c r="NB53">
        <v>903771</v>
      </c>
      <c r="NC53">
        <v>500000</v>
      </c>
      <c r="ND53">
        <v>1890</v>
      </c>
      <c r="NE53">
        <v>366221</v>
      </c>
      <c r="NF53">
        <v>0</v>
      </c>
      <c r="NG53">
        <v>213877</v>
      </c>
      <c r="NH53">
        <v>292900</v>
      </c>
      <c r="NI53">
        <v>5140</v>
      </c>
      <c r="NJ53">
        <v>39000</v>
      </c>
      <c r="NK53">
        <v>881116</v>
      </c>
      <c r="NL53">
        <v>0</v>
      </c>
      <c r="NM53">
        <v>0</v>
      </c>
      <c r="NN53">
        <v>0</v>
      </c>
      <c r="NO53">
        <v>0</v>
      </c>
      <c r="NP53">
        <v>4084909</v>
      </c>
      <c r="NQ53">
        <v>283959</v>
      </c>
      <c r="NR53">
        <v>22108643</v>
      </c>
      <c r="NS53">
        <v>40840</v>
      </c>
      <c r="NT53">
        <v>53972</v>
      </c>
      <c r="NU53">
        <v>48984</v>
      </c>
      <c r="NV53">
        <v>520152</v>
      </c>
      <c r="NW53">
        <v>2781</v>
      </c>
      <c r="NX53">
        <v>0</v>
      </c>
      <c r="NY53">
        <v>587843</v>
      </c>
      <c r="NZ53">
        <v>120955</v>
      </c>
      <c r="OA53">
        <v>0</v>
      </c>
      <c r="OB53">
        <v>5300</v>
      </c>
      <c r="OC53">
        <v>0</v>
      </c>
      <c r="OD53">
        <v>0</v>
      </c>
      <c r="OE53">
        <v>542659</v>
      </c>
      <c r="OF53">
        <v>38958</v>
      </c>
      <c r="OG53">
        <v>0</v>
      </c>
      <c r="OH53">
        <v>0</v>
      </c>
      <c r="OI53">
        <v>0</v>
      </c>
      <c r="OJ53">
        <v>0</v>
      </c>
      <c r="OK53">
        <v>0</v>
      </c>
      <c r="OL53">
        <v>2263</v>
      </c>
      <c r="OM53">
        <v>0</v>
      </c>
      <c r="ON53">
        <v>0</v>
      </c>
      <c r="OO53">
        <v>0</v>
      </c>
      <c r="OP53">
        <v>1237647</v>
      </c>
      <c r="OQ53">
        <v>100000</v>
      </c>
      <c r="OR53">
        <v>0</v>
      </c>
      <c r="OS53">
        <v>1567056</v>
      </c>
      <c r="OT53">
        <v>65035</v>
      </c>
      <c r="OU53">
        <v>34550</v>
      </c>
      <c r="OV53">
        <v>62950</v>
      </c>
      <c r="OW53">
        <v>0</v>
      </c>
      <c r="OX53">
        <v>0</v>
      </c>
      <c r="OY53">
        <v>0</v>
      </c>
      <c r="OZ53">
        <v>4000</v>
      </c>
      <c r="PA53">
        <v>31850</v>
      </c>
      <c r="PB53">
        <v>0</v>
      </c>
      <c r="PC53">
        <v>3197</v>
      </c>
      <c r="PD53">
        <v>398760</v>
      </c>
      <c r="PE53">
        <v>8470</v>
      </c>
      <c r="PF53">
        <v>0</v>
      </c>
      <c r="PG53">
        <v>86001</v>
      </c>
      <c r="PH53">
        <v>1200</v>
      </c>
      <c r="PI53">
        <v>0</v>
      </c>
      <c r="PJ53">
        <v>0</v>
      </c>
      <c r="PK53">
        <v>0</v>
      </c>
      <c r="PL53">
        <v>635</v>
      </c>
      <c r="PM53">
        <v>1902031</v>
      </c>
      <c r="PN53">
        <v>0</v>
      </c>
      <c r="PO53">
        <v>103394</v>
      </c>
      <c r="PP53">
        <v>0</v>
      </c>
      <c r="PQ53">
        <v>305521</v>
      </c>
      <c r="PR53">
        <v>142999</v>
      </c>
      <c r="PS53">
        <v>0</v>
      </c>
      <c r="PT53">
        <v>25000</v>
      </c>
      <c r="PU53">
        <v>30000</v>
      </c>
      <c r="PV53">
        <v>0</v>
      </c>
      <c r="PW53">
        <v>0</v>
      </c>
      <c r="PX53">
        <v>17855</v>
      </c>
      <c r="PY53">
        <v>218503</v>
      </c>
      <c r="PZ53">
        <v>7308362</v>
      </c>
      <c r="QA53">
        <v>79314</v>
      </c>
      <c r="QB53">
        <v>0</v>
      </c>
      <c r="QC53">
        <v>206600</v>
      </c>
      <c r="QD53">
        <v>53500</v>
      </c>
      <c r="QE53">
        <v>666508</v>
      </c>
      <c r="QF53">
        <v>0</v>
      </c>
      <c r="QG53">
        <v>1200</v>
      </c>
      <c r="QH53">
        <v>1943718</v>
      </c>
      <c r="QI53">
        <v>89901</v>
      </c>
      <c r="QJ53">
        <v>0</v>
      </c>
      <c r="QK53">
        <v>0</v>
      </c>
      <c r="QL53">
        <v>0</v>
      </c>
      <c r="QM53">
        <v>10594</v>
      </c>
      <c r="QN53">
        <v>0</v>
      </c>
      <c r="QO53">
        <v>12688</v>
      </c>
      <c r="QP53">
        <v>0</v>
      </c>
      <c r="QQ53">
        <v>246198</v>
      </c>
      <c r="QR53">
        <v>3117236</v>
      </c>
      <c r="QS53">
        <v>3536939</v>
      </c>
      <c r="QT53">
        <v>0</v>
      </c>
      <c r="QU53">
        <v>10951</v>
      </c>
      <c r="QV53">
        <v>0</v>
      </c>
      <c r="QW53">
        <v>5741</v>
      </c>
      <c r="QX53">
        <v>0</v>
      </c>
      <c r="QY53">
        <v>307437</v>
      </c>
      <c r="QZ53">
        <v>97125</v>
      </c>
      <c r="RA53">
        <v>46485</v>
      </c>
      <c r="RB53">
        <v>6023513</v>
      </c>
      <c r="RC53">
        <v>0</v>
      </c>
      <c r="RD53">
        <v>650076</v>
      </c>
      <c r="RE53">
        <v>5826663</v>
      </c>
      <c r="RF53">
        <v>409634</v>
      </c>
      <c r="RG53">
        <v>0</v>
      </c>
      <c r="RH53">
        <v>0</v>
      </c>
      <c r="RI53">
        <v>0</v>
      </c>
      <c r="RJ53">
        <v>0</v>
      </c>
      <c r="RK53">
        <v>1500</v>
      </c>
      <c r="RL53">
        <v>0</v>
      </c>
      <c r="RM53">
        <v>0</v>
      </c>
      <c r="RN53">
        <v>0</v>
      </c>
      <c r="RO53">
        <v>223235</v>
      </c>
      <c r="RP53">
        <v>6837</v>
      </c>
      <c r="RQ53">
        <v>41400</v>
      </c>
      <c r="RR53">
        <v>0</v>
      </c>
      <c r="RS53">
        <v>0</v>
      </c>
      <c r="RT53">
        <v>0</v>
      </c>
      <c r="RU53">
        <v>443186</v>
      </c>
      <c r="RV53">
        <v>42600</v>
      </c>
      <c r="RW53">
        <v>77566</v>
      </c>
      <c r="RX53">
        <v>261751</v>
      </c>
      <c r="RY53">
        <v>0</v>
      </c>
      <c r="RZ53">
        <v>1</v>
      </c>
      <c r="SA53">
        <v>17067961</v>
      </c>
      <c r="SB53">
        <v>0</v>
      </c>
      <c r="SC53">
        <v>150000</v>
      </c>
      <c r="SD53">
        <v>256467</v>
      </c>
      <c r="SE53">
        <v>0</v>
      </c>
      <c r="SF53">
        <v>123389</v>
      </c>
      <c r="SG53">
        <v>7664</v>
      </c>
      <c r="SH53">
        <v>74500</v>
      </c>
      <c r="SI53">
        <v>0</v>
      </c>
      <c r="SJ53">
        <v>0</v>
      </c>
      <c r="SK53">
        <v>7800</v>
      </c>
      <c r="SL53">
        <v>0</v>
      </c>
      <c r="SM53">
        <v>14927</v>
      </c>
      <c r="SN53">
        <v>13392013</v>
      </c>
      <c r="SO53">
        <v>0</v>
      </c>
      <c r="SP53">
        <v>0</v>
      </c>
      <c r="SQ53">
        <v>33000</v>
      </c>
      <c r="SR53">
        <v>76757</v>
      </c>
      <c r="SS53">
        <v>46784</v>
      </c>
      <c r="ST53">
        <v>190</v>
      </c>
      <c r="SU53">
        <v>65589</v>
      </c>
      <c r="SV53">
        <v>1636</v>
      </c>
      <c r="SW53">
        <v>0</v>
      </c>
      <c r="SX53">
        <v>0</v>
      </c>
      <c r="SY53">
        <v>0</v>
      </c>
      <c r="SZ53">
        <v>5780</v>
      </c>
      <c r="TA53">
        <v>52910</v>
      </c>
      <c r="TB53">
        <v>0</v>
      </c>
      <c r="TC53">
        <v>436108</v>
      </c>
      <c r="TD53">
        <v>0</v>
      </c>
      <c r="TE53">
        <v>0</v>
      </c>
      <c r="TF53">
        <v>150000</v>
      </c>
      <c r="TG53">
        <v>5000</v>
      </c>
      <c r="TH53">
        <v>0</v>
      </c>
      <c r="TI53">
        <v>615414</v>
      </c>
      <c r="TJ53">
        <v>136530</v>
      </c>
      <c r="TK53">
        <v>28732353</v>
      </c>
      <c r="TL53">
        <v>0</v>
      </c>
      <c r="TM53">
        <v>308162</v>
      </c>
      <c r="TN53">
        <v>1202524</v>
      </c>
      <c r="TO53">
        <v>656389</v>
      </c>
      <c r="TP53">
        <v>61418508</v>
      </c>
      <c r="TQ53">
        <v>0</v>
      </c>
      <c r="TR53">
        <v>3830937</v>
      </c>
      <c r="TS53">
        <v>3370957</v>
      </c>
      <c r="TT53">
        <v>105956</v>
      </c>
      <c r="TU53">
        <v>41770</v>
      </c>
      <c r="TV53">
        <v>0</v>
      </c>
      <c r="TW53">
        <v>29923397</v>
      </c>
      <c r="TX53">
        <v>190683</v>
      </c>
      <c r="TY53">
        <v>150</v>
      </c>
      <c r="TZ53">
        <v>0</v>
      </c>
      <c r="UA53">
        <v>536235</v>
      </c>
      <c r="UB53">
        <v>960</v>
      </c>
      <c r="UC53">
        <v>0</v>
      </c>
      <c r="UD53">
        <v>258110</v>
      </c>
      <c r="UE53">
        <v>0</v>
      </c>
      <c r="UF53">
        <v>10485</v>
      </c>
      <c r="UG53">
        <v>0</v>
      </c>
      <c r="UH53">
        <v>0</v>
      </c>
      <c r="UI53">
        <v>980</v>
      </c>
      <c r="UJ53">
        <v>45003</v>
      </c>
      <c r="UK53">
        <v>5000</v>
      </c>
      <c r="UL53">
        <v>355211</v>
      </c>
      <c r="UM53">
        <v>220000</v>
      </c>
      <c r="UN53">
        <v>352204</v>
      </c>
      <c r="UO53">
        <v>202000</v>
      </c>
      <c r="UP53">
        <v>0</v>
      </c>
      <c r="UQ53">
        <v>0</v>
      </c>
      <c r="UR53">
        <v>175686</v>
      </c>
      <c r="US53">
        <v>0</v>
      </c>
      <c r="UT53">
        <v>156672</v>
      </c>
      <c r="UU53">
        <v>38500</v>
      </c>
      <c r="UV53">
        <v>3</v>
      </c>
      <c r="UW53">
        <v>0</v>
      </c>
      <c r="UX53">
        <v>4813551</v>
      </c>
      <c r="UY53">
        <v>270</v>
      </c>
      <c r="UZ53">
        <v>0</v>
      </c>
      <c r="VA53">
        <v>51481</v>
      </c>
      <c r="VB53">
        <v>7000</v>
      </c>
      <c r="VC53">
        <v>2000</v>
      </c>
      <c r="VD53">
        <v>0</v>
      </c>
      <c r="VE53">
        <v>34085</v>
      </c>
      <c r="VF53">
        <v>0</v>
      </c>
      <c r="VG53">
        <v>381421</v>
      </c>
      <c r="VH53">
        <v>178846</v>
      </c>
      <c r="VI53">
        <v>226923075</v>
      </c>
      <c r="VJ53">
        <v>1800</v>
      </c>
      <c r="VK53">
        <v>19248730</v>
      </c>
      <c r="VL53">
        <v>119907</v>
      </c>
      <c r="VM53">
        <v>106900</v>
      </c>
      <c r="VN53">
        <v>10014</v>
      </c>
      <c r="VO53">
        <v>190565</v>
      </c>
      <c r="VP53">
        <v>5802</v>
      </c>
      <c r="VQ53">
        <v>0</v>
      </c>
      <c r="VR53">
        <v>0</v>
      </c>
      <c r="VS53">
        <v>1850</v>
      </c>
      <c r="VT53">
        <v>0</v>
      </c>
      <c r="VU53">
        <v>0</v>
      </c>
      <c r="VV53">
        <v>114547</v>
      </c>
      <c r="VW53">
        <v>0</v>
      </c>
      <c r="VX53">
        <v>567</v>
      </c>
      <c r="VY53">
        <v>67540</v>
      </c>
      <c r="VZ53">
        <v>58</v>
      </c>
      <c r="WA53">
        <v>0</v>
      </c>
      <c r="WB53">
        <v>60000</v>
      </c>
      <c r="WC53">
        <v>0</v>
      </c>
      <c r="WD53">
        <v>0</v>
      </c>
      <c r="WE53">
        <v>521000</v>
      </c>
      <c r="WF53">
        <v>144001</v>
      </c>
      <c r="WG53">
        <v>934412</v>
      </c>
      <c r="WH53">
        <v>18500</v>
      </c>
      <c r="WI53">
        <v>20988</v>
      </c>
      <c r="WJ53">
        <v>0</v>
      </c>
      <c r="WK53">
        <v>3</v>
      </c>
      <c r="WL53">
        <v>0</v>
      </c>
      <c r="WM53">
        <v>5500</v>
      </c>
      <c r="WN53">
        <v>228654</v>
      </c>
      <c r="WO53">
        <v>12900</v>
      </c>
      <c r="WP53">
        <v>6649</v>
      </c>
      <c r="WQ53">
        <v>0</v>
      </c>
      <c r="WR53">
        <v>853632</v>
      </c>
      <c r="WS53">
        <v>439591</v>
      </c>
      <c r="WT53">
        <v>248000</v>
      </c>
      <c r="WU53">
        <v>0</v>
      </c>
      <c r="WV53">
        <v>98929</v>
      </c>
      <c r="WW53">
        <v>223406</v>
      </c>
      <c r="WX53">
        <v>244169</v>
      </c>
      <c r="WY53">
        <v>13499</v>
      </c>
      <c r="WZ53">
        <v>5936</v>
      </c>
      <c r="XA53">
        <v>1400</v>
      </c>
      <c r="XB53">
        <v>661230</v>
      </c>
      <c r="XC53">
        <v>138550</v>
      </c>
      <c r="XD53">
        <v>0</v>
      </c>
      <c r="XE53">
        <v>24808</v>
      </c>
      <c r="XF53">
        <v>222850</v>
      </c>
      <c r="XG53">
        <v>0</v>
      </c>
      <c r="XH53">
        <v>77210</v>
      </c>
      <c r="XI53">
        <v>0</v>
      </c>
      <c r="XJ53">
        <v>51022</v>
      </c>
      <c r="XK53">
        <v>300</v>
      </c>
      <c r="XL53">
        <v>28177</v>
      </c>
      <c r="XM53">
        <v>1200</v>
      </c>
      <c r="XN53">
        <v>0</v>
      </c>
      <c r="XO53">
        <v>1600</v>
      </c>
      <c r="XP53">
        <v>0</v>
      </c>
      <c r="XQ53">
        <v>20300</v>
      </c>
      <c r="XR53">
        <v>357858</v>
      </c>
      <c r="XS53">
        <v>5485720</v>
      </c>
      <c r="XT53">
        <v>75000</v>
      </c>
      <c r="XU53">
        <v>45797</v>
      </c>
      <c r="XV53">
        <v>8633796</v>
      </c>
      <c r="XW53">
        <v>0</v>
      </c>
      <c r="XX53">
        <v>27618</v>
      </c>
      <c r="XY53">
        <v>0</v>
      </c>
      <c r="XZ53">
        <v>35000</v>
      </c>
      <c r="YA53">
        <v>5000</v>
      </c>
      <c r="YB53">
        <v>115040</v>
      </c>
      <c r="YC53">
        <v>24000</v>
      </c>
      <c r="YD53">
        <v>93338</v>
      </c>
      <c r="YE53">
        <v>221000</v>
      </c>
      <c r="YF53">
        <v>2890120</v>
      </c>
      <c r="YG53">
        <v>0</v>
      </c>
      <c r="YH53">
        <v>6</v>
      </c>
      <c r="YI53">
        <v>0</v>
      </c>
      <c r="YJ53">
        <v>1154</v>
      </c>
      <c r="YK53">
        <v>0</v>
      </c>
      <c r="YL53">
        <v>0</v>
      </c>
      <c r="YM53">
        <v>0</v>
      </c>
      <c r="YN53">
        <v>624936</v>
      </c>
      <c r="YO53">
        <v>2196769</v>
      </c>
      <c r="YP53">
        <v>0</v>
      </c>
      <c r="YQ53">
        <v>727500</v>
      </c>
      <c r="YR53">
        <v>14000</v>
      </c>
      <c r="YS53">
        <v>5058658</v>
      </c>
      <c r="YT53">
        <v>40100</v>
      </c>
      <c r="YU53">
        <v>0</v>
      </c>
      <c r="YV53">
        <v>4906630</v>
      </c>
      <c r="YW53">
        <v>5000</v>
      </c>
      <c r="YX53">
        <v>5097040</v>
      </c>
      <c r="YY53">
        <v>513607</v>
      </c>
      <c r="YZ53">
        <v>574797</v>
      </c>
      <c r="ZA53">
        <v>100</v>
      </c>
      <c r="ZB53">
        <v>172252</v>
      </c>
      <c r="ZC53">
        <v>8000</v>
      </c>
      <c r="ZD53">
        <v>0</v>
      </c>
      <c r="ZE53">
        <v>0</v>
      </c>
      <c r="ZF53">
        <v>48220</v>
      </c>
      <c r="ZG53">
        <v>48735</v>
      </c>
      <c r="ZH53">
        <v>0</v>
      </c>
      <c r="ZI53">
        <v>103</v>
      </c>
      <c r="ZJ53">
        <v>0</v>
      </c>
      <c r="ZK53">
        <v>175014</v>
      </c>
      <c r="ZL53">
        <v>86569</v>
      </c>
      <c r="ZM53">
        <v>919</v>
      </c>
      <c r="ZN53">
        <v>0</v>
      </c>
      <c r="ZO53">
        <v>6224081</v>
      </c>
      <c r="ZP53">
        <v>3420</v>
      </c>
      <c r="ZQ53">
        <v>0</v>
      </c>
      <c r="ZR53">
        <v>5913976</v>
      </c>
      <c r="ZS53">
        <v>400100</v>
      </c>
      <c r="ZT53">
        <v>0</v>
      </c>
      <c r="ZU53">
        <v>656052</v>
      </c>
      <c r="ZV53">
        <v>0</v>
      </c>
      <c r="ZW53">
        <v>1728</v>
      </c>
      <c r="ZX53">
        <v>34442</v>
      </c>
      <c r="ZY53">
        <v>37445</v>
      </c>
      <c r="ZZ53">
        <v>97864</v>
      </c>
      <c r="AAA53">
        <v>13840</v>
      </c>
      <c r="AAB53">
        <v>5</v>
      </c>
      <c r="AAC53">
        <v>90157</v>
      </c>
      <c r="AAD53">
        <v>45784</v>
      </c>
      <c r="AAE53">
        <v>0</v>
      </c>
      <c r="AAF53">
        <v>1670487</v>
      </c>
      <c r="AAG53">
        <v>3955287</v>
      </c>
      <c r="AAH53">
        <v>50000</v>
      </c>
      <c r="AAI53">
        <v>233927471</v>
      </c>
      <c r="AAJ53">
        <v>0</v>
      </c>
      <c r="AAK53">
        <v>2115958</v>
      </c>
      <c r="AAL53">
        <v>31903</v>
      </c>
      <c r="AAM53">
        <v>1194977</v>
      </c>
      <c r="AAN53">
        <v>2973</v>
      </c>
      <c r="AAO53">
        <v>0</v>
      </c>
      <c r="AAP53">
        <v>255673</v>
      </c>
      <c r="AAQ53">
        <v>1000</v>
      </c>
      <c r="AAR53">
        <v>0</v>
      </c>
      <c r="AAS53">
        <v>6763388</v>
      </c>
      <c r="AAT53">
        <v>1790</v>
      </c>
      <c r="AAU53">
        <v>0</v>
      </c>
      <c r="AAV53">
        <v>38189</v>
      </c>
      <c r="AAW53">
        <v>11500</v>
      </c>
      <c r="AAX53">
        <v>0</v>
      </c>
      <c r="AAY53">
        <v>50000</v>
      </c>
      <c r="AAZ53">
        <v>372007</v>
      </c>
      <c r="ABA53">
        <v>1000</v>
      </c>
      <c r="ABB53">
        <v>2250</v>
      </c>
      <c r="ABC53">
        <v>100000</v>
      </c>
      <c r="ABD53">
        <v>0</v>
      </c>
      <c r="ABE53">
        <v>4500</v>
      </c>
      <c r="ABF53">
        <v>4729</v>
      </c>
      <c r="ABG53">
        <v>349528</v>
      </c>
      <c r="ABH53">
        <v>217472</v>
      </c>
      <c r="ABI53">
        <v>11186</v>
      </c>
      <c r="ABJ53">
        <v>343350</v>
      </c>
      <c r="ABK53">
        <v>0</v>
      </c>
      <c r="ABL53">
        <v>0</v>
      </c>
      <c r="ABM53">
        <v>0</v>
      </c>
      <c r="ABN53">
        <v>175000</v>
      </c>
      <c r="ABO53">
        <v>0</v>
      </c>
      <c r="ABP53">
        <v>40304</v>
      </c>
      <c r="ABQ53">
        <v>789425</v>
      </c>
      <c r="ABR53">
        <v>100312</v>
      </c>
      <c r="ABS53">
        <v>221180</v>
      </c>
      <c r="ABT53">
        <v>287270</v>
      </c>
      <c r="ABU53">
        <v>41000</v>
      </c>
      <c r="ABV53">
        <v>0</v>
      </c>
      <c r="ABW53">
        <v>151961</v>
      </c>
      <c r="ABX53">
        <v>48624</v>
      </c>
      <c r="ABY53">
        <v>56914</v>
      </c>
      <c r="ABZ53">
        <v>300</v>
      </c>
      <c r="ACA53">
        <v>0</v>
      </c>
      <c r="ACB53">
        <v>0</v>
      </c>
      <c r="ACC53">
        <v>0</v>
      </c>
      <c r="ACD53">
        <v>0</v>
      </c>
      <c r="ACE53">
        <v>16321</v>
      </c>
      <c r="ACF53">
        <v>157893</v>
      </c>
      <c r="ACG53">
        <v>0</v>
      </c>
      <c r="ACH53">
        <v>0</v>
      </c>
      <c r="ACI53">
        <v>406050</v>
      </c>
      <c r="ACJ53">
        <v>14983577</v>
      </c>
      <c r="ACK53">
        <v>23000</v>
      </c>
      <c r="ACL53">
        <v>20792</v>
      </c>
      <c r="ACM53">
        <v>7845</v>
      </c>
      <c r="ACN53">
        <v>120743</v>
      </c>
      <c r="ACO53">
        <v>0</v>
      </c>
    </row>
    <row r="54" spans="1:769">
      <c r="A54" t="s">
        <v>53</v>
      </c>
      <c r="B54">
        <v>0</v>
      </c>
      <c r="C54">
        <v>21086312</v>
      </c>
      <c r="D54">
        <v>2643859</v>
      </c>
      <c r="E54">
        <v>71250</v>
      </c>
      <c r="F54">
        <v>611419</v>
      </c>
      <c r="G54">
        <v>19980</v>
      </c>
      <c r="H54">
        <v>0</v>
      </c>
      <c r="I54">
        <v>2108654</v>
      </c>
      <c r="J54">
        <v>0</v>
      </c>
      <c r="K54">
        <v>1146316</v>
      </c>
      <c r="L54">
        <v>208717</v>
      </c>
      <c r="M54">
        <v>16023</v>
      </c>
      <c r="N54">
        <v>500</v>
      </c>
      <c r="O54">
        <v>48250</v>
      </c>
      <c r="P54">
        <v>31400</v>
      </c>
      <c r="Q54">
        <v>3147057</v>
      </c>
      <c r="R54">
        <v>0</v>
      </c>
      <c r="S54">
        <v>0</v>
      </c>
      <c r="T54">
        <v>0</v>
      </c>
      <c r="U54">
        <v>0</v>
      </c>
      <c r="V54">
        <v>5000</v>
      </c>
      <c r="W54">
        <v>0</v>
      </c>
      <c r="X54">
        <v>21048298</v>
      </c>
      <c r="Y54">
        <v>1578452</v>
      </c>
      <c r="Z54">
        <v>0</v>
      </c>
      <c r="AA54">
        <v>666</v>
      </c>
      <c r="AB54">
        <v>8102</v>
      </c>
      <c r="AC54">
        <v>207000</v>
      </c>
      <c r="AD54">
        <v>276496</v>
      </c>
      <c r="AE54">
        <v>0</v>
      </c>
      <c r="AF54">
        <v>850003</v>
      </c>
      <c r="AG54">
        <v>1200</v>
      </c>
      <c r="AH54">
        <v>60900</v>
      </c>
      <c r="AI54">
        <v>156447</v>
      </c>
      <c r="AJ54">
        <v>702791</v>
      </c>
      <c r="AK54">
        <v>0</v>
      </c>
      <c r="AL54">
        <v>515198</v>
      </c>
      <c r="AM54">
        <v>1076</v>
      </c>
      <c r="AN54">
        <v>0</v>
      </c>
      <c r="AO54">
        <v>86778</v>
      </c>
      <c r="AP54">
        <v>0</v>
      </c>
      <c r="AQ54">
        <v>30782</v>
      </c>
      <c r="AR54">
        <v>0</v>
      </c>
      <c r="AS54">
        <v>76790051</v>
      </c>
      <c r="AT54">
        <v>433353</v>
      </c>
      <c r="AU54">
        <v>0</v>
      </c>
      <c r="AV54">
        <v>0</v>
      </c>
      <c r="AW54">
        <v>586264</v>
      </c>
      <c r="AX54">
        <v>0</v>
      </c>
      <c r="AY54">
        <v>85000</v>
      </c>
      <c r="AZ54">
        <v>901814</v>
      </c>
      <c r="BA54">
        <v>0</v>
      </c>
      <c r="BB54">
        <v>1528537</v>
      </c>
      <c r="BC54">
        <v>26813</v>
      </c>
      <c r="BD54">
        <v>9464</v>
      </c>
      <c r="BE54">
        <v>447599</v>
      </c>
      <c r="BF54">
        <v>5897</v>
      </c>
      <c r="BG54">
        <v>2000</v>
      </c>
      <c r="BH54">
        <v>0</v>
      </c>
      <c r="BI54">
        <v>5500</v>
      </c>
      <c r="BJ54">
        <v>4400</v>
      </c>
      <c r="BK54">
        <v>463921</v>
      </c>
      <c r="BL54">
        <v>6198678</v>
      </c>
      <c r="BM54">
        <v>10021628</v>
      </c>
      <c r="BN54">
        <v>44825</v>
      </c>
      <c r="BO54">
        <v>6352032</v>
      </c>
      <c r="BP54">
        <v>3000</v>
      </c>
      <c r="BQ54">
        <v>125940</v>
      </c>
      <c r="BR54">
        <v>24551993</v>
      </c>
      <c r="BS54">
        <v>25000</v>
      </c>
      <c r="BT54">
        <v>1901211</v>
      </c>
      <c r="BU54">
        <v>892580</v>
      </c>
      <c r="BV54">
        <v>0</v>
      </c>
      <c r="BW54">
        <v>70509</v>
      </c>
      <c r="BX54">
        <v>0</v>
      </c>
      <c r="BY54">
        <v>8</v>
      </c>
      <c r="BZ54">
        <v>11739265</v>
      </c>
      <c r="CA54">
        <v>623018</v>
      </c>
      <c r="CB54">
        <v>307207</v>
      </c>
      <c r="CC54">
        <v>19500</v>
      </c>
      <c r="CD54">
        <v>0</v>
      </c>
      <c r="CE54">
        <v>19625</v>
      </c>
      <c r="CF54">
        <v>14799</v>
      </c>
      <c r="CG54">
        <v>434720</v>
      </c>
      <c r="CH54">
        <v>0</v>
      </c>
      <c r="CI54">
        <v>0</v>
      </c>
      <c r="CJ54">
        <v>938646</v>
      </c>
      <c r="CK54">
        <v>0</v>
      </c>
      <c r="CL54">
        <v>70000</v>
      </c>
      <c r="CM54">
        <v>1020</v>
      </c>
      <c r="CN54">
        <v>0</v>
      </c>
      <c r="CO54">
        <v>582</v>
      </c>
      <c r="CP54">
        <v>65000</v>
      </c>
      <c r="CQ54">
        <v>2186360</v>
      </c>
      <c r="CR54">
        <v>0</v>
      </c>
      <c r="CS54">
        <v>880689</v>
      </c>
      <c r="CT54">
        <v>297501</v>
      </c>
      <c r="CU54">
        <v>0</v>
      </c>
      <c r="CV54">
        <v>16500</v>
      </c>
      <c r="CW54">
        <v>344979</v>
      </c>
      <c r="CX54">
        <v>9890706</v>
      </c>
      <c r="CY54">
        <v>75016</v>
      </c>
      <c r="CZ54">
        <v>15000</v>
      </c>
      <c r="DA54">
        <v>861614</v>
      </c>
      <c r="DB54">
        <v>310920</v>
      </c>
      <c r="DC54">
        <v>41892</v>
      </c>
      <c r="DD54">
        <v>0</v>
      </c>
      <c r="DE54">
        <v>12700</v>
      </c>
      <c r="DF54">
        <v>94207</v>
      </c>
      <c r="DG54">
        <v>140736</v>
      </c>
      <c r="DH54">
        <v>4271</v>
      </c>
      <c r="DI54">
        <v>0</v>
      </c>
      <c r="DJ54">
        <v>50000</v>
      </c>
      <c r="DK54">
        <v>1035168</v>
      </c>
      <c r="DL54">
        <v>344850</v>
      </c>
      <c r="DM54">
        <v>0</v>
      </c>
      <c r="DN54">
        <v>3000</v>
      </c>
      <c r="DO54">
        <v>425818</v>
      </c>
      <c r="DP54">
        <v>0</v>
      </c>
      <c r="DQ54">
        <v>0</v>
      </c>
      <c r="DR54">
        <v>15000</v>
      </c>
      <c r="DS54">
        <v>12657</v>
      </c>
      <c r="DT54">
        <v>0</v>
      </c>
      <c r="DU54">
        <v>9024</v>
      </c>
      <c r="DV54">
        <v>64833</v>
      </c>
      <c r="DW54">
        <v>324950</v>
      </c>
      <c r="DX54">
        <v>199323</v>
      </c>
      <c r="DY54">
        <v>0</v>
      </c>
      <c r="DZ54">
        <v>42900</v>
      </c>
      <c r="EA54">
        <v>3</v>
      </c>
      <c r="EB54">
        <v>49279701</v>
      </c>
      <c r="EC54">
        <v>3079</v>
      </c>
      <c r="ED54">
        <v>8197855</v>
      </c>
      <c r="EE54">
        <v>4000</v>
      </c>
      <c r="EF54">
        <v>0</v>
      </c>
      <c r="EG54">
        <v>20850</v>
      </c>
      <c r="EH54">
        <v>837102</v>
      </c>
      <c r="EI54">
        <v>0</v>
      </c>
      <c r="EJ54">
        <v>5186591</v>
      </c>
      <c r="EK54">
        <v>23700</v>
      </c>
      <c r="EL54">
        <v>1206710</v>
      </c>
      <c r="EM54">
        <v>0</v>
      </c>
      <c r="EN54">
        <v>108233</v>
      </c>
      <c r="EO54">
        <v>738908554</v>
      </c>
      <c r="EP54">
        <v>45876533</v>
      </c>
      <c r="EQ54">
        <v>258679</v>
      </c>
      <c r="ER54">
        <v>25000</v>
      </c>
      <c r="ES54">
        <v>0</v>
      </c>
      <c r="ET54">
        <v>0</v>
      </c>
      <c r="EU54">
        <v>11128</v>
      </c>
      <c r="EV54">
        <v>0</v>
      </c>
      <c r="EW54">
        <v>1557867</v>
      </c>
      <c r="EX54">
        <v>5400</v>
      </c>
      <c r="EY54">
        <v>606559401</v>
      </c>
      <c r="EZ54">
        <v>0</v>
      </c>
      <c r="FA54">
        <v>30000</v>
      </c>
      <c r="FB54">
        <v>32230</v>
      </c>
      <c r="FC54">
        <v>289521</v>
      </c>
      <c r="FD54">
        <v>156803</v>
      </c>
      <c r="FE54">
        <v>1308</v>
      </c>
      <c r="FF54">
        <v>0</v>
      </c>
      <c r="FG54">
        <v>107498</v>
      </c>
      <c r="FH54">
        <v>0</v>
      </c>
      <c r="FI54">
        <v>0</v>
      </c>
      <c r="FJ54">
        <v>0</v>
      </c>
      <c r="FK54">
        <v>51019955</v>
      </c>
      <c r="FL54">
        <v>0</v>
      </c>
      <c r="FM54">
        <v>0</v>
      </c>
      <c r="FN54">
        <v>46840</v>
      </c>
      <c r="FO54">
        <v>0</v>
      </c>
      <c r="FP54">
        <v>102680</v>
      </c>
      <c r="FQ54">
        <v>0</v>
      </c>
      <c r="FR54">
        <v>2004</v>
      </c>
      <c r="FS54">
        <v>0</v>
      </c>
      <c r="FT54">
        <v>4300</v>
      </c>
      <c r="FU54">
        <v>1334</v>
      </c>
      <c r="FV54">
        <v>0</v>
      </c>
      <c r="FW54">
        <v>0</v>
      </c>
      <c r="FX54">
        <v>0</v>
      </c>
      <c r="FY54">
        <v>66222</v>
      </c>
      <c r="FZ54">
        <v>61111</v>
      </c>
      <c r="GA54">
        <v>3</v>
      </c>
      <c r="GB54">
        <v>350000</v>
      </c>
      <c r="GC54">
        <v>0</v>
      </c>
      <c r="GD54">
        <v>621691</v>
      </c>
      <c r="GE54">
        <v>1800</v>
      </c>
      <c r="GF54">
        <v>899853</v>
      </c>
      <c r="GG54">
        <v>126000</v>
      </c>
      <c r="GH54">
        <v>0</v>
      </c>
      <c r="GI54">
        <v>43956</v>
      </c>
      <c r="GJ54">
        <v>3749</v>
      </c>
      <c r="GK54">
        <v>0</v>
      </c>
      <c r="GL54">
        <v>0</v>
      </c>
      <c r="GM54">
        <v>0</v>
      </c>
      <c r="GN54">
        <v>235806</v>
      </c>
      <c r="GO54">
        <v>273150</v>
      </c>
      <c r="GP54">
        <v>0</v>
      </c>
      <c r="GQ54">
        <v>0</v>
      </c>
      <c r="GR54">
        <v>0</v>
      </c>
      <c r="GS54">
        <v>4491</v>
      </c>
      <c r="GT54">
        <v>0</v>
      </c>
      <c r="GU54">
        <v>0</v>
      </c>
      <c r="GV54">
        <v>0</v>
      </c>
      <c r="GW54">
        <v>80439</v>
      </c>
      <c r="GX54">
        <v>10000</v>
      </c>
      <c r="GY54">
        <v>0</v>
      </c>
      <c r="GZ54">
        <v>402175</v>
      </c>
      <c r="HA54">
        <v>0</v>
      </c>
      <c r="HB54">
        <v>1085000</v>
      </c>
      <c r="HC54">
        <v>347127</v>
      </c>
      <c r="HD54">
        <v>1278</v>
      </c>
      <c r="HE54">
        <v>141000</v>
      </c>
      <c r="HF54">
        <v>781780</v>
      </c>
      <c r="HG54">
        <v>347251</v>
      </c>
      <c r="HH54">
        <v>41800</v>
      </c>
      <c r="HI54">
        <v>118511</v>
      </c>
      <c r="HJ54">
        <v>6000</v>
      </c>
      <c r="HK54">
        <v>91237</v>
      </c>
      <c r="HL54">
        <v>0</v>
      </c>
      <c r="HM54">
        <v>46040</v>
      </c>
      <c r="HN54">
        <v>12096776</v>
      </c>
      <c r="HO54">
        <v>618964</v>
      </c>
      <c r="HP54">
        <v>230175</v>
      </c>
      <c r="HQ54">
        <v>0</v>
      </c>
      <c r="HR54">
        <v>23433</v>
      </c>
      <c r="HS54">
        <v>55505</v>
      </c>
      <c r="HT54">
        <v>15192</v>
      </c>
      <c r="HU54">
        <v>0</v>
      </c>
      <c r="HV54">
        <v>424000</v>
      </c>
      <c r="HW54">
        <v>2000</v>
      </c>
      <c r="HX54">
        <v>0</v>
      </c>
      <c r="HY54">
        <v>10930</v>
      </c>
      <c r="HZ54">
        <v>75</v>
      </c>
      <c r="IA54">
        <v>933599</v>
      </c>
      <c r="IB54">
        <v>55143</v>
      </c>
      <c r="IC54">
        <v>0</v>
      </c>
      <c r="ID54">
        <v>0</v>
      </c>
      <c r="IE54">
        <v>583429</v>
      </c>
      <c r="IF54">
        <v>519788</v>
      </c>
      <c r="IG54">
        <v>0</v>
      </c>
      <c r="IH54">
        <v>224300</v>
      </c>
      <c r="II54">
        <v>3648290</v>
      </c>
      <c r="IJ54">
        <v>3100000</v>
      </c>
      <c r="IK54">
        <v>0</v>
      </c>
      <c r="IL54">
        <v>0</v>
      </c>
      <c r="IM54">
        <v>0</v>
      </c>
      <c r="IN54">
        <v>1836360</v>
      </c>
      <c r="IO54">
        <v>0</v>
      </c>
      <c r="IP54">
        <v>7640</v>
      </c>
      <c r="IQ54">
        <v>0</v>
      </c>
      <c r="IR54">
        <v>1814966</v>
      </c>
      <c r="IS54">
        <v>10337650</v>
      </c>
      <c r="IT54">
        <v>2977731</v>
      </c>
      <c r="IU54">
        <v>3840</v>
      </c>
      <c r="IV54">
        <v>0</v>
      </c>
      <c r="IW54">
        <v>0</v>
      </c>
      <c r="IX54">
        <v>0</v>
      </c>
      <c r="IY54">
        <v>0</v>
      </c>
      <c r="IZ54">
        <v>0</v>
      </c>
      <c r="JA54">
        <v>0</v>
      </c>
      <c r="JB54">
        <v>7150</v>
      </c>
      <c r="JC54">
        <v>37585</v>
      </c>
      <c r="JD54">
        <v>0</v>
      </c>
      <c r="JE54">
        <v>66450</v>
      </c>
      <c r="JF54">
        <v>75820</v>
      </c>
      <c r="JG54">
        <v>456130</v>
      </c>
      <c r="JH54">
        <v>0</v>
      </c>
      <c r="JI54">
        <v>0</v>
      </c>
      <c r="JJ54">
        <v>0</v>
      </c>
      <c r="JK54">
        <v>0</v>
      </c>
      <c r="JL54">
        <v>38000</v>
      </c>
      <c r="JM54">
        <v>122857</v>
      </c>
      <c r="JN54">
        <v>0</v>
      </c>
      <c r="JO54">
        <v>53000</v>
      </c>
      <c r="JP54">
        <v>0</v>
      </c>
      <c r="JQ54">
        <v>3500</v>
      </c>
      <c r="JR54">
        <v>407994</v>
      </c>
      <c r="JS54">
        <v>1478145</v>
      </c>
      <c r="JT54">
        <v>0</v>
      </c>
      <c r="JU54">
        <v>0</v>
      </c>
      <c r="JV54">
        <v>137858</v>
      </c>
      <c r="JW54">
        <v>3</v>
      </c>
      <c r="JX54">
        <v>0</v>
      </c>
      <c r="JY54">
        <v>0</v>
      </c>
      <c r="JZ54">
        <v>0</v>
      </c>
      <c r="KA54">
        <v>351</v>
      </c>
      <c r="KB54">
        <v>0</v>
      </c>
      <c r="KC54">
        <v>0</v>
      </c>
      <c r="KD54">
        <v>0</v>
      </c>
      <c r="KE54">
        <v>977328</v>
      </c>
      <c r="KF54">
        <v>367883</v>
      </c>
      <c r="KG54">
        <v>694721</v>
      </c>
      <c r="KH54">
        <v>35133</v>
      </c>
      <c r="KI54">
        <v>0</v>
      </c>
      <c r="KJ54">
        <v>8752091</v>
      </c>
      <c r="KK54">
        <v>73494</v>
      </c>
      <c r="KL54">
        <v>53772</v>
      </c>
      <c r="KM54">
        <v>429009</v>
      </c>
      <c r="KN54">
        <v>1300</v>
      </c>
      <c r="KO54">
        <v>0</v>
      </c>
      <c r="KP54">
        <v>0</v>
      </c>
      <c r="KQ54">
        <v>99188</v>
      </c>
      <c r="KR54">
        <v>300</v>
      </c>
      <c r="KS54">
        <v>660000</v>
      </c>
      <c r="KT54">
        <v>0</v>
      </c>
      <c r="KU54">
        <v>677000</v>
      </c>
      <c r="KV54">
        <v>0</v>
      </c>
      <c r="KW54">
        <v>26450</v>
      </c>
      <c r="KX54">
        <v>4318</v>
      </c>
      <c r="KY54">
        <v>1699786</v>
      </c>
      <c r="KZ54">
        <v>618000</v>
      </c>
      <c r="LA54">
        <v>9857</v>
      </c>
      <c r="LB54">
        <v>117000</v>
      </c>
      <c r="LC54">
        <v>59494</v>
      </c>
      <c r="LD54">
        <v>0</v>
      </c>
      <c r="LE54">
        <v>0</v>
      </c>
      <c r="LF54">
        <v>182550</v>
      </c>
      <c r="LG54">
        <v>0</v>
      </c>
      <c r="LH54">
        <v>560900</v>
      </c>
      <c r="LI54">
        <v>999616</v>
      </c>
      <c r="LJ54">
        <v>1160269</v>
      </c>
      <c r="LK54">
        <v>1075856</v>
      </c>
      <c r="LL54">
        <v>18272</v>
      </c>
      <c r="LM54">
        <v>0</v>
      </c>
      <c r="LN54">
        <v>0</v>
      </c>
      <c r="LO54">
        <v>322464</v>
      </c>
      <c r="LP54">
        <v>0</v>
      </c>
      <c r="LQ54">
        <v>3510117</v>
      </c>
      <c r="LR54">
        <v>0</v>
      </c>
      <c r="LS54">
        <v>14397</v>
      </c>
      <c r="LT54">
        <v>251226</v>
      </c>
      <c r="LU54">
        <v>0</v>
      </c>
      <c r="LV54">
        <v>0</v>
      </c>
      <c r="LW54">
        <v>0</v>
      </c>
      <c r="LX54">
        <v>0</v>
      </c>
      <c r="LY54">
        <v>0</v>
      </c>
      <c r="LZ54">
        <v>0</v>
      </c>
      <c r="MA54">
        <v>53374</v>
      </c>
      <c r="MB54">
        <v>250339</v>
      </c>
      <c r="MC54">
        <v>1882336</v>
      </c>
      <c r="MD54">
        <v>130022</v>
      </c>
      <c r="ME54">
        <v>0</v>
      </c>
      <c r="MF54">
        <v>12117617</v>
      </c>
      <c r="MG54">
        <v>25500</v>
      </c>
      <c r="MH54">
        <v>360674</v>
      </c>
      <c r="MI54">
        <v>60000</v>
      </c>
      <c r="MJ54">
        <v>3518001</v>
      </c>
      <c r="MK54">
        <v>20203</v>
      </c>
      <c r="ML54">
        <v>289715</v>
      </c>
      <c r="MM54">
        <v>6825522</v>
      </c>
      <c r="MN54">
        <v>182662</v>
      </c>
      <c r="MO54">
        <v>0</v>
      </c>
      <c r="MP54">
        <v>0</v>
      </c>
      <c r="MQ54">
        <v>0</v>
      </c>
      <c r="MR54">
        <v>2808367</v>
      </c>
      <c r="MS54">
        <v>6525</v>
      </c>
      <c r="MT54">
        <v>0</v>
      </c>
      <c r="MU54">
        <v>232994</v>
      </c>
      <c r="MV54">
        <v>0</v>
      </c>
      <c r="MW54">
        <v>119187</v>
      </c>
      <c r="MX54">
        <v>4942481</v>
      </c>
      <c r="MY54">
        <v>518955</v>
      </c>
      <c r="MZ54">
        <v>0</v>
      </c>
      <c r="NA54">
        <v>60700</v>
      </c>
      <c r="NB54">
        <v>1060254</v>
      </c>
      <c r="NC54">
        <v>250500</v>
      </c>
      <c r="ND54">
        <v>0</v>
      </c>
      <c r="NE54">
        <v>236500</v>
      </c>
      <c r="NF54">
        <v>0</v>
      </c>
      <c r="NG54">
        <v>135221</v>
      </c>
      <c r="NH54">
        <v>104714</v>
      </c>
      <c r="NI54">
        <v>6500</v>
      </c>
      <c r="NJ54">
        <v>0</v>
      </c>
      <c r="NK54">
        <v>757149</v>
      </c>
      <c r="NL54">
        <v>0</v>
      </c>
      <c r="NM54">
        <v>0</v>
      </c>
      <c r="NN54">
        <v>500000</v>
      </c>
      <c r="NO54">
        <v>23830</v>
      </c>
      <c r="NP54">
        <v>5040847</v>
      </c>
      <c r="NQ54">
        <v>7740</v>
      </c>
      <c r="NR54">
        <v>41814325</v>
      </c>
      <c r="NS54">
        <v>33845</v>
      </c>
      <c r="NT54">
        <v>438195</v>
      </c>
      <c r="NU54">
        <v>0</v>
      </c>
      <c r="NV54">
        <v>387981</v>
      </c>
      <c r="NW54">
        <v>2840</v>
      </c>
      <c r="NX54">
        <v>50000</v>
      </c>
      <c r="NY54">
        <v>10288</v>
      </c>
      <c r="NZ54">
        <v>5340</v>
      </c>
      <c r="OA54">
        <v>0</v>
      </c>
      <c r="OB54">
        <v>0</v>
      </c>
      <c r="OC54">
        <v>0</v>
      </c>
      <c r="OD54">
        <v>1000</v>
      </c>
      <c r="OE54">
        <v>1902270</v>
      </c>
      <c r="OF54">
        <v>0</v>
      </c>
      <c r="OG54">
        <v>0</v>
      </c>
      <c r="OH54">
        <v>5000</v>
      </c>
      <c r="OI54">
        <v>430</v>
      </c>
      <c r="OJ54">
        <v>600</v>
      </c>
      <c r="OK54">
        <v>0</v>
      </c>
      <c r="OL54">
        <v>1774987</v>
      </c>
      <c r="OM54">
        <v>0</v>
      </c>
      <c r="ON54">
        <v>0</v>
      </c>
      <c r="OO54">
        <v>0</v>
      </c>
      <c r="OP54">
        <v>361024</v>
      </c>
      <c r="OQ54">
        <v>270000</v>
      </c>
      <c r="OR54">
        <v>330500</v>
      </c>
      <c r="OS54">
        <v>2723191</v>
      </c>
      <c r="OT54">
        <v>79425</v>
      </c>
      <c r="OU54">
        <v>20000</v>
      </c>
      <c r="OV54">
        <v>14172</v>
      </c>
      <c r="OW54">
        <v>187461</v>
      </c>
      <c r="OX54">
        <v>0</v>
      </c>
      <c r="OY54">
        <v>0</v>
      </c>
      <c r="OZ54">
        <v>92014</v>
      </c>
      <c r="PA54">
        <v>40660</v>
      </c>
      <c r="PB54">
        <v>0</v>
      </c>
      <c r="PC54">
        <v>758625</v>
      </c>
      <c r="PD54">
        <v>225610</v>
      </c>
      <c r="PE54">
        <v>130371</v>
      </c>
      <c r="PF54">
        <v>0</v>
      </c>
      <c r="PG54">
        <v>11433</v>
      </c>
      <c r="PH54">
        <v>59720</v>
      </c>
      <c r="PI54">
        <v>56143</v>
      </c>
      <c r="PJ54">
        <v>0</v>
      </c>
      <c r="PK54">
        <v>0</v>
      </c>
      <c r="PL54">
        <v>0</v>
      </c>
      <c r="PM54">
        <v>7519383</v>
      </c>
      <c r="PN54">
        <v>4000</v>
      </c>
      <c r="PO54">
        <v>0</v>
      </c>
      <c r="PP54">
        <v>0</v>
      </c>
      <c r="PQ54">
        <v>32639</v>
      </c>
      <c r="PR54">
        <v>0</v>
      </c>
      <c r="PS54">
        <v>30000</v>
      </c>
      <c r="PT54">
        <v>0</v>
      </c>
      <c r="PU54">
        <v>0</v>
      </c>
      <c r="PV54">
        <v>0</v>
      </c>
      <c r="PW54">
        <v>0</v>
      </c>
      <c r="PX54">
        <v>69000</v>
      </c>
      <c r="PY54">
        <v>62203</v>
      </c>
      <c r="PZ54">
        <v>6180358</v>
      </c>
      <c r="QA54">
        <v>264035</v>
      </c>
      <c r="QB54">
        <v>0</v>
      </c>
      <c r="QC54">
        <v>750000</v>
      </c>
      <c r="QD54">
        <v>292848</v>
      </c>
      <c r="QE54">
        <v>845900</v>
      </c>
      <c r="QF54">
        <v>476153</v>
      </c>
      <c r="QG54">
        <v>50983</v>
      </c>
      <c r="QH54">
        <v>641541</v>
      </c>
      <c r="QI54">
        <v>11193</v>
      </c>
      <c r="QJ54">
        <v>0</v>
      </c>
      <c r="QK54">
        <v>0</v>
      </c>
      <c r="QL54">
        <v>0</v>
      </c>
      <c r="QM54">
        <v>0</v>
      </c>
      <c r="QN54">
        <v>0</v>
      </c>
      <c r="QO54">
        <v>224000</v>
      </c>
      <c r="QP54">
        <v>0</v>
      </c>
      <c r="QQ54">
        <v>130571</v>
      </c>
      <c r="QR54">
        <v>4021951</v>
      </c>
      <c r="QS54">
        <v>7124132</v>
      </c>
      <c r="QT54">
        <v>0</v>
      </c>
      <c r="QU54">
        <v>30531</v>
      </c>
      <c r="QV54">
        <v>130</v>
      </c>
      <c r="QW54">
        <v>237</v>
      </c>
      <c r="QX54">
        <v>0</v>
      </c>
      <c r="QY54">
        <v>0</v>
      </c>
      <c r="QZ54">
        <v>1907586</v>
      </c>
      <c r="RA54">
        <v>609267</v>
      </c>
      <c r="RB54">
        <v>18956958</v>
      </c>
      <c r="RC54">
        <v>21181</v>
      </c>
      <c r="RD54">
        <v>526670</v>
      </c>
      <c r="RE54">
        <v>4411242</v>
      </c>
      <c r="RF54">
        <v>700390</v>
      </c>
      <c r="RG54">
        <v>0</v>
      </c>
      <c r="RH54">
        <v>150</v>
      </c>
      <c r="RI54">
        <v>128265</v>
      </c>
      <c r="RJ54">
        <v>0</v>
      </c>
      <c r="RK54">
        <v>1200</v>
      </c>
      <c r="RL54">
        <v>41357</v>
      </c>
      <c r="RM54">
        <v>54251</v>
      </c>
      <c r="RN54">
        <v>0</v>
      </c>
      <c r="RO54">
        <v>90209</v>
      </c>
      <c r="RP54">
        <v>605791</v>
      </c>
      <c r="RQ54">
        <v>29585</v>
      </c>
      <c r="RR54">
        <v>10550</v>
      </c>
      <c r="RS54">
        <v>0</v>
      </c>
      <c r="RT54">
        <v>6500</v>
      </c>
      <c r="RU54">
        <v>1053173</v>
      </c>
      <c r="RV54">
        <v>492932</v>
      </c>
      <c r="RW54">
        <v>4382</v>
      </c>
      <c r="RX54">
        <v>122247</v>
      </c>
      <c r="RY54">
        <v>263500</v>
      </c>
      <c r="RZ54">
        <v>40768</v>
      </c>
      <c r="SA54">
        <v>103814108</v>
      </c>
      <c r="SB54">
        <v>0</v>
      </c>
      <c r="SC54">
        <v>150000</v>
      </c>
      <c r="SD54">
        <v>2684</v>
      </c>
      <c r="SE54">
        <v>0</v>
      </c>
      <c r="SF54">
        <v>600000</v>
      </c>
      <c r="SG54">
        <v>3535</v>
      </c>
      <c r="SH54">
        <v>445018</v>
      </c>
      <c r="SI54">
        <v>0</v>
      </c>
      <c r="SJ54">
        <v>0</v>
      </c>
      <c r="SK54">
        <v>43678</v>
      </c>
      <c r="SL54">
        <v>100000</v>
      </c>
      <c r="SM54">
        <v>0</v>
      </c>
      <c r="SN54">
        <v>7432301</v>
      </c>
      <c r="SO54">
        <v>0</v>
      </c>
      <c r="SP54">
        <v>118732</v>
      </c>
      <c r="SQ54">
        <v>0</v>
      </c>
      <c r="SR54">
        <v>597506</v>
      </c>
      <c r="SS54">
        <v>474901</v>
      </c>
      <c r="ST54">
        <v>8810</v>
      </c>
      <c r="SU54">
        <v>87585</v>
      </c>
      <c r="SV54">
        <v>3246</v>
      </c>
      <c r="SW54">
        <v>0</v>
      </c>
      <c r="SX54">
        <v>1110</v>
      </c>
      <c r="SY54">
        <v>0</v>
      </c>
      <c r="SZ54">
        <v>44156</v>
      </c>
      <c r="TA54">
        <v>19832470</v>
      </c>
      <c r="TB54">
        <v>0</v>
      </c>
      <c r="TC54">
        <v>21656</v>
      </c>
      <c r="TD54">
        <v>0</v>
      </c>
      <c r="TE54">
        <v>0</v>
      </c>
      <c r="TF54">
        <v>96500</v>
      </c>
      <c r="TG54">
        <v>277450</v>
      </c>
      <c r="TH54">
        <v>0</v>
      </c>
      <c r="TI54">
        <v>2000000</v>
      </c>
      <c r="TJ54">
        <v>75695</v>
      </c>
      <c r="TK54">
        <v>36874719</v>
      </c>
      <c r="TL54">
        <v>75000</v>
      </c>
      <c r="TM54">
        <v>1396479</v>
      </c>
      <c r="TN54">
        <v>3872075</v>
      </c>
      <c r="TO54">
        <v>623721</v>
      </c>
      <c r="TP54">
        <v>136856720</v>
      </c>
      <c r="TQ54">
        <v>0</v>
      </c>
      <c r="TR54">
        <v>1359746</v>
      </c>
      <c r="TS54">
        <v>3117988</v>
      </c>
      <c r="TT54">
        <v>5300</v>
      </c>
      <c r="TU54">
        <v>77971</v>
      </c>
      <c r="TV54">
        <v>3</v>
      </c>
      <c r="TW54">
        <v>85446807</v>
      </c>
      <c r="TX54">
        <v>500692</v>
      </c>
      <c r="TY54">
        <v>0</v>
      </c>
      <c r="TZ54">
        <v>0</v>
      </c>
      <c r="UA54">
        <v>2341778</v>
      </c>
      <c r="UB54">
        <v>7800</v>
      </c>
      <c r="UC54">
        <v>137302</v>
      </c>
      <c r="UD54">
        <v>135850</v>
      </c>
      <c r="UE54">
        <v>0</v>
      </c>
      <c r="UF54">
        <v>1491744</v>
      </c>
      <c r="UG54">
        <v>0</v>
      </c>
      <c r="UH54">
        <v>0</v>
      </c>
      <c r="UI54">
        <v>272</v>
      </c>
      <c r="UJ54">
        <v>27500</v>
      </c>
      <c r="UK54">
        <v>0</v>
      </c>
      <c r="UL54">
        <v>114212</v>
      </c>
      <c r="UM54">
        <v>908349</v>
      </c>
      <c r="UN54">
        <v>4385320</v>
      </c>
      <c r="UO54">
        <v>1408000</v>
      </c>
      <c r="UP54">
        <v>0</v>
      </c>
      <c r="UQ54">
        <v>10778182</v>
      </c>
      <c r="UR54">
        <v>660724</v>
      </c>
      <c r="US54">
        <v>1</v>
      </c>
      <c r="UT54">
        <v>38551</v>
      </c>
      <c r="UU54">
        <v>0</v>
      </c>
      <c r="UV54">
        <v>3250</v>
      </c>
      <c r="UW54">
        <v>0</v>
      </c>
      <c r="UX54">
        <v>6480018</v>
      </c>
      <c r="UY54">
        <v>30342</v>
      </c>
      <c r="UZ54">
        <v>118730</v>
      </c>
      <c r="VA54">
        <v>237540</v>
      </c>
      <c r="VB54">
        <v>0</v>
      </c>
      <c r="VC54">
        <v>1000</v>
      </c>
      <c r="VD54">
        <v>4650</v>
      </c>
      <c r="VE54">
        <v>267523</v>
      </c>
      <c r="VF54">
        <v>23722</v>
      </c>
      <c r="VG54">
        <v>63530</v>
      </c>
      <c r="VH54">
        <v>1366069</v>
      </c>
      <c r="VI54">
        <v>447102244</v>
      </c>
      <c r="VJ54">
        <v>2300</v>
      </c>
      <c r="VK54">
        <v>37631694</v>
      </c>
      <c r="VL54">
        <v>524785</v>
      </c>
      <c r="VM54">
        <v>73275</v>
      </c>
      <c r="VN54">
        <v>376295</v>
      </c>
      <c r="VO54">
        <v>394741</v>
      </c>
      <c r="VP54">
        <v>1440</v>
      </c>
      <c r="VQ54">
        <v>0</v>
      </c>
      <c r="VR54">
        <v>0</v>
      </c>
      <c r="VS54">
        <v>0</v>
      </c>
      <c r="VT54">
        <v>0</v>
      </c>
      <c r="VU54">
        <v>0</v>
      </c>
      <c r="VV54">
        <v>0</v>
      </c>
      <c r="VW54">
        <v>59280</v>
      </c>
      <c r="VX54">
        <v>12200</v>
      </c>
      <c r="VY54">
        <v>68736</v>
      </c>
      <c r="VZ54">
        <v>3016</v>
      </c>
      <c r="WA54">
        <v>0</v>
      </c>
      <c r="WB54">
        <v>362532</v>
      </c>
      <c r="WC54">
        <v>0</v>
      </c>
      <c r="WD54">
        <v>0</v>
      </c>
      <c r="WE54">
        <v>56933</v>
      </c>
      <c r="WF54">
        <v>782</v>
      </c>
      <c r="WG54">
        <v>3241454</v>
      </c>
      <c r="WH54">
        <v>2000</v>
      </c>
      <c r="WI54">
        <v>700</v>
      </c>
      <c r="WJ54">
        <v>5</v>
      </c>
      <c r="WK54">
        <v>0</v>
      </c>
      <c r="WL54">
        <v>0</v>
      </c>
      <c r="WM54">
        <v>0</v>
      </c>
      <c r="WN54">
        <v>544019</v>
      </c>
      <c r="WO54">
        <v>41702</v>
      </c>
      <c r="WP54">
        <v>1490201</v>
      </c>
      <c r="WQ54">
        <v>0</v>
      </c>
      <c r="WR54">
        <v>1661038</v>
      </c>
      <c r="WS54">
        <v>1854906</v>
      </c>
      <c r="WT54">
        <v>0</v>
      </c>
      <c r="WU54">
        <v>0</v>
      </c>
      <c r="WV54">
        <v>62053</v>
      </c>
      <c r="WW54">
        <v>661069</v>
      </c>
      <c r="WX54">
        <v>222590</v>
      </c>
      <c r="WY54">
        <v>72277</v>
      </c>
      <c r="WZ54">
        <v>10159</v>
      </c>
      <c r="XA54">
        <v>0</v>
      </c>
      <c r="XB54">
        <v>3281150</v>
      </c>
      <c r="XC54">
        <v>136600</v>
      </c>
      <c r="XD54">
        <v>0</v>
      </c>
      <c r="XE54">
        <v>77882</v>
      </c>
      <c r="XF54">
        <v>542707</v>
      </c>
      <c r="XG54">
        <v>67060</v>
      </c>
      <c r="XH54">
        <v>362411</v>
      </c>
      <c r="XI54">
        <v>0</v>
      </c>
      <c r="XJ54">
        <v>202379</v>
      </c>
      <c r="XK54">
        <v>0</v>
      </c>
      <c r="XL54">
        <v>2679</v>
      </c>
      <c r="XM54">
        <v>1000</v>
      </c>
      <c r="XN54">
        <v>0</v>
      </c>
      <c r="XO54">
        <v>88879</v>
      </c>
      <c r="XP54">
        <v>0</v>
      </c>
      <c r="XQ54">
        <v>43360</v>
      </c>
      <c r="XR54">
        <v>600000</v>
      </c>
      <c r="XS54">
        <v>6977756</v>
      </c>
      <c r="XT54">
        <v>0</v>
      </c>
      <c r="XU54">
        <v>370885</v>
      </c>
      <c r="XV54">
        <v>9116097</v>
      </c>
      <c r="XW54">
        <v>0</v>
      </c>
      <c r="XX54">
        <v>30000</v>
      </c>
      <c r="XY54">
        <v>0</v>
      </c>
      <c r="XZ54">
        <v>73330</v>
      </c>
      <c r="YA54">
        <v>4600</v>
      </c>
      <c r="YB54">
        <v>86038</v>
      </c>
      <c r="YC54">
        <v>40000</v>
      </c>
      <c r="YD54">
        <v>178930</v>
      </c>
      <c r="YE54">
        <v>355140</v>
      </c>
      <c r="YF54">
        <v>16828685</v>
      </c>
      <c r="YG54">
        <v>997</v>
      </c>
      <c r="YH54">
        <v>0</v>
      </c>
      <c r="YI54">
        <v>22</v>
      </c>
      <c r="YJ54">
        <v>31427</v>
      </c>
      <c r="YK54">
        <v>0</v>
      </c>
      <c r="YL54">
        <v>0</v>
      </c>
      <c r="YM54">
        <v>0</v>
      </c>
      <c r="YN54">
        <v>10820</v>
      </c>
      <c r="YO54">
        <v>17681682</v>
      </c>
      <c r="YP54">
        <v>0</v>
      </c>
      <c r="YQ54">
        <v>640500</v>
      </c>
      <c r="YR54">
        <v>102600</v>
      </c>
      <c r="YS54">
        <v>100882</v>
      </c>
      <c r="YT54">
        <v>4</v>
      </c>
      <c r="YU54">
        <v>74084</v>
      </c>
      <c r="YV54">
        <v>14636271</v>
      </c>
      <c r="YW54">
        <v>8332</v>
      </c>
      <c r="YX54">
        <v>197670</v>
      </c>
      <c r="YY54">
        <v>125930</v>
      </c>
      <c r="YZ54">
        <v>939676</v>
      </c>
      <c r="ZA54">
        <v>2220</v>
      </c>
      <c r="ZB54">
        <v>426266</v>
      </c>
      <c r="ZC54">
        <v>0</v>
      </c>
      <c r="ZD54">
        <v>0</v>
      </c>
      <c r="ZE54">
        <v>4600</v>
      </c>
      <c r="ZF54">
        <v>35366</v>
      </c>
      <c r="ZG54">
        <v>161994</v>
      </c>
      <c r="ZH54">
        <v>0</v>
      </c>
      <c r="ZI54">
        <v>0</v>
      </c>
      <c r="ZJ54">
        <v>0</v>
      </c>
      <c r="ZK54">
        <v>1241222</v>
      </c>
      <c r="ZL54">
        <v>5438</v>
      </c>
      <c r="ZM54">
        <v>1500</v>
      </c>
      <c r="ZN54">
        <v>0</v>
      </c>
      <c r="ZO54">
        <v>6928747</v>
      </c>
      <c r="ZP54">
        <v>6504</v>
      </c>
      <c r="ZQ54">
        <v>2336</v>
      </c>
      <c r="ZR54">
        <v>13921957</v>
      </c>
      <c r="ZS54">
        <v>1529007</v>
      </c>
      <c r="ZT54">
        <v>0</v>
      </c>
      <c r="ZU54">
        <v>861779</v>
      </c>
      <c r="ZV54">
        <v>0</v>
      </c>
      <c r="ZW54">
        <v>182354</v>
      </c>
      <c r="ZX54">
        <v>135248</v>
      </c>
      <c r="ZY54">
        <v>26937</v>
      </c>
      <c r="ZZ54">
        <v>135394</v>
      </c>
      <c r="AAA54">
        <v>0</v>
      </c>
      <c r="AAB54">
        <v>4</v>
      </c>
      <c r="AAC54">
        <v>0</v>
      </c>
      <c r="AAD54">
        <v>153891</v>
      </c>
      <c r="AAE54">
        <v>0</v>
      </c>
      <c r="AAF54">
        <v>2743137</v>
      </c>
      <c r="AAG54">
        <v>2297217</v>
      </c>
      <c r="AAH54">
        <v>0</v>
      </c>
      <c r="AAI54">
        <v>201115017</v>
      </c>
      <c r="AAJ54">
        <v>0</v>
      </c>
      <c r="AAK54">
        <v>4194726</v>
      </c>
      <c r="AAL54">
        <v>1062339</v>
      </c>
      <c r="AAM54">
        <v>3892146</v>
      </c>
      <c r="AAN54">
        <v>14175</v>
      </c>
      <c r="AAO54">
        <v>0</v>
      </c>
      <c r="AAP54">
        <v>1543064</v>
      </c>
      <c r="AAQ54">
        <v>0</v>
      </c>
      <c r="AAR54">
        <v>24731</v>
      </c>
      <c r="AAS54">
        <v>12941283</v>
      </c>
      <c r="AAT54">
        <v>21500</v>
      </c>
      <c r="AAU54">
        <v>3126950</v>
      </c>
      <c r="AAV54">
        <v>135381</v>
      </c>
      <c r="AAW54">
        <v>2580136</v>
      </c>
      <c r="AAX54">
        <v>0</v>
      </c>
      <c r="AAY54">
        <v>17112</v>
      </c>
      <c r="AAZ54">
        <v>1846965</v>
      </c>
      <c r="ABA54">
        <v>2270</v>
      </c>
      <c r="ABB54">
        <v>204496</v>
      </c>
      <c r="ABC54">
        <v>110820</v>
      </c>
      <c r="ABD54">
        <v>0</v>
      </c>
      <c r="ABE54">
        <v>41110</v>
      </c>
      <c r="ABF54">
        <v>1064208</v>
      </c>
      <c r="ABG54">
        <v>653975</v>
      </c>
      <c r="ABH54">
        <v>772378</v>
      </c>
      <c r="ABI54">
        <v>43661</v>
      </c>
      <c r="ABJ54">
        <v>71381</v>
      </c>
      <c r="ABK54">
        <v>0</v>
      </c>
      <c r="ABL54">
        <v>75916</v>
      </c>
      <c r="ABM54">
        <v>0</v>
      </c>
      <c r="ABN54">
        <v>469085</v>
      </c>
      <c r="ABO54">
        <v>0</v>
      </c>
      <c r="ABP54">
        <v>159441</v>
      </c>
      <c r="ABQ54">
        <v>2229979</v>
      </c>
      <c r="ABR54">
        <v>126490</v>
      </c>
      <c r="ABS54">
        <v>63514</v>
      </c>
      <c r="ABT54">
        <v>393602</v>
      </c>
      <c r="ABU54">
        <v>154500</v>
      </c>
      <c r="ABV54">
        <v>0</v>
      </c>
      <c r="ABW54">
        <v>1507983</v>
      </c>
      <c r="ABX54">
        <v>79426</v>
      </c>
      <c r="ABY54">
        <v>0</v>
      </c>
      <c r="ABZ54">
        <v>0</v>
      </c>
      <c r="ACA54">
        <v>0</v>
      </c>
      <c r="ACB54">
        <v>0</v>
      </c>
      <c r="ACC54">
        <v>25000</v>
      </c>
      <c r="ACD54">
        <v>0</v>
      </c>
      <c r="ACE54">
        <v>24150</v>
      </c>
      <c r="ACF54">
        <v>1813879</v>
      </c>
      <c r="ACG54">
        <v>0</v>
      </c>
      <c r="ACH54">
        <v>0</v>
      </c>
      <c r="ACI54">
        <v>524554</v>
      </c>
      <c r="ACJ54">
        <v>77699206</v>
      </c>
      <c r="ACK54">
        <v>1742</v>
      </c>
      <c r="ACL54">
        <v>0</v>
      </c>
      <c r="ACM54">
        <v>46024</v>
      </c>
      <c r="ACN54">
        <v>0</v>
      </c>
      <c r="ACO54">
        <v>31800</v>
      </c>
    </row>
    <row r="55" spans="1:769">
      <c r="A55" t="s">
        <v>54</v>
      </c>
      <c r="B55">
        <v>74000</v>
      </c>
      <c r="C55">
        <v>10876985</v>
      </c>
      <c r="D55">
        <v>1119000</v>
      </c>
      <c r="E55">
        <v>1249457</v>
      </c>
      <c r="F55">
        <v>626317</v>
      </c>
      <c r="G55">
        <v>5220</v>
      </c>
      <c r="H55">
        <v>30500</v>
      </c>
      <c r="I55">
        <v>2317873</v>
      </c>
      <c r="J55">
        <v>0</v>
      </c>
      <c r="K55">
        <v>1330892</v>
      </c>
      <c r="L55">
        <v>90929</v>
      </c>
      <c r="M55">
        <v>1037937</v>
      </c>
      <c r="N55">
        <v>65000</v>
      </c>
      <c r="O55">
        <v>500</v>
      </c>
      <c r="P55">
        <v>437426</v>
      </c>
      <c r="Q55">
        <v>5252928</v>
      </c>
      <c r="R55">
        <v>0</v>
      </c>
      <c r="S55">
        <v>100000</v>
      </c>
      <c r="T55">
        <v>687303</v>
      </c>
      <c r="U55">
        <v>166300</v>
      </c>
      <c r="V55">
        <v>572111</v>
      </c>
      <c r="W55">
        <v>16092</v>
      </c>
      <c r="X55">
        <v>82561860</v>
      </c>
      <c r="Y55">
        <v>473802</v>
      </c>
      <c r="Z55">
        <v>0</v>
      </c>
      <c r="AA55">
        <v>185788</v>
      </c>
      <c r="AB55">
        <v>0</v>
      </c>
      <c r="AC55">
        <v>0</v>
      </c>
      <c r="AD55">
        <v>1002615</v>
      </c>
      <c r="AE55">
        <v>235000</v>
      </c>
      <c r="AF55">
        <v>207672</v>
      </c>
      <c r="AG55">
        <v>0</v>
      </c>
      <c r="AH55">
        <v>45000</v>
      </c>
      <c r="AI55">
        <v>0</v>
      </c>
      <c r="AJ55">
        <v>413575</v>
      </c>
      <c r="AK55">
        <v>0</v>
      </c>
      <c r="AL55">
        <v>1646008</v>
      </c>
      <c r="AM55">
        <v>0</v>
      </c>
      <c r="AN55">
        <v>39000</v>
      </c>
      <c r="AO55">
        <v>33555</v>
      </c>
      <c r="AP55">
        <v>0</v>
      </c>
      <c r="AQ55">
        <v>0</v>
      </c>
      <c r="AR55">
        <v>0</v>
      </c>
      <c r="AS55">
        <v>277877129</v>
      </c>
      <c r="AT55">
        <v>700000</v>
      </c>
      <c r="AU55">
        <v>0</v>
      </c>
      <c r="AV55">
        <v>0</v>
      </c>
      <c r="AW55">
        <v>161695</v>
      </c>
      <c r="AX55">
        <v>635000</v>
      </c>
      <c r="AY55">
        <v>14500</v>
      </c>
      <c r="AZ55">
        <v>600000</v>
      </c>
      <c r="BA55">
        <v>147770</v>
      </c>
      <c r="BB55">
        <v>0</v>
      </c>
      <c r="BC55">
        <v>206787</v>
      </c>
      <c r="BD55">
        <v>70</v>
      </c>
      <c r="BE55">
        <v>406000</v>
      </c>
      <c r="BF55">
        <v>150501</v>
      </c>
      <c r="BG55">
        <v>55000</v>
      </c>
      <c r="BH55">
        <v>0</v>
      </c>
      <c r="BI55">
        <v>0</v>
      </c>
      <c r="BJ55">
        <v>0</v>
      </c>
      <c r="BK55">
        <v>37</v>
      </c>
      <c r="BL55">
        <v>4186406</v>
      </c>
      <c r="BM55">
        <v>21884165</v>
      </c>
      <c r="BN55">
        <v>0</v>
      </c>
      <c r="BO55">
        <v>200000</v>
      </c>
      <c r="BP55">
        <v>0</v>
      </c>
      <c r="BQ55">
        <v>1647580</v>
      </c>
      <c r="BR55">
        <v>22184496</v>
      </c>
      <c r="BS55">
        <v>346000</v>
      </c>
      <c r="BT55">
        <v>7144593</v>
      </c>
      <c r="BU55">
        <v>50668</v>
      </c>
      <c r="BV55">
        <v>0</v>
      </c>
      <c r="BW55">
        <v>1332134</v>
      </c>
      <c r="BX55">
        <v>0</v>
      </c>
      <c r="BY55">
        <v>230000</v>
      </c>
      <c r="BZ55">
        <v>110326388</v>
      </c>
      <c r="CA55">
        <v>98618</v>
      </c>
      <c r="CB55">
        <v>200000</v>
      </c>
      <c r="CC55">
        <v>9000</v>
      </c>
      <c r="CD55">
        <v>0</v>
      </c>
      <c r="CE55">
        <v>0</v>
      </c>
      <c r="CF55">
        <v>261935</v>
      </c>
      <c r="CG55">
        <v>202604</v>
      </c>
      <c r="CH55">
        <v>230000</v>
      </c>
      <c r="CI55">
        <v>0</v>
      </c>
      <c r="CJ55">
        <v>277235</v>
      </c>
      <c r="CK55">
        <v>0</v>
      </c>
      <c r="CL55">
        <v>0</v>
      </c>
      <c r="CM55">
        <v>0</v>
      </c>
      <c r="CN55">
        <v>0</v>
      </c>
      <c r="CO55">
        <v>0</v>
      </c>
      <c r="CP55">
        <v>344646</v>
      </c>
      <c r="CQ55">
        <v>709910</v>
      </c>
      <c r="CR55">
        <v>0</v>
      </c>
      <c r="CS55">
        <v>4066239</v>
      </c>
      <c r="CT55">
        <v>170550</v>
      </c>
      <c r="CU55">
        <v>0</v>
      </c>
      <c r="CV55">
        <v>88000</v>
      </c>
      <c r="CW55">
        <v>0</v>
      </c>
      <c r="CX55">
        <v>14835052</v>
      </c>
      <c r="CY55">
        <v>2129330</v>
      </c>
      <c r="CZ55">
        <v>16590</v>
      </c>
      <c r="DA55">
        <v>14995512</v>
      </c>
      <c r="DB55">
        <v>15553</v>
      </c>
      <c r="DC55">
        <v>20000</v>
      </c>
      <c r="DD55">
        <v>0</v>
      </c>
      <c r="DE55">
        <v>59270</v>
      </c>
      <c r="DF55">
        <v>461264</v>
      </c>
      <c r="DG55">
        <v>0</v>
      </c>
      <c r="DH55">
        <v>0</v>
      </c>
      <c r="DI55">
        <v>0</v>
      </c>
      <c r="DJ55">
        <v>90000</v>
      </c>
      <c r="DK55">
        <v>3716709</v>
      </c>
      <c r="DL55">
        <v>749394</v>
      </c>
      <c r="DM55">
        <v>0</v>
      </c>
      <c r="DN55">
        <v>456700</v>
      </c>
      <c r="DO55">
        <v>988922</v>
      </c>
      <c r="DP55">
        <v>0</v>
      </c>
      <c r="DQ55">
        <v>260000</v>
      </c>
      <c r="DR55">
        <v>0</v>
      </c>
      <c r="DS55">
        <v>271337</v>
      </c>
      <c r="DT55">
        <v>0</v>
      </c>
      <c r="DU55">
        <v>130000</v>
      </c>
      <c r="DV55">
        <v>100000</v>
      </c>
      <c r="DW55">
        <v>125000</v>
      </c>
      <c r="DX55">
        <v>0</v>
      </c>
      <c r="DY55">
        <v>15000</v>
      </c>
      <c r="DZ55">
        <v>0</v>
      </c>
      <c r="EA55">
        <v>325658</v>
      </c>
      <c r="EB55">
        <v>20155646</v>
      </c>
      <c r="EC55">
        <v>6000</v>
      </c>
      <c r="ED55">
        <v>5988825</v>
      </c>
      <c r="EE55">
        <v>400000</v>
      </c>
      <c r="EF55">
        <v>0</v>
      </c>
      <c r="EG55">
        <v>550</v>
      </c>
      <c r="EH55">
        <v>210000</v>
      </c>
      <c r="EI55">
        <v>80000</v>
      </c>
      <c r="EJ55">
        <v>11672187</v>
      </c>
      <c r="EK55">
        <v>80000</v>
      </c>
      <c r="EL55">
        <v>2608776</v>
      </c>
      <c r="EM55">
        <v>0</v>
      </c>
      <c r="EN55">
        <v>2328729</v>
      </c>
      <c r="EO55">
        <v>1050729954</v>
      </c>
      <c r="EP55">
        <v>9402383</v>
      </c>
      <c r="EQ55">
        <v>370252</v>
      </c>
      <c r="ER55">
        <v>37000</v>
      </c>
      <c r="ES55">
        <v>170000</v>
      </c>
      <c r="ET55">
        <v>0</v>
      </c>
      <c r="EU55">
        <v>844142</v>
      </c>
      <c r="EV55">
        <v>0</v>
      </c>
      <c r="EW55">
        <v>890002</v>
      </c>
      <c r="EX55">
        <v>0</v>
      </c>
      <c r="EY55">
        <v>726682437</v>
      </c>
      <c r="EZ55">
        <v>150000</v>
      </c>
      <c r="FA55">
        <v>200000</v>
      </c>
      <c r="FB55">
        <v>7435</v>
      </c>
      <c r="FC55">
        <v>90000</v>
      </c>
      <c r="FD55">
        <v>621433</v>
      </c>
      <c r="FE55">
        <v>0</v>
      </c>
      <c r="FF55">
        <v>70000</v>
      </c>
      <c r="FG55">
        <v>892636</v>
      </c>
      <c r="FH55">
        <v>0</v>
      </c>
      <c r="FI55">
        <v>14000</v>
      </c>
      <c r="FJ55">
        <v>0</v>
      </c>
      <c r="FK55">
        <v>36651</v>
      </c>
      <c r="FL55">
        <v>3230324</v>
      </c>
      <c r="FM55">
        <v>0</v>
      </c>
      <c r="FN55">
        <v>607720</v>
      </c>
      <c r="FO55">
        <v>0</v>
      </c>
      <c r="FP55">
        <v>0</v>
      </c>
      <c r="FQ55">
        <v>140000</v>
      </c>
      <c r="FR55">
        <v>172083</v>
      </c>
      <c r="FS55">
        <v>0</v>
      </c>
      <c r="FT55">
        <v>0</v>
      </c>
      <c r="FU55">
        <v>2348</v>
      </c>
      <c r="FV55">
        <v>0</v>
      </c>
      <c r="FW55">
        <v>0</v>
      </c>
      <c r="FX55">
        <v>0</v>
      </c>
      <c r="FY55">
        <v>405157</v>
      </c>
      <c r="FZ55">
        <v>0</v>
      </c>
      <c r="GA55">
        <v>900530</v>
      </c>
      <c r="GB55">
        <v>4830915</v>
      </c>
      <c r="GC55">
        <v>0</v>
      </c>
      <c r="GD55">
        <v>1210795</v>
      </c>
      <c r="GE55">
        <v>30000</v>
      </c>
      <c r="GF55">
        <v>0</v>
      </c>
      <c r="GG55">
        <v>85800</v>
      </c>
      <c r="GH55">
        <v>0</v>
      </c>
      <c r="GI55">
        <v>0</v>
      </c>
      <c r="GJ55">
        <v>2500</v>
      </c>
      <c r="GK55">
        <v>99000</v>
      </c>
      <c r="GL55">
        <v>9000</v>
      </c>
      <c r="GM55">
        <v>0</v>
      </c>
      <c r="GN55">
        <v>0</v>
      </c>
      <c r="GO55">
        <v>60000</v>
      </c>
      <c r="GP55">
        <v>35000</v>
      </c>
      <c r="GQ55">
        <v>0</v>
      </c>
      <c r="GR55">
        <v>0</v>
      </c>
      <c r="GS55">
        <v>0</v>
      </c>
      <c r="GT55">
        <v>50000</v>
      </c>
      <c r="GU55">
        <v>0</v>
      </c>
      <c r="GV55">
        <v>0</v>
      </c>
      <c r="GW55">
        <v>2900</v>
      </c>
      <c r="GX55">
        <v>482503</v>
      </c>
      <c r="GY55">
        <v>90000</v>
      </c>
      <c r="GZ55">
        <v>20500</v>
      </c>
      <c r="HA55">
        <v>100000</v>
      </c>
      <c r="HB55">
        <v>2600000</v>
      </c>
      <c r="HC55">
        <v>0</v>
      </c>
      <c r="HD55">
        <v>545</v>
      </c>
      <c r="HE55">
        <v>0</v>
      </c>
      <c r="HF55">
        <v>303356</v>
      </c>
      <c r="HG55">
        <v>469239</v>
      </c>
      <c r="HH55">
        <v>59005</v>
      </c>
      <c r="HI55">
        <v>132580</v>
      </c>
      <c r="HJ55">
        <v>25500</v>
      </c>
      <c r="HK55">
        <v>30000</v>
      </c>
      <c r="HL55">
        <v>0</v>
      </c>
      <c r="HM55">
        <v>0</v>
      </c>
      <c r="HN55">
        <v>3199379</v>
      </c>
      <c r="HO55">
        <v>16104</v>
      </c>
      <c r="HP55">
        <v>81380</v>
      </c>
      <c r="HQ55">
        <v>0</v>
      </c>
      <c r="HR55">
        <v>138929</v>
      </c>
      <c r="HS55">
        <v>170740</v>
      </c>
      <c r="HT55">
        <v>0</v>
      </c>
      <c r="HU55">
        <v>0</v>
      </c>
      <c r="HV55">
        <v>55000</v>
      </c>
      <c r="HW55">
        <v>116320</v>
      </c>
      <c r="HX55">
        <v>0</v>
      </c>
      <c r="HY55">
        <v>293300</v>
      </c>
      <c r="HZ55">
        <v>33600</v>
      </c>
      <c r="IA55">
        <v>0</v>
      </c>
      <c r="IB55">
        <v>500000</v>
      </c>
      <c r="IC55">
        <v>0</v>
      </c>
      <c r="ID55">
        <v>0</v>
      </c>
      <c r="IE55">
        <v>566065</v>
      </c>
      <c r="IF55">
        <v>584000</v>
      </c>
      <c r="IG55">
        <v>218895</v>
      </c>
      <c r="IH55">
        <v>0</v>
      </c>
      <c r="II55">
        <v>4382160</v>
      </c>
      <c r="IJ55">
        <v>0</v>
      </c>
      <c r="IK55">
        <v>125006</v>
      </c>
      <c r="IL55">
        <v>0</v>
      </c>
      <c r="IM55">
        <v>158844</v>
      </c>
      <c r="IN55">
        <v>1721014</v>
      </c>
      <c r="IO55">
        <v>0</v>
      </c>
      <c r="IP55">
        <v>0</v>
      </c>
      <c r="IQ55">
        <v>0</v>
      </c>
      <c r="IR55">
        <v>2126537</v>
      </c>
      <c r="IS55">
        <v>4275932</v>
      </c>
      <c r="IT55">
        <v>1750144</v>
      </c>
      <c r="IU55">
        <v>5000</v>
      </c>
      <c r="IV55">
        <v>97870</v>
      </c>
      <c r="IW55">
        <v>270000</v>
      </c>
      <c r="IX55">
        <v>0</v>
      </c>
      <c r="IY55">
        <v>0</v>
      </c>
      <c r="IZ55">
        <v>201</v>
      </c>
      <c r="JA55">
        <v>0</v>
      </c>
      <c r="JB55">
        <v>0</v>
      </c>
      <c r="JC55">
        <v>0</v>
      </c>
      <c r="JD55">
        <v>800000</v>
      </c>
      <c r="JE55">
        <v>90000</v>
      </c>
      <c r="JF55">
        <v>0</v>
      </c>
      <c r="JG55">
        <v>151255</v>
      </c>
      <c r="JH55">
        <v>0</v>
      </c>
      <c r="JI55">
        <v>30000</v>
      </c>
      <c r="JJ55">
        <v>0</v>
      </c>
      <c r="JK55">
        <v>171429</v>
      </c>
      <c r="JL55">
        <v>0</v>
      </c>
      <c r="JM55">
        <v>787964</v>
      </c>
      <c r="JN55">
        <v>0</v>
      </c>
      <c r="JO55">
        <v>56000</v>
      </c>
      <c r="JP55">
        <v>0</v>
      </c>
      <c r="JQ55">
        <v>22500</v>
      </c>
      <c r="JR55">
        <v>497052</v>
      </c>
      <c r="JS55">
        <v>2393582</v>
      </c>
      <c r="JT55">
        <v>0</v>
      </c>
      <c r="JU55">
        <v>319640</v>
      </c>
      <c r="JV55">
        <v>13786</v>
      </c>
      <c r="JW55">
        <v>0</v>
      </c>
      <c r="JX55">
        <v>0</v>
      </c>
      <c r="JY55">
        <v>40000</v>
      </c>
      <c r="JZ55">
        <v>0</v>
      </c>
      <c r="KA55">
        <v>104000</v>
      </c>
      <c r="KB55">
        <v>0</v>
      </c>
      <c r="KC55">
        <v>0</v>
      </c>
      <c r="KD55">
        <v>100000</v>
      </c>
      <c r="KE55">
        <v>451860</v>
      </c>
      <c r="KF55">
        <v>110000</v>
      </c>
      <c r="KG55">
        <v>60000</v>
      </c>
      <c r="KH55">
        <v>97000</v>
      </c>
      <c r="KI55">
        <v>0</v>
      </c>
      <c r="KJ55">
        <v>17858646</v>
      </c>
      <c r="KK55">
        <v>10</v>
      </c>
      <c r="KL55">
        <v>287377</v>
      </c>
      <c r="KM55">
        <v>755855</v>
      </c>
      <c r="KN55">
        <v>181144</v>
      </c>
      <c r="KO55">
        <v>0</v>
      </c>
      <c r="KP55">
        <v>50000</v>
      </c>
      <c r="KQ55">
        <v>1057641</v>
      </c>
      <c r="KR55">
        <v>1483</v>
      </c>
      <c r="KS55">
        <v>85000</v>
      </c>
      <c r="KT55">
        <v>141366</v>
      </c>
      <c r="KU55">
        <v>0</v>
      </c>
      <c r="KV55">
        <v>98943</v>
      </c>
      <c r="KW55">
        <v>142830</v>
      </c>
      <c r="KX55">
        <v>2667</v>
      </c>
      <c r="KY55">
        <v>97750</v>
      </c>
      <c r="KZ55">
        <v>270000</v>
      </c>
      <c r="LA55">
        <v>0</v>
      </c>
      <c r="LB55">
        <v>5265</v>
      </c>
      <c r="LC55">
        <v>90000</v>
      </c>
      <c r="LD55">
        <v>0</v>
      </c>
      <c r="LE55">
        <v>0</v>
      </c>
      <c r="LF55">
        <v>0</v>
      </c>
      <c r="LG55">
        <v>0</v>
      </c>
      <c r="LH55">
        <v>0</v>
      </c>
      <c r="LI55">
        <v>41000</v>
      </c>
      <c r="LJ55">
        <v>539730</v>
      </c>
      <c r="LK55">
        <v>0</v>
      </c>
      <c r="LL55">
        <v>229000</v>
      </c>
      <c r="LM55">
        <v>245000</v>
      </c>
      <c r="LN55">
        <v>0</v>
      </c>
      <c r="LO55">
        <v>550000</v>
      </c>
      <c r="LP55">
        <v>0</v>
      </c>
      <c r="LQ55">
        <v>892303</v>
      </c>
      <c r="LR55">
        <v>109500</v>
      </c>
      <c r="LS55">
        <v>1507004</v>
      </c>
      <c r="LT55">
        <v>2645589</v>
      </c>
      <c r="LU55">
        <v>10000</v>
      </c>
      <c r="LV55">
        <v>95457</v>
      </c>
      <c r="LW55">
        <v>0</v>
      </c>
      <c r="LX55">
        <v>200000</v>
      </c>
      <c r="LY55">
        <v>0</v>
      </c>
      <c r="LZ55">
        <v>60000</v>
      </c>
      <c r="MA55">
        <v>1480001</v>
      </c>
      <c r="MB55">
        <v>0</v>
      </c>
      <c r="MC55">
        <v>185449</v>
      </c>
      <c r="MD55">
        <v>18</v>
      </c>
      <c r="ME55">
        <v>0</v>
      </c>
      <c r="MF55">
        <v>1797266</v>
      </c>
      <c r="MG55">
        <v>95320</v>
      </c>
      <c r="MH55">
        <v>0</v>
      </c>
      <c r="MI55">
        <v>0</v>
      </c>
      <c r="MJ55">
        <v>11113410</v>
      </c>
      <c r="MK55">
        <v>55000</v>
      </c>
      <c r="ML55">
        <v>185153</v>
      </c>
      <c r="MM55">
        <v>7015999</v>
      </c>
      <c r="MN55">
        <v>0</v>
      </c>
      <c r="MO55">
        <v>0</v>
      </c>
      <c r="MP55">
        <v>100000</v>
      </c>
      <c r="MQ55">
        <v>20000</v>
      </c>
      <c r="MR55">
        <v>1801195</v>
      </c>
      <c r="MS55">
        <v>115750</v>
      </c>
      <c r="MT55">
        <v>0</v>
      </c>
      <c r="MU55">
        <v>1883000</v>
      </c>
      <c r="MV55">
        <v>340000</v>
      </c>
      <c r="MW55">
        <v>12239200</v>
      </c>
      <c r="MX55">
        <v>1413768</v>
      </c>
      <c r="MY55">
        <v>0</v>
      </c>
      <c r="MZ55">
        <v>0</v>
      </c>
      <c r="NA55">
        <v>41000</v>
      </c>
      <c r="NB55">
        <v>225000</v>
      </c>
      <c r="NC55">
        <v>50000</v>
      </c>
      <c r="ND55">
        <v>0</v>
      </c>
      <c r="NE55">
        <v>416000</v>
      </c>
      <c r="NF55">
        <v>100000</v>
      </c>
      <c r="NG55">
        <v>100601</v>
      </c>
      <c r="NH55">
        <v>75279</v>
      </c>
      <c r="NI55">
        <v>35000</v>
      </c>
      <c r="NJ55">
        <v>0</v>
      </c>
      <c r="NK55">
        <v>1244854</v>
      </c>
      <c r="NL55">
        <v>0</v>
      </c>
      <c r="NM55">
        <v>0</v>
      </c>
      <c r="NN55">
        <v>600000</v>
      </c>
      <c r="NO55">
        <v>59000</v>
      </c>
      <c r="NP55">
        <v>2225756</v>
      </c>
      <c r="NQ55">
        <v>0</v>
      </c>
      <c r="NR55">
        <v>79923629</v>
      </c>
      <c r="NS55">
        <v>100000</v>
      </c>
      <c r="NT55">
        <v>1464474</v>
      </c>
      <c r="NU55">
        <v>350323</v>
      </c>
      <c r="NV55">
        <v>2496</v>
      </c>
      <c r="NW55">
        <v>669502</v>
      </c>
      <c r="NX55">
        <v>64000</v>
      </c>
      <c r="NY55">
        <v>100000</v>
      </c>
      <c r="NZ55">
        <v>25354</v>
      </c>
      <c r="OA55">
        <v>550000</v>
      </c>
      <c r="OB55">
        <v>0</v>
      </c>
      <c r="OC55">
        <v>0</v>
      </c>
      <c r="OD55">
        <v>0</v>
      </c>
      <c r="OE55">
        <v>13663399</v>
      </c>
      <c r="OF55">
        <v>93000</v>
      </c>
      <c r="OG55">
        <v>70000</v>
      </c>
      <c r="OH55">
        <v>0</v>
      </c>
      <c r="OI55">
        <v>0</v>
      </c>
      <c r="OJ55">
        <v>643900</v>
      </c>
      <c r="OK55">
        <v>0</v>
      </c>
      <c r="OL55">
        <v>33498</v>
      </c>
      <c r="OM55">
        <v>42000</v>
      </c>
      <c r="ON55">
        <v>0</v>
      </c>
      <c r="OO55">
        <v>0</v>
      </c>
      <c r="OP55">
        <v>1561036</v>
      </c>
      <c r="OQ55">
        <v>0</v>
      </c>
      <c r="OR55">
        <v>0</v>
      </c>
      <c r="OS55">
        <v>6555825</v>
      </c>
      <c r="OT55">
        <v>150015</v>
      </c>
      <c r="OU55">
        <v>0</v>
      </c>
      <c r="OV55">
        <v>0</v>
      </c>
      <c r="OW55">
        <v>295554</v>
      </c>
      <c r="OX55">
        <v>0</v>
      </c>
      <c r="OY55">
        <v>0</v>
      </c>
      <c r="OZ55">
        <v>180000</v>
      </c>
      <c r="PA55">
        <v>233598</v>
      </c>
      <c r="PB55">
        <v>70000</v>
      </c>
      <c r="PC55">
        <v>253870</v>
      </c>
      <c r="PD55">
        <v>470000</v>
      </c>
      <c r="PE55">
        <v>0</v>
      </c>
      <c r="PF55">
        <v>0</v>
      </c>
      <c r="PG55">
        <v>145002</v>
      </c>
      <c r="PH55">
        <v>986568</v>
      </c>
      <c r="PI55">
        <v>324000</v>
      </c>
      <c r="PJ55">
        <v>97088</v>
      </c>
      <c r="PK55">
        <v>24111</v>
      </c>
      <c r="PL55">
        <v>0</v>
      </c>
      <c r="PM55">
        <v>21900152</v>
      </c>
      <c r="PN55">
        <v>0</v>
      </c>
      <c r="PO55">
        <v>448039</v>
      </c>
      <c r="PP55">
        <v>85700</v>
      </c>
      <c r="PQ55">
        <v>100000</v>
      </c>
      <c r="PR55">
        <v>70000</v>
      </c>
      <c r="PS55">
        <v>0</v>
      </c>
      <c r="PT55">
        <v>188397</v>
      </c>
      <c r="PU55">
        <v>0</v>
      </c>
      <c r="PV55">
        <v>0</v>
      </c>
      <c r="PW55">
        <v>0</v>
      </c>
      <c r="PX55">
        <v>85000</v>
      </c>
      <c r="PY55">
        <v>0</v>
      </c>
      <c r="PZ55">
        <v>6457828</v>
      </c>
      <c r="QA55">
        <v>2428088</v>
      </c>
      <c r="QB55">
        <v>151706</v>
      </c>
      <c r="QC55">
        <v>500000</v>
      </c>
      <c r="QD55">
        <v>747352</v>
      </c>
      <c r="QE55">
        <v>1697115</v>
      </c>
      <c r="QF55">
        <v>1327879</v>
      </c>
      <c r="QG55">
        <v>65250</v>
      </c>
      <c r="QH55">
        <v>445151</v>
      </c>
      <c r="QI55">
        <v>739920</v>
      </c>
      <c r="QJ55">
        <v>269540</v>
      </c>
      <c r="QK55">
        <v>0</v>
      </c>
      <c r="QL55">
        <v>90000</v>
      </c>
      <c r="QM55">
        <v>0</v>
      </c>
      <c r="QN55">
        <v>0</v>
      </c>
      <c r="QO55">
        <v>574839</v>
      </c>
      <c r="QP55">
        <v>0</v>
      </c>
      <c r="QQ55">
        <v>0</v>
      </c>
      <c r="QR55">
        <v>3018242</v>
      </c>
      <c r="QS55">
        <v>561211</v>
      </c>
      <c r="QT55">
        <v>195000</v>
      </c>
      <c r="QU55">
        <v>578804</v>
      </c>
      <c r="QV55">
        <v>60000</v>
      </c>
      <c r="QW55">
        <v>60036</v>
      </c>
      <c r="QX55">
        <v>0</v>
      </c>
      <c r="QY55">
        <v>200000</v>
      </c>
      <c r="QZ55">
        <v>1588000</v>
      </c>
      <c r="RA55">
        <v>2646911</v>
      </c>
      <c r="RB55">
        <v>9148995</v>
      </c>
      <c r="RC55">
        <v>28000</v>
      </c>
      <c r="RD55">
        <v>464816</v>
      </c>
      <c r="RE55">
        <v>36097197</v>
      </c>
      <c r="RF55">
        <v>0</v>
      </c>
      <c r="RG55">
        <v>0</v>
      </c>
      <c r="RH55">
        <v>106800</v>
      </c>
      <c r="RI55">
        <v>500</v>
      </c>
      <c r="RJ55">
        <v>0</v>
      </c>
      <c r="RK55">
        <v>0</v>
      </c>
      <c r="RL55">
        <v>0</v>
      </c>
      <c r="RM55">
        <v>0</v>
      </c>
      <c r="RN55">
        <v>85000</v>
      </c>
      <c r="RO55">
        <v>5</v>
      </c>
      <c r="RP55">
        <v>506300</v>
      </c>
      <c r="RQ55">
        <v>0</v>
      </c>
      <c r="RR55">
        <v>56500</v>
      </c>
      <c r="RS55">
        <v>0</v>
      </c>
      <c r="RT55">
        <v>90026</v>
      </c>
      <c r="RU55">
        <v>10167168</v>
      </c>
      <c r="RV55">
        <v>31751</v>
      </c>
      <c r="RW55">
        <v>63139</v>
      </c>
      <c r="RX55">
        <v>0</v>
      </c>
      <c r="RY55">
        <v>0</v>
      </c>
      <c r="RZ55">
        <v>350613</v>
      </c>
      <c r="SA55">
        <v>136751467</v>
      </c>
      <c r="SB55">
        <v>0</v>
      </c>
      <c r="SC55">
        <v>38000</v>
      </c>
      <c r="SD55">
        <v>260000</v>
      </c>
      <c r="SE55">
        <v>100000</v>
      </c>
      <c r="SF55">
        <v>0</v>
      </c>
      <c r="SG55">
        <v>314931</v>
      </c>
      <c r="SH55">
        <v>135340</v>
      </c>
      <c r="SI55">
        <v>0</v>
      </c>
      <c r="SJ55">
        <v>0</v>
      </c>
      <c r="SK55">
        <v>1100</v>
      </c>
      <c r="SL55">
        <v>217000</v>
      </c>
      <c r="SM55">
        <v>0</v>
      </c>
      <c r="SN55">
        <v>16155920</v>
      </c>
      <c r="SO55">
        <v>0</v>
      </c>
      <c r="SP55">
        <v>151502</v>
      </c>
      <c r="SQ55">
        <v>615000</v>
      </c>
      <c r="SR55">
        <v>10943629</v>
      </c>
      <c r="SS55">
        <v>243000</v>
      </c>
      <c r="ST55">
        <v>0</v>
      </c>
      <c r="SU55">
        <v>45000</v>
      </c>
      <c r="SV55">
        <v>710767</v>
      </c>
      <c r="SW55">
        <v>0</v>
      </c>
      <c r="SX55">
        <v>101700</v>
      </c>
      <c r="SY55">
        <v>0</v>
      </c>
      <c r="SZ55">
        <v>90000</v>
      </c>
      <c r="TA55">
        <v>17300845</v>
      </c>
      <c r="TB55">
        <v>120000</v>
      </c>
      <c r="TC55">
        <v>51277</v>
      </c>
      <c r="TD55">
        <v>0</v>
      </c>
      <c r="TE55">
        <v>196968</v>
      </c>
      <c r="TF55">
        <v>164000</v>
      </c>
      <c r="TG55">
        <v>159323</v>
      </c>
      <c r="TH55">
        <v>40000</v>
      </c>
      <c r="TI55">
        <v>4081546</v>
      </c>
      <c r="TJ55">
        <v>191883</v>
      </c>
      <c r="TK55">
        <v>3267162</v>
      </c>
      <c r="TL55">
        <v>0</v>
      </c>
      <c r="TM55">
        <v>511053</v>
      </c>
      <c r="TN55">
        <v>3268369</v>
      </c>
      <c r="TO55">
        <v>4333747</v>
      </c>
      <c r="TP55">
        <v>504595413</v>
      </c>
      <c r="TQ55">
        <v>170000</v>
      </c>
      <c r="TR55">
        <v>9257462</v>
      </c>
      <c r="TS55">
        <v>2964451</v>
      </c>
      <c r="TT55">
        <v>400000</v>
      </c>
      <c r="TU55">
        <v>322500</v>
      </c>
      <c r="TV55">
        <v>3</v>
      </c>
      <c r="TW55">
        <v>30100000</v>
      </c>
      <c r="TX55">
        <v>2381620</v>
      </c>
      <c r="TY55">
        <v>0</v>
      </c>
      <c r="TZ55">
        <v>1088920</v>
      </c>
      <c r="UA55">
        <v>1683400</v>
      </c>
      <c r="UB55">
        <v>117000</v>
      </c>
      <c r="UC55">
        <v>0</v>
      </c>
      <c r="UD55">
        <v>263000</v>
      </c>
      <c r="UE55">
        <v>0</v>
      </c>
      <c r="UF55">
        <v>1175294</v>
      </c>
      <c r="UG55">
        <v>27600</v>
      </c>
      <c r="UH55">
        <v>246617</v>
      </c>
      <c r="UI55">
        <v>285000</v>
      </c>
      <c r="UJ55">
        <v>3</v>
      </c>
      <c r="UK55">
        <v>0</v>
      </c>
      <c r="UL55">
        <v>597347</v>
      </c>
      <c r="UM55">
        <v>356001</v>
      </c>
      <c r="UN55">
        <v>2648950</v>
      </c>
      <c r="UO55">
        <v>1112748</v>
      </c>
      <c r="UP55">
        <v>125000</v>
      </c>
      <c r="UQ55">
        <v>94051510</v>
      </c>
      <c r="UR55">
        <v>5000</v>
      </c>
      <c r="US55">
        <v>272082</v>
      </c>
      <c r="UT55">
        <v>50000</v>
      </c>
      <c r="UU55">
        <v>80000</v>
      </c>
      <c r="UV55">
        <v>1380003</v>
      </c>
      <c r="UW55">
        <v>0</v>
      </c>
      <c r="UX55">
        <v>4730720</v>
      </c>
      <c r="UY55">
        <v>201304</v>
      </c>
      <c r="UZ55">
        <v>0</v>
      </c>
      <c r="VA55">
        <v>23</v>
      </c>
      <c r="VB55">
        <v>0</v>
      </c>
      <c r="VC55">
        <v>50000</v>
      </c>
      <c r="VD55">
        <v>120000</v>
      </c>
      <c r="VE55">
        <v>164000</v>
      </c>
      <c r="VF55">
        <v>305040</v>
      </c>
      <c r="VG55">
        <v>0</v>
      </c>
      <c r="VH55">
        <v>5514328</v>
      </c>
      <c r="VI55">
        <v>1917688524</v>
      </c>
      <c r="VJ55">
        <v>2279998</v>
      </c>
      <c r="VK55">
        <v>21702</v>
      </c>
      <c r="VL55">
        <v>1280179</v>
      </c>
      <c r="VM55">
        <v>180684</v>
      </c>
      <c r="VN55">
        <v>338000</v>
      </c>
      <c r="VO55">
        <v>34318</v>
      </c>
      <c r="VP55">
        <v>0</v>
      </c>
      <c r="VQ55">
        <v>0</v>
      </c>
      <c r="VR55">
        <v>0</v>
      </c>
      <c r="VS55">
        <v>65500</v>
      </c>
      <c r="VT55">
        <v>0</v>
      </c>
      <c r="VU55">
        <v>0</v>
      </c>
      <c r="VV55">
        <v>0</v>
      </c>
      <c r="VW55">
        <v>180608</v>
      </c>
      <c r="VX55">
        <v>0</v>
      </c>
      <c r="VY55">
        <v>12650</v>
      </c>
      <c r="VZ55">
        <v>0</v>
      </c>
      <c r="WA55">
        <v>0</v>
      </c>
      <c r="WB55">
        <v>309286</v>
      </c>
      <c r="WC55">
        <v>0</v>
      </c>
      <c r="WD55">
        <v>689291</v>
      </c>
      <c r="WE55">
        <v>2500</v>
      </c>
      <c r="WF55">
        <v>52364</v>
      </c>
      <c r="WG55">
        <v>2061996</v>
      </c>
      <c r="WH55">
        <v>1035398</v>
      </c>
      <c r="WI55">
        <v>75650</v>
      </c>
      <c r="WJ55">
        <v>155143</v>
      </c>
      <c r="WK55">
        <v>240000</v>
      </c>
      <c r="WL55">
        <v>0</v>
      </c>
      <c r="WM55">
        <v>100000</v>
      </c>
      <c r="WN55">
        <v>7395535</v>
      </c>
      <c r="WO55">
        <v>0</v>
      </c>
      <c r="WP55">
        <v>2004915</v>
      </c>
      <c r="WQ55">
        <v>30000</v>
      </c>
      <c r="WR55">
        <v>1473791</v>
      </c>
      <c r="WS55">
        <v>6516304</v>
      </c>
      <c r="WT55">
        <v>0</v>
      </c>
      <c r="WU55">
        <v>0</v>
      </c>
      <c r="WV55">
        <v>140000</v>
      </c>
      <c r="WW55">
        <v>377260</v>
      </c>
      <c r="WX55">
        <v>362000</v>
      </c>
      <c r="WY55">
        <v>0</v>
      </c>
      <c r="WZ55">
        <v>400000</v>
      </c>
      <c r="XA55">
        <v>0</v>
      </c>
      <c r="XB55">
        <v>265348</v>
      </c>
      <c r="XC55">
        <v>0</v>
      </c>
      <c r="XD55">
        <v>0</v>
      </c>
      <c r="XE55">
        <v>71000</v>
      </c>
      <c r="XF55">
        <v>1984016</v>
      </c>
      <c r="XG55">
        <v>0</v>
      </c>
      <c r="XH55">
        <v>4500</v>
      </c>
      <c r="XI55">
        <v>0</v>
      </c>
      <c r="XJ55">
        <v>0</v>
      </c>
      <c r="XK55">
        <v>0</v>
      </c>
      <c r="XL55">
        <v>60000</v>
      </c>
      <c r="XM55">
        <v>70000</v>
      </c>
      <c r="XN55">
        <v>0</v>
      </c>
      <c r="XO55">
        <v>501020</v>
      </c>
      <c r="XP55">
        <v>20000</v>
      </c>
      <c r="XQ55">
        <v>2006</v>
      </c>
      <c r="XR55">
        <v>1500000</v>
      </c>
      <c r="XS55">
        <v>336003</v>
      </c>
      <c r="XT55">
        <v>0</v>
      </c>
      <c r="XU55">
        <v>23383</v>
      </c>
      <c r="XV55">
        <v>1618820</v>
      </c>
      <c r="XW55">
        <v>85000</v>
      </c>
      <c r="XX55">
        <v>0</v>
      </c>
      <c r="XY55">
        <v>0</v>
      </c>
      <c r="XZ55">
        <v>0</v>
      </c>
      <c r="YA55">
        <v>0</v>
      </c>
      <c r="YB55">
        <v>18000</v>
      </c>
      <c r="YC55">
        <v>230000</v>
      </c>
      <c r="YD55">
        <v>40100</v>
      </c>
      <c r="YE55">
        <v>40000</v>
      </c>
      <c r="YF55">
        <v>7790506</v>
      </c>
      <c r="YG55">
        <v>78111</v>
      </c>
      <c r="YH55">
        <v>0</v>
      </c>
      <c r="YI55">
        <v>102100</v>
      </c>
      <c r="YJ55">
        <v>78000</v>
      </c>
      <c r="YK55">
        <v>130965</v>
      </c>
      <c r="YL55">
        <v>0</v>
      </c>
      <c r="YM55">
        <v>0</v>
      </c>
      <c r="YN55">
        <v>165213</v>
      </c>
      <c r="YO55">
        <v>14398671</v>
      </c>
      <c r="YP55">
        <v>25127382</v>
      </c>
      <c r="YQ55">
        <v>1088733</v>
      </c>
      <c r="YR55">
        <v>0</v>
      </c>
      <c r="YS55">
        <v>0</v>
      </c>
      <c r="YT55">
        <v>135000</v>
      </c>
      <c r="YU55">
        <v>4918</v>
      </c>
      <c r="YV55">
        <v>10302280</v>
      </c>
      <c r="YW55">
        <v>448039</v>
      </c>
      <c r="YX55">
        <v>450000</v>
      </c>
      <c r="YY55">
        <v>607226</v>
      </c>
      <c r="YZ55">
        <v>19445850</v>
      </c>
      <c r="ZA55">
        <v>274921</v>
      </c>
      <c r="ZB55">
        <v>3365</v>
      </c>
      <c r="ZC55">
        <v>0</v>
      </c>
      <c r="ZD55">
        <v>101003</v>
      </c>
      <c r="ZE55">
        <v>11720</v>
      </c>
      <c r="ZF55">
        <v>300000</v>
      </c>
      <c r="ZG55">
        <v>0</v>
      </c>
      <c r="ZH55">
        <v>180000</v>
      </c>
      <c r="ZI55">
        <v>231929</v>
      </c>
      <c r="ZJ55">
        <v>0</v>
      </c>
      <c r="ZK55">
        <v>129674</v>
      </c>
      <c r="ZL55">
        <v>0</v>
      </c>
      <c r="ZM55">
        <v>84532</v>
      </c>
      <c r="ZN55">
        <v>50000</v>
      </c>
      <c r="ZO55">
        <v>17327203</v>
      </c>
      <c r="ZP55">
        <v>233261</v>
      </c>
      <c r="ZQ55">
        <v>57241</v>
      </c>
      <c r="ZR55">
        <v>16104509</v>
      </c>
      <c r="ZS55">
        <v>90462</v>
      </c>
      <c r="ZT55">
        <v>0</v>
      </c>
      <c r="ZU55">
        <v>589750</v>
      </c>
      <c r="ZV55">
        <v>0</v>
      </c>
      <c r="ZW55">
        <v>185763</v>
      </c>
      <c r="ZX55">
        <v>264960</v>
      </c>
      <c r="ZY55">
        <v>0</v>
      </c>
      <c r="ZZ55">
        <v>496238</v>
      </c>
      <c r="AAA55">
        <v>27338</v>
      </c>
      <c r="AAB55">
        <v>372217</v>
      </c>
      <c r="AAC55">
        <v>0</v>
      </c>
      <c r="AAD55">
        <v>321018</v>
      </c>
      <c r="AAE55">
        <v>0</v>
      </c>
      <c r="AAF55">
        <v>6516645</v>
      </c>
      <c r="AAG55">
        <v>2100000</v>
      </c>
      <c r="AAH55">
        <v>0</v>
      </c>
      <c r="AAI55">
        <v>173425919</v>
      </c>
      <c r="AAJ55">
        <v>0</v>
      </c>
      <c r="AAK55">
        <v>0</v>
      </c>
      <c r="AAL55">
        <v>2384146</v>
      </c>
      <c r="AAM55">
        <v>5431064</v>
      </c>
      <c r="AAN55">
        <v>156423</v>
      </c>
      <c r="AAO55">
        <v>189800</v>
      </c>
      <c r="AAP55">
        <v>2098015</v>
      </c>
      <c r="AAQ55">
        <v>0</v>
      </c>
      <c r="AAR55">
        <v>345000</v>
      </c>
      <c r="AAS55">
        <v>87687592</v>
      </c>
      <c r="AAT55">
        <v>0</v>
      </c>
      <c r="AAU55">
        <v>48255370</v>
      </c>
      <c r="AAV55">
        <v>15464</v>
      </c>
      <c r="AAW55">
        <v>1422031</v>
      </c>
      <c r="AAX55">
        <v>0</v>
      </c>
      <c r="AAY55">
        <v>124586</v>
      </c>
      <c r="AAZ55">
        <v>4115552</v>
      </c>
      <c r="ABA55">
        <v>110000</v>
      </c>
      <c r="ABB55">
        <v>101320</v>
      </c>
      <c r="ABC55">
        <v>15</v>
      </c>
      <c r="ABD55">
        <v>0</v>
      </c>
      <c r="ABE55">
        <v>61599</v>
      </c>
      <c r="ABF55">
        <v>0</v>
      </c>
      <c r="ABG55">
        <v>0</v>
      </c>
      <c r="ABH55">
        <v>36621</v>
      </c>
      <c r="ABI55">
        <v>34100</v>
      </c>
      <c r="ABJ55">
        <v>0</v>
      </c>
      <c r="ABK55">
        <v>50000</v>
      </c>
      <c r="ABL55">
        <v>300000</v>
      </c>
      <c r="ABM55">
        <v>0</v>
      </c>
      <c r="ABN55">
        <v>15000</v>
      </c>
      <c r="ABO55">
        <v>0</v>
      </c>
      <c r="ABP55">
        <v>464900</v>
      </c>
      <c r="ABQ55">
        <v>1893938</v>
      </c>
      <c r="ABR55">
        <v>941739</v>
      </c>
      <c r="ABS55">
        <v>310000</v>
      </c>
      <c r="ABT55">
        <v>236005</v>
      </c>
      <c r="ABU55">
        <v>93866</v>
      </c>
      <c r="ABV55">
        <v>0</v>
      </c>
      <c r="ABW55">
        <v>1668569</v>
      </c>
      <c r="ABX55">
        <v>134500</v>
      </c>
      <c r="ABY55">
        <v>50000</v>
      </c>
      <c r="ABZ55">
        <v>2098382</v>
      </c>
      <c r="ACA55">
        <v>0</v>
      </c>
      <c r="ACB55">
        <v>100000</v>
      </c>
      <c r="ACC55">
        <v>0</v>
      </c>
      <c r="ACD55">
        <v>0</v>
      </c>
      <c r="ACE55">
        <v>214476</v>
      </c>
      <c r="ACF55">
        <v>30707914</v>
      </c>
      <c r="ACG55">
        <v>0</v>
      </c>
      <c r="ACH55">
        <v>10000</v>
      </c>
      <c r="ACI55">
        <v>229568</v>
      </c>
      <c r="ACJ55">
        <v>311419483</v>
      </c>
      <c r="ACK55">
        <v>0</v>
      </c>
      <c r="ACL55">
        <v>108913</v>
      </c>
      <c r="ACM55">
        <v>0</v>
      </c>
      <c r="ACN55">
        <v>0</v>
      </c>
      <c r="ACO55">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930</v>
      </c>
      <c r="B1" t="s">
        <v>931</v>
      </c>
      <c r="C1" t="s">
        <v>12</v>
      </c>
      <c r="D1" t="s">
        <v>0</v>
      </c>
      <c r="E1" t="s">
        <v>1</v>
      </c>
      <c r="F1" t="s">
        <v>966</v>
      </c>
      <c r="G1" t="s">
        <v>932</v>
      </c>
      <c r="H1" t="s">
        <v>925</v>
      </c>
      <c r="J1" t="s">
        <v>3</v>
      </c>
    </row>
    <row r="2" spans="1:10">
      <c r="A2" t="s">
        <v>926</v>
      </c>
      <c r="B2" s="3">
        <v>42005</v>
      </c>
      <c r="C2" s="3">
        <v>42036</v>
      </c>
    </row>
    <row r="3" spans="1:10">
      <c r="A3" t="s">
        <v>58</v>
      </c>
      <c r="B3">
        <v>285064</v>
      </c>
      <c r="C3">
        <v>316210</v>
      </c>
    </row>
    <row r="4" spans="1:10">
      <c r="A4" t="s">
        <v>60</v>
      </c>
      <c r="B4">
        <v>16523566</v>
      </c>
      <c r="C4">
        <v>16313336</v>
      </c>
    </row>
    <row r="5" spans="1:10">
      <c r="A5" t="s">
        <v>61</v>
      </c>
      <c r="B5">
        <v>16479753</v>
      </c>
      <c r="C5">
        <v>16742232</v>
      </c>
    </row>
    <row r="6" spans="1:10">
      <c r="A6" t="s">
        <v>62</v>
      </c>
      <c r="B6">
        <v>17480090</v>
      </c>
      <c r="C6">
        <v>17548794</v>
      </c>
    </row>
    <row r="7" spans="1:10">
      <c r="A7" t="s">
        <v>64</v>
      </c>
      <c r="B7">
        <v>3206006</v>
      </c>
      <c r="C7">
        <v>3300299</v>
      </c>
    </row>
    <row r="8" spans="1:10">
      <c r="A8" t="s">
        <v>66</v>
      </c>
      <c r="B8">
        <v>1026913</v>
      </c>
      <c r="C8">
        <v>1023839</v>
      </c>
    </row>
    <row r="9" spans="1:10">
      <c r="A9" t="s">
        <v>68</v>
      </c>
      <c r="B9">
        <v>360164</v>
      </c>
      <c r="C9">
        <v>361221</v>
      </c>
    </row>
    <row r="10" spans="1:10">
      <c r="A10" t="s">
        <v>69</v>
      </c>
      <c r="B10">
        <v>1175308</v>
      </c>
      <c r="C10">
        <v>1177241</v>
      </c>
    </row>
    <row r="11" spans="1:10">
      <c r="A11" t="s">
        <v>70</v>
      </c>
      <c r="B11">
        <v>528149</v>
      </c>
      <c r="C11">
        <v>534379</v>
      </c>
    </row>
    <row r="12" spans="1:10">
      <c r="A12" t="s">
        <v>71</v>
      </c>
      <c r="B12">
        <v>2583989</v>
      </c>
      <c r="C12">
        <v>2514786</v>
      </c>
    </row>
    <row r="13" spans="1:10">
      <c r="A13" t="s">
        <v>73</v>
      </c>
      <c r="B13">
        <v>396644</v>
      </c>
      <c r="C13">
        <v>393114</v>
      </c>
    </row>
    <row r="14" spans="1:10">
      <c r="A14" t="s">
        <v>75</v>
      </c>
      <c r="B14">
        <v>1113410</v>
      </c>
      <c r="C14">
        <v>1045321</v>
      </c>
    </row>
    <row r="15" spans="1:10">
      <c r="A15" t="s">
        <v>76</v>
      </c>
      <c r="B15">
        <v>322802</v>
      </c>
      <c r="C15">
        <v>315052</v>
      </c>
    </row>
    <row r="16" spans="1:10">
      <c r="A16" t="s">
        <v>77</v>
      </c>
      <c r="B16">
        <v>462972</v>
      </c>
      <c r="C16">
        <v>534837</v>
      </c>
    </row>
    <row r="17" spans="1:3">
      <c r="A17" t="s">
        <v>78</v>
      </c>
      <c r="B17">
        <v>822058</v>
      </c>
      <c r="C17">
        <v>809206</v>
      </c>
    </row>
    <row r="18" spans="1:3">
      <c r="A18" t="s">
        <v>79</v>
      </c>
      <c r="B18">
        <v>12174458</v>
      </c>
      <c r="C18">
        <v>11867256</v>
      </c>
    </row>
    <row r="19" spans="1:3">
      <c r="A19" t="s">
        <v>81</v>
      </c>
      <c r="B19">
        <v>354327</v>
      </c>
      <c r="C19">
        <v>365002</v>
      </c>
    </row>
    <row r="20" spans="1:3">
      <c r="A20" t="s">
        <v>909</v>
      </c>
      <c r="B20">
        <v>219027</v>
      </c>
      <c r="C20">
        <v>222695</v>
      </c>
    </row>
    <row r="21" spans="1:3">
      <c r="A21" t="s">
        <v>82</v>
      </c>
      <c r="B21">
        <v>1052741</v>
      </c>
      <c r="C21">
        <v>1056153</v>
      </c>
    </row>
    <row r="22" spans="1:3">
      <c r="A22" t="s">
        <v>83</v>
      </c>
      <c r="B22">
        <v>244940</v>
      </c>
      <c r="C22">
        <v>238250</v>
      </c>
    </row>
    <row r="23" spans="1:3">
      <c r="A23" t="s">
        <v>84</v>
      </c>
      <c r="B23">
        <v>2333333</v>
      </c>
      <c r="C23">
        <v>2044623</v>
      </c>
    </row>
    <row r="24" spans="1:3">
      <c r="A24" t="s">
        <v>85</v>
      </c>
      <c r="B24">
        <v>1755910</v>
      </c>
      <c r="C24">
        <v>1726351</v>
      </c>
    </row>
    <row r="25" spans="1:3">
      <c r="A25" t="s">
        <v>86</v>
      </c>
      <c r="B25">
        <v>37772151</v>
      </c>
      <c r="C25">
        <v>37623821</v>
      </c>
    </row>
    <row r="26" spans="1:3">
      <c r="A26" t="s">
        <v>87</v>
      </c>
      <c r="B26">
        <v>3095969</v>
      </c>
      <c r="C26">
        <v>3115325</v>
      </c>
    </row>
    <row r="27" spans="1:3">
      <c r="A27" t="s">
        <v>88</v>
      </c>
      <c r="B27">
        <v>492336</v>
      </c>
      <c r="C27">
        <v>496370</v>
      </c>
    </row>
    <row r="28" spans="1:3">
      <c r="A28" t="s">
        <v>90</v>
      </c>
      <c r="B28">
        <v>419648</v>
      </c>
      <c r="C28">
        <v>427076</v>
      </c>
    </row>
    <row r="29" spans="1:3">
      <c r="A29" t="s">
        <v>91</v>
      </c>
      <c r="B29">
        <v>399338</v>
      </c>
      <c r="C29">
        <v>398166</v>
      </c>
    </row>
    <row r="30" spans="1:3">
      <c r="A30" t="s">
        <v>93</v>
      </c>
      <c r="B30">
        <v>930986</v>
      </c>
      <c r="C30">
        <v>967115</v>
      </c>
    </row>
    <row r="31" spans="1:3">
      <c r="A31" t="s">
        <v>94</v>
      </c>
      <c r="B31">
        <v>2637507</v>
      </c>
      <c r="C31">
        <v>2510633</v>
      </c>
    </row>
    <row r="32" spans="1:3">
      <c r="A32" t="s">
        <v>96</v>
      </c>
      <c r="B32">
        <v>186745</v>
      </c>
      <c r="C32">
        <v>181900</v>
      </c>
    </row>
    <row r="33" spans="1:3">
      <c r="A33" t="s">
        <v>97</v>
      </c>
      <c r="B33">
        <v>1620375</v>
      </c>
      <c r="C33">
        <v>1630609</v>
      </c>
    </row>
    <row r="34" spans="1:3">
      <c r="A34" t="s">
        <v>99</v>
      </c>
      <c r="B34">
        <v>309355</v>
      </c>
      <c r="C34">
        <v>310327</v>
      </c>
    </row>
    <row r="35" spans="1:3">
      <c r="A35" t="s">
        <v>100</v>
      </c>
      <c r="B35">
        <v>291094</v>
      </c>
      <c r="C35">
        <v>280892</v>
      </c>
    </row>
    <row r="36" spans="1:3">
      <c r="A36" t="s">
        <v>101</v>
      </c>
      <c r="B36">
        <v>1731379</v>
      </c>
      <c r="C36">
        <v>1710702</v>
      </c>
    </row>
    <row r="37" spans="1:3">
      <c r="A37" t="s">
        <v>102</v>
      </c>
      <c r="B37">
        <v>2593587</v>
      </c>
      <c r="C37">
        <v>2988418</v>
      </c>
    </row>
    <row r="38" spans="1:3">
      <c r="A38" t="s">
        <v>103</v>
      </c>
      <c r="B38">
        <v>305247</v>
      </c>
      <c r="C38">
        <v>323761</v>
      </c>
    </row>
    <row r="39" spans="1:3">
      <c r="A39" t="s">
        <v>104</v>
      </c>
      <c r="B39">
        <v>2267250</v>
      </c>
      <c r="C39">
        <v>2135590</v>
      </c>
    </row>
    <row r="40" spans="1:3">
      <c r="A40" t="s">
        <v>105</v>
      </c>
      <c r="B40">
        <v>1095794</v>
      </c>
      <c r="C40">
        <v>1100384</v>
      </c>
    </row>
    <row r="41" spans="1:3">
      <c r="A41" t="s">
        <v>106</v>
      </c>
      <c r="B41">
        <v>275957</v>
      </c>
      <c r="C41">
        <v>296036</v>
      </c>
    </row>
    <row r="42" spans="1:3">
      <c r="A42" t="s">
        <v>107</v>
      </c>
      <c r="B42">
        <v>546482</v>
      </c>
      <c r="C42">
        <v>561724</v>
      </c>
    </row>
    <row r="43" spans="1:3">
      <c r="A43" t="s">
        <v>108</v>
      </c>
      <c r="B43">
        <v>1119810</v>
      </c>
      <c r="C43">
        <v>1091666</v>
      </c>
    </row>
    <row r="44" spans="1:3">
      <c r="A44" t="s">
        <v>109</v>
      </c>
      <c r="B44">
        <v>2632678</v>
      </c>
      <c r="C44">
        <v>2692709</v>
      </c>
    </row>
    <row r="45" spans="1:3">
      <c r="A45" t="s">
        <v>110</v>
      </c>
      <c r="B45">
        <v>313469</v>
      </c>
      <c r="C45">
        <v>327939</v>
      </c>
    </row>
    <row r="46" spans="1:3">
      <c r="A46" t="s">
        <v>111</v>
      </c>
      <c r="B46">
        <v>181382241</v>
      </c>
      <c r="C46">
        <v>208111759</v>
      </c>
    </row>
    <row r="47" spans="1:3">
      <c r="A47" t="s">
        <v>112</v>
      </c>
      <c r="B47">
        <v>1861984</v>
      </c>
      <c r="C47">
        <v>1917388</v>
      </c>
    </row>
    <row r="48" spans="1:3">
      <c r="A48" t="s">
        <v>113</v>
      </c>
      <c r="B48">
        <v>858005</v>
      </c>
      <c r="C48">
        <v>846419</v>
      </c>
    </row>
    <row r="49" spans="1:3">
      <c r="A49" t="s">
        <v>114</v>
      </c>
      <c r="B49">
        <v>311528</v>
      </c>
      <c r="C49">
        <v>315247</v>
      </c>
    </row>
    <row r="50" spans="1:3">
      <c r="A50" t="s">
        <v>115</v>
      </c>
      <c r="B50">
        <v>463149</v>
      </c>
      <c r="C50">
        <v>424587</v>
      </c>
    </row>
    <row r="51" spans="1:3">
      <c r="A51" t="s">
        <v>116</v>
      </c>
      <c r="B51">
        <v>1398864</v>
      </c>
      <c r="C51">
        <v>1319498</v>
      </c>
    </row>
    <row r="52" spans="1:3">
      <c r="A52" t="s">
        <v>117</v>
      </c>
      <c r="B52">
        <v>534595</v>
      </c>
      <c r="C52">
        <v>535198</v>
      </c>
    </row>
    <row r="53" spans="1:3">
      <c r="A53" t="s">
        <v>118</v>
      </c>
      <c r="B53">
        <v>2203618</v>
      </c>
      <c r="C53">
        <v>2216861</v>
      </c>
    </row>
    <row r="54" spans="1:3">
      <c r="A54" t="s">
        <v>119</v>
      </c>
      <c r="B54">
        <v>283538</v>
      </c>
      <c r="C54">
        <v>292206</v>
      </c>
    </row>
    <row r="55" spans="1:3">
      <c r="A55" t="s">
        <v>120</v>
      </c>
      <c r="B55">
        <v>538413</v>
      </c>
      <c r="C55">
        <v>640717</v>
      </c>
    </row>
    <row r="56" spans="1:3">
      <c r="A56" t="s">
        <v>121</v>
      </c>
      <c r="B56">
        <v>222459</v>
      </c>
      <c r="C56">
        <v>222378</v>
      </c>
    </row>
    <row r="57" spans="1:3">
      <c r="A57" t="s">
        <v>122</v>
      </c>
      <c r="B57">
        <v>1044607</v>
      </c>
      <c r="C57">
        <v>1283374</v>
      </c>
    </row>
    <row r="58" spans="1:3">
      <c r="A58" t="s">
        <v>123</v>
      </c>
      <c r="B58">
        <v>905197</v>
      </c>
      <c r="C58">
        <v>913875</v>
      </c>
    </row>
    <row r="59" spans="1:3">
      <c r="A59" t="s">
        <v>126</v>
      </c>
      <c r="B59">
        <v>1268383</v>
      </c>
      <c r="C59">
        <v>1257237</v>
      </c>
    </row>
    <row r="60" spans="1:3">
      <c r="A60" t="s">
        <v>127</v>
      </c>
      <c r="B60">
        <v>639146</v>
      </c>
      <c r="C60">
        <v>660631</v>
      </c>
    </row>
    <row r="61" spans="1:3">
      <c r="A61" t="s">
        <v>128</v>
      </c>
      <c r="B61">
        <v>324117</v>
      </c>
      <c r="C61">
        <v>323541</v>
      </c>
    </row>
    <row r="62" spans="1:3">
      <c r="A62" t="s">
        <v>129</v>
      </c>
      <c r="B62">
        <v>310706</v>
      </c>
      <c r="C62">
        <v>311481</v>
      </c>
    </row>
    <row r="63" spans="1:3">
      <c r="A63" t="s">
        <v>130</v>
      </c>
      <c r="B63">
        <v>3003834</v>
      </c>
      <c r="C63">
        <v>2957477</v>
      </c>
    </row>
    <row r="64" spans="1:3">
      <c r="A64" t="s">
        <v>131</v>
      </c>
      <c r="B64">
        <v>3368410</v>
      </c>
      <c r="C64">
        <v>3711038</v>
      </c>
    </row>
    <row r="65" spans="1:3">
      <c r="A65" t="s">
        <v>132</v>
      </c>
      <c r="B65">
        <v>4981134</v>
      </c>
      <c r="C65">
        <v>4768022</v>
      </c>
    </row>
    <row r="66" spans="1:3">
      <c r="A66" t="s">
        <v>133</v>
      </c>
      <c r="B66">
        <v>45810957</v>
      </c>
      <c r="C66">
        <v>45074600</v>
      </c>
    </row>
    <row r="67" spans="1:3">
      <c r="A67" t="s">
        <v>134</v>
      </c>
      <c r="B67">
        <v>334757</v>
      </c>
      <c r="C67">
        <v>342560</v>
      </c>
    </row>
    <row r="68" spans="1:3">
      <c r="A68" t="s">
        <v>135</v>
      </c>
      <c r="B68">
        <v>9158791</v>
      </c>
      <c r="C68">
        <v>9028915</v>
      </c>
    </row>
    <row r="69" spans="1:3">
      <c r="A69" t="s">
        <v>136</v>
      </c>
      <c r="B69">
        <v>412440</v>
      </c>
      <c r="C69">
        <v>302110</v>
      </c>
    </row>
    <row r="70" spans="1:3">
      <c r="A70" t="s">
        <v>137</v>
      </c>
      <c r="B70">
        <v>1645391</v>
      </c>
      <c r="C70">
        <v>1620154</v>
      </c>
    </row>
    <row r="71" spans="1:3">
      <c r="A71" t="s">
        <v>138</v>
      </c>
      <c r="B71">
        <v>16803645</v>
      </c>
      <c r="C71">
        <v>16391241</v>
      </c>
    </row>
    <row r="72" spans="1:3">
      <c r="A72" t="s">
        <v>139</v>
      </c>
      <c r="B72">
        <v>599815</v>
      </c>
      <c r="C72">
        <v>615861</v>
      </c>
    </row>
    <row r="73" spans="1:3">
      <c r="A73" t="s">
        <v>140</v>
      </c>
      <c r="B73">
        <v>11693036</v>
      </c>
      <c r="C73">
        <v>11476352</v>
      </c>
    </row>
    <row r="74" spans="1:3">
      <c r="A74" t="s">
        <v>141</v>
      </c>
      <c r="B74">
        <v>1070687</v>
      </c>
      <c r="C74">
        <v>1056145</v>
      </c>
    </row>
    <row r="75" spans="1:3">
      <c r="A75" t="s">
        <v>142</v>
      </c>
      <c r="B75">
        <v>1957169</v>
      </c>
      <c r="C75">
        <v>1934020</v>
      </c>
    </row>
    <row r="76" spans="1:3">
      <c r="A76" t="s">
        <v>143</v>
      </c>
      <c r="B76">
        <v>709502</v>
      </c>
      <c r="C76">
        <v>797260</v>
      </c>
    </row>
    <row r="77" spans="1:3">
      <c r="A77" t="s">
        <v>144</v>
      </c>
      <c r="B77">
        <v>13533480</v>
      </c>
      <c r="C77">
        <v>13405979</v>
      </c>
    </row>
    <row r="78" spans="1:3">
      <c r="A78" t="s">
        <v>145</v>
      </c>
      <c r="B78">
        <v>240293</v>
      </c>
      <c r="C78">
        <v>244277</v>
      </c>
    </row>
    <row r="79" spans="1:3">
      <c r="A79" t="s">
        <v>146</v>
      </c>
      <c r="B79">
        <v>109667485</v>
      </c>
      <c r="C79">
        <v>101792067</v>
      </c>
    </row>
    <row r="80" spans="1:3">
      <c r="A80" t="s">
        <v>147</v>
      </c>
      <c r="B80">
        <v>1184300</v>
      </c>
      <c r="C80">
        <v>1202479</v>
      </c>
    </row>
    <row r="81" spans="1:3">
      <c r="A81" t="s">
        <v>849</v>
      </c>
      <c r="B81">
        <v>587652</v>
      </c>
      <c r="C81">
        <v>591644</v>
      </c>
    </row>
    <row r="82" spans="1:3">
      <c r="A82" t="s">
        <v>148</v>
      </c>
      <c r="B82">
        <v>1959514</v>
      </c>
      <c r="C82">
        <v>1954559</v>
      </c>
    </row>
    <row r="83" spans="1:3">
      <c r="A83" t="s">
        <v>150</v>
      </c>
      <c r="B83">
        <v>546757</v>
      </c>
      <c r="C83">
        <v>553858</v>
      </c>
    </row>
    <row r="84" spans="1:3">
      <c r="A84" t="s">
        <v>151</v>
      </c>
      <c r="B84">
        <v>3761994</v>
      </c>
      <c r="C84">
        <v>3796842</v>
      </c>
    </row>
    <row r="85" spans="1:3">
      <c r="A85" t="s">
        <v>152</v>
      </c>
      <c r="B85">
        <v>866594</v>
      </c>
      <c r="C85">
        <v>884267</v>
      </c>
    </row>
    <row r="86" spans="1:3">
      <c r="A86" t="s">
        <v>153</v>
      </c>
      <c r="B86">
        <v>1621700</v>
      </c>
      <c r="C86">
        <v>1621291</v>
      </c>
    </row>
    <row r="87" spans="1:3">
      <c r="A87" t="s">
        <v>154</v>
      </c>
      <c r="B87">
        <v>589052</v>
      </c>
      <c r="C87">
        <v>607525</v>
      </c>
    </row>
    <row r="88" spans="1:3">
      <c r="A88" t="s">
        <v>155</v>
      </c>
      <c r="B88">
        <v>320433</v>
      </c>
      <c r="C88">
        <v>325648</v>
      </c>
    </row>
    <row r="89" spans="1:3">
      <c r="A89" t="s">
        <v>156</v>
      </c>
      <c r="B89">
        <v>3062400</v>
      </c>
      <c r="C89">
        <v>3004019</v>
      </c>
    </row>
    <row r="90" spans="1:3">
      <c r="A90" t="s">
        <v>968</v>
      </c>
      <c r="B90">
        <v>354395</v>
      </c>
      <c r="C90">
        <v>355252</v>
      </c>
    </row>
    <row r="91" spans="1:3">
      <c r="A91" t="s">
        <v>158</v>
      </c>
      <c r="B91">
        <v>307681</v>
      </c>
      <c r="C91">
        <v>306928</v>
      </c>
    </row>
    <row r="92" spans="1:3">
      <c r="A92" t="s">
        <v>159</v>
      </c>
      <c r="B92">
        <v>1539580</v>
      </c>
      <c r="C92">
        <v>1503838</v>
      </c>
    </row>
    <row r="93" spans="1:3">
      <c r="A93" t="s">
        <v>913</v>
      </c>
      <c r="B93">
        <v>0</v>
      </c>
      <c r="C93">
        <v>0</v>
      </c>
    </row>
    <row r="94" spans="1:3">
      <c r="A94" t="s">
        <v>161</v>
      </c>
      <c r="B94">
        <v>338811</v>
      </c>
      <c r="C94">
        <v>348480</v>
      </c>
    </row>
    <row r="95" spans="1:3">
      <c r="A95" t="s">
        <v>162</v>
      </c>
      <c r="B95">
        <v>651506</v>
      </c>
      <c r="C95">
        <v>801502</v>
      </c>
    </row>
    <row r="96" spans="1:3">
      <c r="A96" t="s">
        <v>163</v>
      </c>
      <c r="B96">
        <v>1215281</v>
      </c>
      <c r="C96">
        <v>1249329</v>
      </c>
    </row>
    <row r="97" spans="1:3">
      <c r="A97" t="s">
        <v>164</v>
      </c>
      <c r="B97">
        <v>435493</v>
      </c>
      <c r="C97">
        <v>437874</v>
      </c>
    </row>
    <row r="98" spans="1:3">
      <c r="A98" t="s">
        <v>165</v>
      </c>
      <c r="B98">
        <v>2454637</v>
      </c>
      <c r="C98">
        <v>2441698</v>
      </c>
    </row>
    <row r="99" spans="1:3">
      <c r="A99" t="s">
        <v>166</v>
      </c>
      <c r="B99">
        <v>989369</v>
      </c>
      <c r="C99">
        <v>983314</v>
      </c>
    </row>
    <row r="100" spans="1:3">
      <c r="A100" t="s">
        <v>167</v>
      </c>
      <c r="B100">
        <v>1001112</v>
      </c>
      <c r="C100">
        <v>993925</v>
      </c>
    </row>
    <row r="101" spans="1:3">
      <c r="A101" t="s">
        <v>168</v>
      </c>
      <c r="B101">
        <v>231940</v>
      </c>
      <c r="C101">
        <v>235635</v>
      </c>
    </row>
    <row r="102" spans="1:3">
      <c r="A102" t="s">
        <v>169</v>
      </c>
      <c r="B102">
        <v>608249</v>
      </c>
      <c r="C102">
        <v>613684</v>
      </c>
    </row>
    <row r="103" spans="1:3">
      <c r="A103" t="s">
        <v>170</v>
      </c>
      <c r="B103">
        <v>23341874</v>
      </c>
      <c r="C103">
        <v>21543413</v>
      </c>
    </row>
    <row r="104" spans="1:3">
      <c r="A104" t="s">
        <v>914</v>
      </c>
      <c r="B104">
        <v>2149724</v>
      </c>
      <c r="C104">
        <v>1725307</v>
      </c>
    </row>
    <row r="105" spans="1:3">
      <c r="A105" t="s">
        <v>171</v>
      </c>
      <c r="B105">
        <v>2586734</v>
      </c>
      <c r="C105">
        <v>2584411</v>
      </c>
    </row>
    <row r="106" spans="1:3">
      <c r="A106" t="s">
        <v>172</v>
      </c>
      <c r="B106">
        <v>4596996</v>
      </c>
      <c r="C106">
        <v>4481142</v>
      </c>
    </row>
    <row r="107" spans="1:3">
      <c r="A107" t="s">
        <v>173</v>
      </c>
      <c r="B107">
        <v>7371234</v>
      </c>
      <c r="C107">
        <v>7112261</v>
      </c>
    </row>
    <row r="108" spans="1:3">
      <c r="A108" t="s">
        <v>174</v>
      </c>
      <c r="B108">
        <v>305601</v>
      </c>
      <c r="C108">
        <v>353848</v>
      </c>
    </row>
    <row r="109" spans="1:3">
      <c r="A109" t="s">
        <v>175</v>
      </c>
      <c r="B109">
        <v>362528</v>
      </c>
      <c r="C109">
        <v>371405</v>
      </c>
    </row>
    <row r="110" spans="1:3">
      <c r="A110" t="s">
        <v>176</v>
      </c>
      <c r="B110">
        <v>326015</v>
      </c>
      <c r="C110">
        <v>348454</v>
      </c>
    </row>
    <row r="111" spans="1:3">
      <c r="A111" t="s">
        <v>177</v>
      </c>
      <c r="B111">
        <v>1775129</v>
      </c>
      <c r="C111">
        <v>1774303</v>
      </c>
    </row>
    <row r="112" spans="1:3">
      <c r="A112" t="s">
        <v>178</v>
      </c>
      <c r="B112">
        <v>466124</v>
      </c>
      <c r="C112">
        <v>449676</v>
      </c>
    </row>
    <row r="113" spans="1:3">
      <c r="A113" t="s">
        <v>179</v>
      </c>
      <c r="B113">
        <v>338141</v>
      </c>
      <c r="C113">
        <v>337711</v>
      </c>
    </row>
    <row r="114" spans="1:3">
      <c r="A114" t="s">
        <v>180</v>
      </c>
      <c r="B114">
        <v>376203</v>
      </c>
      <c r="C114">
        <v>372084</v>
      </c>
    </row>
    <row r="115" spans="1:3">
      <c r="A115" t="s">
        <v>181</v>
      </c>
      <c r="B115">
        <v>319332</v>
      </c>
      <c r="C115">
        <v>317151</v>
      </c>
    </row>
    <row r="116" spans="1:3">
      <c r="A116" t="s">
        <v>183</v>
      </c>
      <c r="B116">
        <v>4888593</v>
      </c>
      <c r="C116">
        <v>5413159</v>
      </c>
    </row>
    <row r="117" spans="1:3">
      <c r="A117" t="s">
        <v>184</v>
      </c>
      <c r="B117">
        <v>2815542</v>
      </c>
      <c r="C117">
        <v>2929769</v>
      </c>
    </row>
    <row r="118" spans="1:3">
      <c r="A118" t="s">
        <v>186</v>
      </c>
      <c r="B118">
        <v>326948</v>
      </c>
      <c r="C118">
        <v>327611</v>
      </c>
    </row>
    <row r="119" spans="1:3">
      <c r="A119" t="s">
        <v>187</v>
      </c>
      <c r="B119">
        <v>650403</v>
      </c>
      <c r="C119">
        <v>679571</v>
      </c>
    </row>
    <row r="120" spans="1:3">
      <c r="A120" t="s">
        <v>188</v>
      </c>
      <c r="B120">
        <v>592005</v>
      </c>
      <c r="C120">
        <v>580324</v>
      </c>
    </row>
    <row r="121" spans="1:3">
      <c r="A121" t="s">
        <v>189</v>
      </c>
      <c r="B121">
        <v>464544</v>
      </c>
      <c r="C121">
        <v>458103</v>
      </c>
    </row>
    <row r="122" spans="1:3">
      <c r="A122" t="s">
        <v>190</v>
      </c>
      <c r="B122">
        <v>532789</v>
      </c>
      <c r="C122">
        <v>678599</v>
      </c>
    </row>
    <row r="123" spans="1:3">
      <c r="A123" t="s">
        <v>191</v>
      </c>
      <c r="B123">
        <v>932783</v>
      </c>
      <c r="C123">
        <v>931356</v>
      </c>
    </row>
    <row r="124" spans="1:3">
      <c r="A124" t="s">
        <v>192</v>
      </c>
      <c r="B124">
        <v>846317</v>
      </c>
      <c r="C124">
        <v>924550</v>
      </c>
    </row>
    <row r="125" spans="1:3">
      <c r="A125" t="s">
        <v>193</v>
      </c>
      <c r="B125">
        <v>336751</v>
      </c>
      <c r="C125">
        <v>312314</v>
      </c>
    </row>
    <row r="126" spans="1:3">
      <c r="A126" t="s">
        <v>194</v>
      </c>
      <c r="B126">
        <v>220765</v>
      </c>
      <c r="C126">
        <v>217388</v>
      </c>
    </row>
    <row r="127" spans="1:3">
      <c r="A127" t="s">
        <v>195</v>
      </c>
      <c r="B127">
        <v>650846</v>
      </c>
      <c r="C127">
        <v>675275</v>
      </c>
    </row>
    <row r="128" spans="1:3">
      <c r="A128" t="s">
        <v>196</v>
      </c>
      <c r="B128">
        <v>381712</v>
      </c>
      <c r="C128">
        <v>386426</v>
      </c>
    </row>
    <row r="129" spans="1:3">
      <c r="A129" t="s">
        <v>197</v>
      </c>
      <c r="B129">
        <v>509138</v>
      </c>
      <c r="C129">
        <v>509151</v>
      </c>
    </row>
    <row r="130" spans="1:3">
      <c r="A130" t="s">
        <v>198</v>
      </c>
      <c r="B130">
        <v>1133860</v>
      </c>
      <c r="C130">
        <v>1179549</v>
      </c>
    </row>
    <row r="131" spans="1:3">
      <c r="A131" t="s">
        <v>199</v>
      </c>
      <c r="B131">
        <v>342333</v>
      </c>
      <c r="C131">
        <v>372974</v>
      </c>
    </row>
    <row r="132" spans="1:3">
      <c r="A132" t="s">
        <v>201</v>
      </c>
      <c r="B132">
        <v>315431</v>
      </c>
      <c r="C132">
        <v>313811</v>
      </c>
    </row>
    <row r="133" spans="1:3">
      <c r="A133" t="s">
        <v>202</v>
      </c>
      <c r="B133">
        <v>16773919</v>
      </c>
      <c r="C133">
        <v>17045523</v>
      </c>
    </row>
    <row r="134" spans="1:3">
      <c r="A134" t="s">
        <v>203</v>
      </c>
      <c r="B134">
        <v>385653</v>
      </c>
      <c r="C134">
        <v>389054</v>
      </c>
    </row>
    <row r="135" spans="1:3">
      <c r="A135" t="s">
        <v>205</v>
      </c>
      <c r="B135">
        <v>22995296</v>
      </c>
      <c r="C135">
        <v>22834914</v>
      </c>
    </row>
    <row r="136" spans="1:3">
      <c r="A136" t="s">
        <v>206</v>
      </c>
      <c r="B136">
        <v>552707</v>
      </c>
      <c r="C136">
        <v>546848</v>
      </c>
    </row>
    <row r="137" spans="1:3">
      <c r="A137" t="s">
        <v>207</v>
      </c>
      <c r="B137">
        <v>330519</v>
      </c>
      <c r="C137">
        <v>333048</v>
      </c>
    </row>
    <row r="138" spans="1:3">
      <c r="A138" t="s">
        <v>208</v>
      </c>
      <c r="B138">
        <v>637017</v>
      </c>
      <c r="C138">
        <v>659472</v>
      </c>
    </row>
    <row r="139" spans="1:3">
      <c r="A139" t="s">
        <v>209</v>
      </c>
      <c r="B139">
        <v>335233</v>
      </c>
      <c r="C139">
        <v>351788</v>
      </c>
    </row>
    <row r="140" spans="1:3">
      <c r="A140" t="s">
        <v>210</v>
      </c>
      <c r="B140">
        <v>227678</v>
      </c>
      <c r="C140">
        <v>248847</v>
      </c>
    </row>
    <row r="141" spans="1:3">
      <c r="A141" t="s">
        <v>211</v>
      </c>
      <c r="B141">
        <v>23321578</v>
      </c>
      <c r="C141">
        <v>19790506</v>
      </c>
    </row>
    <row r="142" spans="1:3">
      <c r="A142" t="s">
        <v>212</v>
      </c>
      <c r="B142">
        <v>557302</v>
      </c>
      <c r="C142">
        <v>578177</v>
      </c>
    </row>
    <row r="143" spans="1:3">
      <c r="A143" t="s">
        <v>213</v>
      </c>
      <c r="B143">
        <v>5177848</v>
      </c>
      <c r="C143">
        <v>5255492</v>
      </c>
    </row>
    <row r="144" spans="1:3">
      <c r="A144" t="s">
        <v>214</v>
      </c>
      <c r="B144">
        <v>332309</v>
      </c>
      <c r="C144">
        <v>332265</v>
      </c>
    </row>
    <row r="145" spans="1:3">
      <c r="A145" t="s">
        <v>215</v>
      </c>
      <c r="B145">
        <v>4308033</v>
      </c>
      <c r="C145">
        <v>4396841</v>
      </c>
    </row>
    <row r="146" spans="1:3">
      <c r="A146" t="s">
        <v>216</v>
      </c>
      <c r="B146">
        <v>194883095</v>
      </c>
      <c r="C146">
        <v>186260537</v>
      </c>
    </row>
    <row r="147" spans="1:3">
      <c r="A147" t="s">
        <v>217</v>
      </c>
      <c r="B147">
        <v>170773264</v>
      </c>
      <c r="C147">
        <v>168302194</v>
      </c>
    </row>
    <row r="148" spans="1:3">
      <c r="A148" t="s">
        <v>218</v>
      </c>
      <c r="B148">
        <v>740431</v>
      </c>
      <c r="C148">
        <v>834193</v>
      </c>
    </row>
    <row r="149" spans="1:3">
      <c r="A149" t="s">
        <v>219</v>
      </c>
      <c r="B149">
        <v>301910</v>
      </c>
      <c r="C149">
        <v>304469</v>
      </c>
    </row>
    <row r="150" spans="1:3">
      <c r="A150" t="s">
        <v>220</v>
      </c>
      <c r="B150">
        <v>549888</v>
      </c>
      <c r="C150">
        <v>555513</v>
      </c>
    </row>
    <row r="151" spans="1:3">
      <c r="A151" t="s">
        <v>221</v>
      </c>
      <c r="B151">
        <v>324524</v>
      </c>
      <c r="C151">
        <v>331044</v>
      </c>
    </row>
    <row r="152" spans="1:3">
      <c r="A152" t="s">
        <v>222</v>
      </c>
      <c r="B152">
        <v>2716473</v>
      </c>
      <c r="C152">
        <v>2671219</v>
      </c>
    </row>
    <row r="153" spans="1:3">
      <c r="A153" t="s">
        <v>224</v>
      </c>
      <c r="B153">
        <v>982684</v>
      </c>
      <c r="C153">
        <v>967458</v>
      </c>
    </row>
    <row r="154" spans="1:3">
      <c r="A154" t="s">
        <v>225</v>
      </c>
      <c r="B154">
        <v>3953991</v>
      </c>
      <c r="C154">
        <v>3974498</v>
      </c>
    </row>
    <row r="155" spans="1:3">
      <c r="A155" t="s">
        <v>226</v>
      </c>
      <c r="B155">
        <v>317925</v>
      </c>
      <c r="C155">
        <v>315350</v>
      </c>
    </row>
    <row r="156" spans="1:3">
      <c r="A156" t="s">
        <v>227</v>
      </c>
      <c r="B156">
        <v>173235994</v>
      </c>
      <c r="C156">
        <v>156434368</v>
      </c>
    </row>
    <row r="157" spans="1:3">
      <c r="A157" t="s">
        <v>228</v>
      </c>
      <c r="B157">
        <v>659894</v>
      </c>
      <c r="C157">
        <v>633037</v>
      </c>
    </row>
    <row r="158" spans="1:3">
      <c r="A158" t="s">
        <v>229</v>
      </c>
      <c r="B158">
        <v>1056416</v>
      </c>
      <c r="C158">
        <v>1085659</v>
      </c>
    </row>
    <row r="159" spans="1:3">
      <c r="A159" t="s">
        <v>230</v>
      </c>
      <c r="B159">
        <v>1918000</v>
      </c>
      <c r="C159">
        <v>1752198</v>
      </c>
    </row>
    <row r="160" spans="1:3">
      <c r="A160" t="s">
        <v>231</v>
      </c>
      <c r="B160">
        <v>313503</v>
      </c>
      <c r="C160">
        <v>315858</v>
      </c>
    </row>
    <row r="161" spans="1:3">
      <c r="A161" t="s">
        <v>233</v>
      </c>
      <c r="B161">
        <v>928433</v>
      </c>
      <c r="C161">
        <v>735856</v>
      </c>
    </row>
    <row r="162" spans="1:3">
      <c r="A162" t="s">
        <v>232</v>
      </c>
      <c r="B162">
        <v>3053612</v>
      </c>
      <c r="C162">
        <v>2969312</v>
      </c>
    </row>
    <row r="163" spans="1:3">
      <c r="A163" t="s">
        <v>234</v>
      </c>
      <c r="B163">
        <v>257406</v>
      </c>
      <c r="C163">
        <v>260284</v>
      </c>
    </row>
    <row r="164" spans="1:3">
      <c r="A164" t="s">
        <v>235</v>
      </c>
      <c r="B164">
        <v>1140836</v>
      </c>
      <c r="C164">
        <v>1153308</v>
      </c>
    </row>
    <row r="165" spans="1:3">
      <c r="A165" t="s">
        <v>236</v>
      </c>
      <c r="B165">
        <v>326152</v>
      </c>
      <c r="C165">
        <v>328267</v>
      </c>
    </row>
    <row r="166" spans="1:3">
      <c r="A166" t="s">
        <v>237</v>
      </c>
      <c r="B166">
        <v>319525</v>
      </c>
      <c r="C166">
        <v>320265</v>
      </c>
    </row>
    <row r="167" spans="1:3">
      <c r="A167" t="s">
        <v>238</v>
      </c>
      <c r="B167">
        <v>334055</v>
      </c>
      <c r="C167">
        <v>335639</v>
      </c>
    </row>
    <row r="168" spans="1:3">
      <c r="A168" t="s">
        <v>239</v>
      </c>
      <c r="B168">
        <v>-5451832</v>
      </c>
      <c r="C168">
        <v>-5427942</v>
      </c>
    </row>
    <row r="169" spans="1:3">
      <c r="A169" t="s">
        <v>240</v>
      </c>
      <c r="B169">
        <v>2648795</v>
      </c>
      <c r="C169">
        <v>2369068</v>
      </c>
    </row>
    <row r="170" spans="1:3">
      <c r="A170" t="s">
        <v>241</v>
      </c>
      <c r="B170">
        <v>3267356</v>
      </c>
      <c r="C170">
        <v>3295242</v>
      </c>
    </row>
    <row r="171" spans="1:3">
      <c r="A171" t="s">
        <v>242</v>
      </c>
      <c r="B171">
        <v>1338684</v>
      </c>
      <c r="C171">
        <v>1346964</v>
      </c>
    </row>
    <row r="172" spans="1:3">
      <c r="A172" t="s">
        <v>243</v>
      </c>
      <c r="B172">
        <v>3657080</v>
      </c>
      <c r="C172">
        <v>3684845</v>
      </c>
    </row>
    <row r="173" spans="1:3">
      <c r="A173" t="s">
        <v>244</v>
      </c>
      <c r="B173">
        <v>2047908</v>
      </c>
      <c r="C173">
        <v>2059422</v>
      </c>
    </row>
    <row r="174" spans="1:3">
      <c r="A174" t="s">
        <v>245</v>
      </c>
      <c r="B174">
        <v>225881</v>
      </c>
      <c r="C174">
        <v>218000</v>
      </c>
    </row>
    <row r="175" spans="1:3">
      <c r="A175" t="s">
        <v>246</v>
      </c>
      <c r="B175">
        <v>313660</v>
      </c>
      <c r="C175">
        <v>303996</v>
      </c>
    </row>
    <row r="176" spans="1:3">
      <c r="A176" t="s">
        <v>247</v>
      </c>
      <c r="B176">
        <v>334726</v>
      </c>
      <c r="C176">
        <v>343831</v>
      </c>
    </row>
    <row r="177" spans="1:3">
      <c r="A177" t="s">
        <v>248</v>
      </c>
      <c r="B177">
        <v>3052767</v>
      </c>
      <c r="C177">
        <v>3124564</v>
      </c>
    </row>
    <row r="178" spans="1:3">
      <c r="A178" t="s">
        <v>249</v>
      </c>
      <c r="B178">
        <v>993616</v>
      </c>
      <c r="C178">
        <v>912901</v>
      </c>
    </row>
    <row r="179" spans="1:3">
      <c r="A179" t="s">
        <v>250</v>
      </c>
      <c r="B179">
        <v>399005</v>
      </c>
      <c r="C179">
        <v>405164</v>
      </c>
    </row>
    <row r="180" spans="1:3">
      <c r="A180" t="s">
        <v>251</v>
      </c>
      <c r="B180">
        <v>346823</v>
      </c>
      <c r="C180">
        <v>343114</v>
      </c>
    </row>
    <row r="181" spans="1:3">
      <c r="A181" t="s">
        <v>252</v>
      </c>
      <c r="B181">
        <v>312235</v>
      </c>
      <c r="C181">
        <v>313502</v>
      </c>
    </row>
    <row r="182" spans="1:3">
      <c r="A182" t="s">
        <v>254</v>
      </c>
      <c r="B182">
        <v>4254982</v>
      </c>
      <c r="C182">
        <v>4487716</v>
      </c>
    </row>
    <row r="183" spans="1:3">
      <c r="A183" t="s">
        <v>255</v>
      </c>
      <c r="B183">
        <v>1916659</v>
      </c>
      <c r="C183">
        <v>1948558</v>
      </c>
    </row>
    <row r="184" spans="1:3">
      <c r="A184" t="s">
        <v>256</v>
      </c>
      <c r="B184">
        <v>3329338</v>
      </c>
      <c r="C184">
        <v>3460867</v>
      </c>
    </row>
    <row r="185" spans="1:3">
      <c r="A185" t="s">
        <v>257</v>
      </c>
      <c r="B185">
        <v>14722354</v>
      </c>
      <c r="C185">
        <v>14661112</v>
      </c>
    </row>
    <row r="186" spans="1:3">
      <c r="A186" t="s">
        <v>258</v>
      </c>
      <c r="B186">
        <v>2719039</v>
      </c>
      <c r="C186">
        <v>2671926</v>
      </c>
    </row>
    <row r="187" spans="1:3">
      <c r="A187" t="s">
        <v>259</v>
      </c>
      <c r="B187">
        <v>2181370</v>
      </c>
      <c r="C187">
        <v>2252157</v>
      </c>
    </row>
    <row r="188" spans="1:3">
      <c r="A188" t="s">
        <v>260</v>
      </c>
      <c r="B188">
        <v>338612</v>
      </c>
      <c r="C188">
        <v>310514</v>
      </c>
    </row>
    <row r="189" spans="1:3">
      <c r="A189" t="s">
        <v>261</v>
      </c>
      <c r="B189">
        <v>1164791</v>
      </c>
      <c r="C189">
        <v>1153195</v>
      </c>
    </row>
    <row r="190" spans="1:3">
      <c r="A190" t="s">
        <v>262</v>
      </c>
      <c r="B190">
        <v>1540499</v>
      </c>
      <c r="C190">
        <v>1516072</v>
      </c>
    </row>
    <row r="191" spans="1:3">
      <c r="A191" t="s">
        <v>263</v>
      </c>
      <c r="B191">
        <v>302971</v>
      </c>
      <c r="C191">
        <v>302318</v>
      </c>
    </row>
    <row r="192" spans="1:3">
      <c r="A192" t="s">
        <v>264</v>
      </c>
      <c r="B192">
        <v>1223740</v>
      </c>
      <c r="C192">
        <v>1212124</v>
      </c>
    </row>
    <row r="193" spans="1:3">
      <c r="A193" t="s">
        <v>265</v>
      </c>
      <c r="B193">
        <v>16534259</v>
      </c>
      <c r="C193">
        <v>16460264</v>
      </c>
    </row>
    <row r="194" spans="1:3">
      <c r="A194" t="s">
        <v>266</v>
      </c>
      <c r="B194">
        <v>319849</v>
      </c>
      <c r="C194">
        <v>326456</v>
      </c>
    </row>
    <row r="195" spans="1:3">
      <c r="A195" t="s">
        <v>267</v>
      </c>
      <c r="B195">
        <v>408475</v>
      </c>
      <c r="C195">
        <v>426000</v>
      </c>
    </row>
    <row r="196" spans="1:3">
      <c r="A196" t="s">
        <v>270</v>
      </c>
      <c r="B196">
        <v>348425</v>
      </c>
      <c r="C196">
        <v>360928</v>
      </c>
    </row>
    <row r="197" spans="1:3">
      <c r="A197" t="s">
        <v>269</v>
      </c>
      <c r="B197">
        <v>617523</v>
      </c>
      <c r="C197">
        <v>617204</v>
      </c>
    </row>
    <row r="198" spans="1:3">
      <c r="A198" t="s">
        <v>271</v>
      </c>
      <c r="B198">
        <v>288231</v>
      </c>
      <c r="C198">
        <v>284021</v>
      </c>
    </row>
    <row r="199" spans="1:3">
      <c r="A199" t="s">
        <v>272</v>
      </c>
      <c r="B199">
        <v>302275</v>
      </c>
      <c r="C199">
        <v>308402</v>
      </c>
    </row>
    <row r="200" spans="1:3">
      <c r="A200" t="s">
        <v>273</v>
      </c>
      <c r="B200">
        <v>319013</v>
      </c>
      <c r="C200">
        <v>319101</v>
      </c>
    </row>
    <row r="201" spans="1:3">
      <c r="A201" t="s">
        <v>275</v>
      </c>
      <c r="B201">
        <v>336379</v>
      </c>
      <c r="C201">
        <v>336498</v>
      </c>
    </row>
    <row r="202" spans="1:3">
      <c r="A202" t="s">
        <v>276</v>
      </c>
      <c r="B202">
        <v>1202845</v>
      </c>
      <c r="C202">
        <v>1199890</v>
      </c>
    </row>
    <row r="203" spans="1:3">
      <c r="A203" t="s">
        <v>277</v>
      </c>
      <c r="B203">
        <v>311905</v>
      </c>
      <c r="C203">
        <v>315527</v>
      </c>
    </row>
    <row r="204" spans="1:3">
      <c r="A204" t="s">
        <v>278</v>
      </c>
      <c r="B204">
        <v>1302268</v>
      </c>
      <c r="C204">
        <v>1214358</v>
      </c>
    </row>
    <row r="205" spans="1:3">
      <c r="A205" t="s">
        <v>279</v>
      </c>
      <c r="B205">
        <v>418295</v>
      </c>
      <c r="C205">
        <v>420070</v>
      </c>
    </row>
    <row r="206" spans="1:3">
      <c r="A206" t="s">
        <v>280</v>
      </c>
      <c r="B206">
        <v>1015998</v>
      </c>
      <c r="C206">
        <v>1022001</v>
      </c>
    </row>
    <row r="207" spans="1:3">
      <c r="A207" t="s">
        <v>281</v>
      </c>
      <c r="B207">
        <v>487420</v>
      </c>
      <c r="C207">
        <v>505740</v>
      </c>
    </row>
    <row r="208" spans="1:3">
      <c r="A208" t="s">
        <v>282</v>
      </c>
      <c r="B208">
        <v>419406</v>
      </c>
      <c r="C208">
        <v>415696</v>
      </c>
    </row>
    <row r="209" spans="1:3">
      <c r="A209" t="s">
        <v>283</v>
      </c>
      <c r="B209">
        <v>1978953</v>
      </c>
      <c r="C209">
        <v>1998590</v>
      </c>
    </row>
    <row r="210" spans="1:3">
      <c r="A210" t="s">
        <v>285</v>
      </c>
      <c r="B210">
        <v>213490</v>
      </c>
      <c r="C210">
        <v>214902</v>
      </c>
    </row>
    <row r="211" spans="1:3">
      <c r="A211" t="s">
        <v>915</v>
      </c>
      <c r="B211">
        <v>1392107</v>
      </c>
      <c r="C211">
        <v>1412776</v>
      </c>
    </row>
    <row r="212" spans="1:3">
      <c r="A212" t="s">
        <v>286</v>
      </c>
      <c r="B212">
        <v>1374725</v>
      </c>
      <c r="C212">
        <v>1314130</v>
      </c>
    </row>
    <row r="213" spans="1:3">
      <c r="A213" t="s">
        <v>287</v>
      </c>
      <c r="B213">
        <v>13411402</v>
      </c>
      <c r="C213">
        <v>13451024</v>
      </c>
    </row>
    <row r="214" spans="1:3">
      <c r="A214" t="s">
        <v>288</v>
      </c>
      <c r="B214">
        <v>364182</v>
      </c>
      <c r="C214">
        <v>361113</v>
      </c>
    </row>
    <row r="215" spans="1:3">
      <c r="A215" t="s">
        <v>289</v>
      </c>
      <c r="B215">
        <v>374719</v>
      </c>
      <c r="C215">
        <v>431322</v>
      </c>
    </row>
    <row r="216" spans="1:3">
      <c r="A216" t="s">
        <v>290</v>
      </c>
      <c r="B216">
        <v>990146</v>
      </c>
      <c r="C216">
        <v>1001864</v>
      </c>
    </row>
    <row r="217" spans="1:3">
      <c r="A217" t="s">
        <v>291</v>
      </c>
      <c r="B217">
        <v>262627</v>
      </c>
      <c r="C217">
        <v>263089</v>
      </c>
    </row>
    <row r="218" spans="1:3">
      <c r="A218" t="s">
        <v>292</v>
      </c>
      <c r="B218">
        <v>369961</v>
      </c>
      <c r="C218">
        <v>376883</v>
      </c>
    </row>
    <row r="219" spans="1:3">
      <c r="A219" t="s">
        <v>293</v>
      </c>
      <c r="B219">
        <v>507247</v>
      </c>
      <c r="C219">
        <v>524940</v>
      </c>
    </row>
    <row r="220" spans="1:3">
      <c r="A220" t="s">
        <v>294</v>
      </c>
      <c r="B220">
        <v>764433</v>
      </c>
      <c r="C220">
        <v>764195</v>
      </c>
    </row>
    <row r="221" spans="1:3">
      <c r="A221" t="s">
        <v>295</v>
      </c>
      <c r="B221">
        <v>417004</v>
      </c>
      <c r="C221">
        <v>424964</v>
      </c>
    </row>
    <row r="222" spans="1:3">
      <c r="A222" t="s">
        <v>296</v>
      </c>
      <c r="B222">
        <v>317800</v>
      </c>
      <c r="C222">
        <v>331999</v>
      </c>
    </row>
    <row r="223" spans="1:3">
      <c r="A223" t="s">
        <v>297</v>
      </c>
      <c r="B223">
        <v>11422246</v>
      </c>
      <c r="C223">
        <v>11378087</v>
      </c>
    </row>
    <row r="224" spans="1:3">
      <c r="A224" t="s">
        <v>298</v>
      </c>
      <c r="B224">
        <v>1224695</v>
      </c>
      <c r="C224">
        <v>1219612</v>
      </c>
    </row>
    <row r="225" spans="1:3">
      <c r="A225" t="s">
        <v>299</v>
      </c>
      <c r="B225">
        <v>730212</v>
      </c>
      <c r="C225">
        <v>694506</v>
      </c>
    </row>
    <row r="226" spans="1:3">
      <c r="A226" t="s">
        <v>300</v>
      </c>
      <c r="B226">
        <v>647445</v>
      </c>
      <c r="C226">
        <v>576305</v>
      </c>
    </row>
    <row r="227" spans="1:3">
      <c r="A227" t="s">
        <v>301</v>
      </c>
      <c r="B227">
        <v>364087</v>
      </c>
      <c r="C227">
        <v>374730</v>
      </c>
    </row>
    <row r="228" spans="1:3">
      <c r="A228" t="s">
        <v>302</v>
      </c>
      <c r="B228">
        <v>597540</v>
      </c>
      <c r="C228">
        <v>570120</v>
      </c>
    </row>
    <row r="229" spans="1:3">
      <c r="A229" t="s">
        <v>303</v>
      </c>
      <c r="B229">
        <v>1097148</v>
      </c>
      <c r="C229">
        <v>1097548</v>
      </c>
    </row>
    <row r="230" spans="1:3">
      <c r="A230" t="s">
        <v>304</v>
      </c>
      <c r="B230">
        <v>331164</v>
      </c>
      <c r="C230">
        <v>335427</v>
      </c>
    </row>
    <row r="231" spans="1:3">
      <c r="A231" t="s">
        <v>305</v>
      </c>
      <c r="B231">
        <v>410277</v>
      </c>
      <c r="C231">
        <v>406177</v>
      </c>
    </row>
    <row r="232" spans="1:3">
      <c r="A232" t="s">
        <v>306</v>
      </c>
      <c r="B232">
        <v>270298</v>
      </c>
      <c r="C232">
        <v>268173</v>
      </c>
    </row>
    <row r="233" spans="1:3">
      <c r="A233" t="s">
        <v>307</v>
      </c>
      <c r="B233">
        <v>186261</v>
      </c>
      <c r="C233">
        <v>145503</v>
      </c>
    </row>
    <row r="234" spans="1:3">
      <c r="A234" t="s">
        <v>308</v>
      </c>
      <c r="B234">
        <v>821160</v>
      </c>
      <c r="C234">
        <v>831298</v>
      </c>
    </row>
    <row r="235" spans="1:3">
      <c r="A235" t="s">
        <v>309</v>
      </c>
      <c r="B235">
        <v>419102</v>
      </c>
      <c r="C235">
        <v>427610</v>
      </c>
    </row>
    <row r="236" spans="1:3">
      <c r="A236" t="s">
        <v>310</v>
      </c>
      <c r="B236">
        <v>343084</v>
      </c>
      <c r="C236">
        <v>357954</v>
      </c>
    </row>
    <row r="237" spans="1:3">
      <c r="A237" t="s">
        <v>311</v>
      </c>
      <c r="B237">
        <v>1292433</v>
      </c>
      <c r="C237">
        <v>1301348</v>
      </c>
    </row>
    <row r="238" spans="1:3">
      <c r="A238" t="s">
        <v>318</v>
      </c>
      <c r="B238">
        <v>313373</v>
      </c>
      <c r="C238">
        <v>315421</v>
      </c>
    </row>
    <row r="239" spans="1:3">
      <c r="A239" t="s">
        <v>312</v>
      </c>
      <c r="B239">
        <v>244459</v>
      </c>
      <c r="C239">
        <v>244382</v>
      </c>
    </row>
    <row r="240" spans="1:3">
      <c r="A240" t="s">
        <v>313</v>
      </c>
      <c r="B240">
        <v>785469</v>
      </c>
      <c r="C240">
        <v>786474</v>
      </c>
    </row>
    <row r="241" spans="1:3">
      <c r="A241" t="s">
        <v>314</v>
      </c>
      <c r="B241">
        <v>1092937</v>
      </c>
      <c r="C241">
        <v>1070568</v>
      </c>
    </row>
    <row r="242" spans="1:3">
      <c r="A242" t="s">
        <v>315</v>
      </c>
      <c r="B242">
        <v>466543</v>
      </c>
      <c r="C242">
        <v>415568</v>
      </c>
    </row>
    <row r="243" spans="1:3">
      <c r="A243" t="s">
        <v>316</v>
      </c>
      <c r="B243">
        <v>1111340</v>
      </c>
      <c r="C243">
        <v>1109751</v>
      </c>
    </row>
    <row r="244" spans="1:3">
      <c r="A244" t="s">
        <v>317</v>
      </c>
      <c r="B244">
        <v>13055721</v>
      </c>
      <c r="C244">
        <v>12759749</v>
      </c>
    </row>
    <row r="245" spans="1:3">
      <c r="A245" t="s">
        <v>319</v>
      </c>
      <c r="B245">
        <v>32408669</v>
      </c>
      <c r="C245">
        <v>32433952</v>
      </c>
    </row>
    <row r="246" spans="1:3">
      <c r="A246" t="s">
        <v>320</v>
      </c>
      <c r="B246">
        <v>380137</v>
      </c>
      <c r="C246">
        <v>393581</v>
      </c>
    </row>
    <row r="247" spans="1:3">
      <c r="A247" t="s">
        <v>321</v>
      </c>
      <c r="B247">
        <v>-3677816</v>
      </c>
      <c r="C247">
        <v>-3856346</v>
      </c>
    </row>
    <row r="248" spans="1:3">
      <c r="A248" t="s">
        <v>322</v>
      </c>
      <c r="B248">
        <v>641547</v>
      </c>
      <c r="C248">
        <v>640960</v>
      </c>
    </row>
    <row r="249" spans="1:3">
      <c r="A249" t="s">
        <v>323</v>
      </c>
      <c r="B249">
        <v>5663591</v>
      </c>
      <c r="C249">
        <v>5602213</v>
      </c>
    </row>
    <row r="250" spans="1:3">
      <c r="A250" t="s">
        <v>324</v>
      </c>
      <c r="B250">
        <v>300283</v>
      </c>
      <c r="C250">
        <v>300766</v>
      </c>
    </row>
    <row r="251" spans="1:3">
      <c r="A251" t="s">
        <v>325</v>
      </c>
      <c r="B251">
        <v>712256</v>
      </c>
      <c r="C251">
        <v>749334</v>
      </c>
    </row>
    <row r="252" spans="1:3">
      <c r="A252" t="s">
        <v>326</v>
      </c>
      <c r="B252">
        <v>604078</v>
      </c>
      <c r="C252">
        <v>607232</v>
      </c>
    </row>
    <row r="253" spans="1:3">
      <c r="A253" t="s">
        <v>327</v>
      </c>
      <c r="B253">
        <v>3100368</v>
      </c>
      <c r="C253">
        <v>3244582</v>
      </c>
    </row>
    <row r="254" spans="1:3">
      <c r="A254" t="s">
        <v>328</v>
      </c>
      <c r="B254">
        <v>4570662</v>
      </c>
      <c r="C254">
        <v>4599911</v>
      </c>
    </row>
    <row r="255" spans="1:3">
      <c r="A255" t="s">
        <v>329</v>
      </c>
      <c r="B255">
        <v>2678532</v>
      </c>
      <c r="C255">
        <v>2635354</v>
      </c>
    </row>
    <row r="256" spans="1:3">
      <c r="A256" t="s">
        <v>330</v>
      </c>
      <c r="B256">
        <v>309764</v>
      </c>
      <c r="C256">
        <v>342339</v>
      </c>
    </row>
    <row r="257" spans="1:3">
      <c r="A257" t="s">
        <v>332</v>
      </c>
      <c r="B257">
        <v>206098</v>
      </c>
      <c r="C257">
        <v>212375</v>
      </c>
    </row>
    <row r="258" spans="1:3">
      <c r="A258" t="s">
        <v>333</v>
      </c>
      <c r="B258">
        <v>230584</v>
      </c>
      <c r="C258">
        <v>232675</v>
      </c>
    </row>
    <row r="259" spans="1:3">
      <c r="A259" t="s">
        <v>334</v>
      </c>
      <c r="B259">
        <v>336504</v>
      </c>
      <c r="C259">
        <v>329297</v>
      </c>
    </row>
    <row r="260" spans="1:3">
      <c r="A260" t="s">
        <v>335</v>
      </c>
      <c r="B260">
        <v>941269</v>
      </c>
      <c r="C260">
        <v>941730</v>
      </c>
    </row>
    <row r="261" spans="1:3">
      <c r="A261" t="s">
        <v>336</v>
      </c>
      <c r="B261">
        <v>446341</v>
      </c>
      <c r="C261">
        <v>444224</v>
      </c>
    </row>
    <row r="262" spans="1:3">
      <c r="A262" t="s">
        <v>337</v>
      </c>
      <c r="B262">
        <v>1131036</v>
      </c>
      <c r="C262">
        <v>1152525</v>
      </c>
    </row>
    <row r="263" spans="1:3">
      <c r="A263" t="s">
        <v>338</v>
      </c>
      <c r="B263">
        <v>943847</v>
      </c>
      <c r="C263">
        <v>838670</v>
      </c>
    </row>
    <row r="264" spans="1:3">
      <c r="A264" t="s">
        <v>331</v>
      </c>
      <c r="B264">
        <v>343061</v>
      </c>
      <c r="C264">
        <v>349283</v>
      </c>
    </row>
    <row r="265" spans="1:3">
      <c r="A265" t="s">
        <v>916</v>
      </c>
      <c r="B265">
        <v>1792149</v>
      </c>
      <c r="C265">
        <v>1804173</v>
      </c>
    </row>
    <row r="266" spans="1:3">
      <c r="A266" t="s">
        <v>339</v>
      </c>
      <c r="B266">
        <v>279612</v>
      </c>
      <c r="C266">
        <v>285687</v>
      </c>
    </row>
    <row r="267" spans="1:3">
      <c r="A267" t="s">
        <v>340</v>
      </c>
      <c r="B267">
        <v>310044</v>
      </c>
      <c r="C267">
        <v>309394</v>
      </c>
    </row>
    <row r="268" spans="1:3">
      <c r="A268" t="s">
        <v>341</v>
      </c>
      <c r="B268">
        <v>807789</v>
      </c>
      <c r="C268">
        <v>811934</v>
      </c>
    </row>
    <row r="269" spans="1:3">
      <c r="A269" t="s">
        <v>342</v>
      </c>
      <c r="B269">
        <v>803394</v>
      </c>
      <c r="C269">
        <v>805028</v>
      </c>
    </row>
    <row r="270" spans="1:3">
      <c r="A270" t="s">
        <v>343</v>
      </c>
      <c r="B270">
        <v>322848</v>
      </c>
      <c r="C270">
        <v>318638</v>
      </c>
    </row>
    <row r="271" spans="1:3">
      <c r="A271" t="s">
        <v>344</v>
      </c>
      <c r="B271">
        <v>1672487</v>
      </c>
      <c r="C271">
        <v>1760623</v>
      </c>
    </row>
    <row r="272" spans="1:3">
      <c r="A272" t="s">
        <v>345</v>
      </c>
      <c r="B272">
        <v>157459</v>
      </c>
      <c r="C272">
        <v>154935</v>
      </c>
    </row>
    <row r="273" spans="1:3">
      <c r="A273" t="s">
        <v>346</v>
      </c>
      <c r="B273">
        <v>519128</v>
      </c>
      <c r="C273">
        <v>550703</v>
      </c>
    </row>
    <row r="274" spans="1:3">
      <c r="A274" t="s">
        <v>347</v>
      </c>
      <c r="B274">
        <v>1595086</v>
      </c>
      <c r="C274">
        <v>1062697</v>
      </c>
    </row>
    <row r="275" spans="1:3">
      <c r="A275" t="s">
        <v>348</v>
      </c>
      <c r="B275">
        <v>309298</v>
      </c>
      <c r="C275">
        <v>309620</v>
      </c>
    </row>
    <row r="276" spans="1:3">
      <c r="A276" t="s">
        <v>349</v>
      </c>
      <c r="B276">
        <v>327723</v>
      </c>
      <c r="C276">
        <v>329457</v>
      </c>
    </row>
    <row r="277" spans="1:3">
      <c r="A277" t="s">
        <v>350</v>
      </c>
      <c r="B277">
        <v>1306541</v>
      </c>
      <c r="C277">
        <v>1505592</v>
      </c>
    </row>
    <row r="278" spans="1:3">
      <c r="A278" t="s">
        <v>351</v>
      </c>
      <c r="B278">
        <v>351261</v>
      </c>
      <c r="C278">
        <v>384192</v>
      </c>
    </row>
    <row r="279" spans="1:3">
      <c r="A279" t="s">
        <v>352</v>
      </c>
      <c r="B279">
        <v>1545383</v>
      </c>
      <c r="C279">
        <v>1616774</v>
      </c>
    </row>
    <row r="280" spans="1:3">
      <c r="A280" t="s">
        <v>353</v>
      </c>
      <c r="B280">
        <v>2900821</v>
      </c>
      <c r="C280">
        <v>3255323</v>
      </c>
    </row>
    <row r="281" spans="1:3">
      <c r="A281" t="s">
        <v>354</v>
      </c>
      <c r="B281">
        <v>11938366</v>
      </c>
      <c r="C281">
        <v>12787121</v>
      </c>
    </row>
    <row r="282" spans="1:3">
      <c r="A282" t="s">
        <v>355</v>
      </c>
      <c r="B282">
        <v>257451</v>
      </c>
      <c r="C282">
        <v>263948</v>
      </c>
    </row>
    <row r="283" spans="1:3">
      <c r="A283" t="s">
        <v>356</v>
      </c>
      <c r="B283">
        <v>1788061</v>
      </c>
      <c r="C283">
        <v>1835556</v>
      </c>
    </row>
    <row r="284" spans="1:3">
      <c r="A284" t="s">
        <v>357</v>
      </c>
      <c r="B284">
        <v>211515</v>
      </c>
      <c r="C284">
        <v>205389</v>
      </c>
    </row>
    <row r="285" spans="1:3">
      <c r="A285" t="s">
        <v>358</v>
      </c>
      <c r="B285">
        <v>596985</v>
      </c>
      <c r="C285">
        <v>626723</v>
      </c>
    </row>
    <row r="286" spans="1:3">
      <c r="A286" t="s">
        <v>359</v>
      </c>
      <c r="B286">
        <v>314143</v>
      </c>
      <c r="C286">
        <v>340317</v>
      </c>
    </row>
    <row r="287" spans="1:3">
      <c r="A287" t="s">
        <v>360</v>
      </c>
      <c r="B287">
        <v>345316</v>
      </c>
      <c r="C287">
        <v>336434</v>
      </c>
    </row>
    <row r="288" spans="1:3">
      <c r="A288" t="s">
        <v>361</v>
      </c>
      <c r="B288">
        <v>435297</v>
      </c>
      <c r="C288">
        <v>433278</v>
      </c>
    </row>
    <row r="289" spans="1:3">
      <c r="A289" t="s">
        <v>362</v>
      </c>
      <c r="B289">
        <v>545827</v>
      </c>
      <c r="C289">
        <v>544461</v>
      </c>
    </row>
    <row r="290" spans="1:3">
      <c r="A290" t="s">
        <v>363</v>
      </c>
      <c r="B290">
        <v>3839972</v>
      </c>
      <c r="C290">
        <v>4588692</v>
      </c>
    </row>
    <row r="291" spans="1:3">
      <c r="A291" t="s">
        <v>364</v>
      </c>
      <c r="B291">
        <v>224992</v>
      </c>
      <c r="C291">
        <v>226945</v>
      </c>
    </row>
    <row r="292" spans="1:3">
      <c r="A292" t="s">
        <v>365</v>
      </c>
      <c r="B292">
        <v>250210</v>
      </c>
      <c r="C292">
        <v>252185</v>
      </c>
    </row>
    <row r="293" spans="1:3">
      <c r="A293" t="s">
        <v>366</v>
      </c>
      <c r="B293">
        <v>1021017</v>
      </c>
      <c r="C293">
        <v>1028777</v>
      </c>
    </row>
    <row r="294" spans="1:3">
      <c r="A294" t="s">
        <v>367</v>
      </c>
      <c r="B294">
        <v>4934146</v>
      </c>
      <c r="C294">
        <v>4999373</v>
      </c>
    </row>
    <row r="295" spans="1:3">
      <c r="A295" t="s">
        <v>368</v>
      </c>
      <c r="B295">
        <v>720915</v>
      </c>
      <c r="C295">
        <v>695845</v>
      </c>
    </row>
    <row r="296" spans="1:3">
      <c r="A296" t="s">
        <v>369</v>
      </c>
      <c r="B296">
        <v>6151610</v>
      </c>
      <c r="C296">
        <v>6097105</v>
      </c>
    </row>
    <row r="297" spans="1:3">
      <c r="A297" t="s">
        <v>370</v>
      </c>
      <c r="B297">
        <v>16221092</v>
      </c>
      <c r="C297">
        <v>15920126</v>
      </c>
    </row>
    <row r="298" spans="1:3">
      <c r="A298" t="s">
        <v>371</v>
      </c>
      <c r="B298">
        <v>4902473</v>
      </c>
      <c r="C298">
        <v>4982086</v>
      </c>
    </row>
    <row r="299" spans="1:3">
      <c r="A299" t="s">
        <v>373</v>
      </c>
      <c r="B299">
        <v>419953</v>
      </c>
      <c r="C299">
        <v>482488</v>
      </c>
    </row>
    <row r="300" spans="1:3">
      <c r="A300" t="s">
        <v>375</v>
      </c>
      <c r="B300">
        <v>945909</v>
      </c>
      <c r="C300">
        <v>958083</v>
      </c>
    </row>
    <row r="301" spans="1:3">
      <c r="A301" t="s">
        <v>374</v>
      </c>
      <c r="B301">
        <v>332882</v>
      </c>
      <c r="C301">
        <v>342574</v>
      </c>
    </row>
    <row r="302" spans="1:3">
      <c r="A302" t="s">
        <v>376</v>
      </c>
      <c r="B302">
        <v>310406</v>
      </c>
      <c r="C302">
        <v>311106</v>
      </c>
    </row>
    <row r="303" spans="1:3">
      <c r="A303" t="s">
        <v>377</v>
      </c>
      <c r="B303">
        <v>356327</v>
      </c>
      <c r="C303">
        <v>360855</v>
      </c>
    </row>
    <row r="304" spans="1:3">
      <c r="A304" t="s">
        <v>378</v>
      </c>
      <c r="B304">
        <v>901903</v>
      </c>
      <c r="C304">
        <v>918656</v>
      </c>
    </row>
    <row r="305" spans="1:3">
      <c r="A305" t="s">
        <v>379</v>
      </c>
      <c r="B305">
        <v>488477</v>
      </c>
      <c r="C305">
        <v>490761</v>
      </c>
    </row>
    <row r="306" spans="1:3">
      <c r="A306" t="s">
        <v>380</v>
      </c>
      <c r="B306">
        <v>338747</v>
      </c>
      <c r="C306">
        <v>312405</v>
      </c>
    </row>
    <row r="307" spans="1:3">
      <c r="A307" t="s">
        <v>381</v>
      </c>
      <c r="B307">
        <v>164232</v>
      </c>
      <c r="C307">
        <v>150005</v>
      </c>
    </row>
    <row r="308" spans="1:3">
      <c r="A308" t="s">
        <v>382</v>
      </c>
      <c r="B308">
        <v>359432</v>
      </c>
      <c r="C308">
        <v>431434</v>
      </c>
    </row>
    <row r="309" spans="1:3">
      <c r="A309" t="s">
        <v>383</v>
      </c>
      <c r="B309">
        <v>309138</v>
      </c>
      <c r="C309">
        <v>305985</v>
      </c>
    </row>
    <row r="310" spans="1:3">
      <c r="A310" t="s">
        <v>384</v>
      </c>
      <c r="B310">
        <v>1053399</v>
      </c>
      <c r="C310">
        <v>1051066</v>
      </c>
    </row>
    <row r="311" spans="1:3">
      <c r="A311" t="s">
        <v>385</v>
      </c>
      <c r="B311">
        <v>726895</v>
      </c>
      <c r="C311">
        <v>724328</v>
      </c>
    </row>
    <row r="312" spans="1:3">
      <c r="A312" t="s">
        <v>386</v>
      </c>
      <c r="B312">
        <v>7466629</v>
      </c>
      <c r="C312">
        <v>7505510</v>
      </c>
    </row>
    <row r="313" spans="1:3">
      <c r="A313" t="s">
        <v>387</v>
      </c>
      <c r="B313">
        <v>751975</v>
      </c>
      <c r="C313">
        <v>794012</v>
      </c>
    </row>
    <row r="314" spans="1:3">
      <c r="A314" t="s">
        <v>388</v>
      </c>
      <c r="B314">
        <v>333397</v>
      </c>
      <c r="C314">
        <v>333928</v>
      </c>
    </row>
    <row r="315" spans="1:3">
      <c r="A315" t="s">
        <v>389</v>
      </c>
      <c r="B315">
        <v>1386027</v>
      </c>
      <c r="C315">
        <v>1369203</v>
      </c>
    </row>
    <row r="316" spans="1:3">
      <c r="A316" t="s">
        <v>390</v>
      </c>
      <c r="B316">
        <v>514246</v>
      </c>
      <c r="C316">
        <v>512872</v>
      </c>
    </row>
    <row r="317" spans="1:3">
      <c r="A317" t="s">
        <v>391</v>
      </c>
      <c r="B317">
        <v>959303</v>
      </c>
      <c r="C317">
        <v>975693</v>
      </c>
    </row>
    <row r="318" spans="1:3">
      <c r="A318" t="s">
        <v>392</v>
      </c>
      <c r="B318">
        <v>413140</v>
      </c>
      <c r="C318">
        <v>418211</v>
      </c>
    </row>
    <row r="319" spans="1:3">
      <c r="A319" t="s">
        <v>393</v>
      </c>
      <c r="B319">
        <v>2627002</v>
      </c>
      <c r="C319">
        <v>2639177</v>
      </c>
    </row>
    <row r="320" spans="1:3">
      <c r="A320" t="s">
        <v>395</v>
      </c>
      <c r="B320">
        <v>331761</v>
      </c>
      <c r="C320">
        <v>331473</v>
      </c>
    </row>
    <row r="321" spans="1:3">
      <c r="A321" t="s">
        <v>396</v>
      </c>
      <c r="B321">
        <v>312349</v>
      </c>
      <c r="C321">
        <v>320444</v>
      </c>
    </row>
    <row r="322" spans="1:3">
      <c r="A322" t="s">
        <v>397</v>
      </c>
      <c r="B322">
        <v>2661205</v>
      </c>
      <c r="C322">
        <v>2930728</v>
      </c>
    </row>
    <row r="323" spans="1:3">
      <c r="A323" t="s">
        <v>398</v>
      </c>
      <c r="B323">
        <v>3685527</v>
      </c>
      <c r="C323">
        <v>3689954</v>
      </c>
    </row>
    <row r="324" spans="1:3">
      <c r="A324" t="s">
        <v>399</v>
      </c>
      <c r="B324">
        <v>2339893</v>
      </c>
      <c r="C324">
        <v>2341763</v>
      </c>
    </row>
    <row r="325" spans="1:3">
      <c r="A325" t="s">
        <v>400</v>
      </c>
      <c r="B325">
        <v>437893</v>
      </c>
      <c r="C325">
        <v>239401</v>
      </c>
    </row>
    <row r="326" spans="1:3">
      <c r="A326" t="s">
        <v>401</v>
      </c>
      <c r="B326">
        <v>687238</v>
      </c>
      <c r="C326">
        <v>679583</v>
      </c>
    </row>
    <row r="327" spans="1:3">
      <c r="A327" t="s">
        <v>402</v>
      </c>
      <c r="B327">
        <v>6884375</v>
      </c>
      <c r="C327">
        <v>7167452</v>
      </c>
    </row>
    <row r="328" spans="1:3">
      <c r="A328" t="s">
        <v>403</v>
      </c>
      <c r="B328">
        <v>2638117</v>
      </c>
      <c r="C328">
        <v>2474347</v>
      </c>
    </row>
    <row r="329" spans="1:3">
      <c r="A329" t="s">
        <v>404</v>
      </c>
      <c r="B329">
        <v>303885</v>
      </c>
      <c r="C329">
        <v>332857</v>
      </c>
    </row>
    <row r="330" spans="1:3">
      <c r="A330" t="s">
        <v>405</v>
      </c>
      <c r="B330">
        <v>9746077</v>
      </c>
      <c r="C330">
        <v>9808143</v>
      </c>
    </row>
    <row r="331" spans="1:3">
      <c r="A331" t="s">
        <v>406</v>
      </c>
      <c r="B331">
        <v>211079</v>
      </c>
      <c r="C331">
        <v>214214</v>
      </c>
    </row>
    <row r="332" spans="1:3">
      <c r="A332" t="s">
        <v>969</v>
      </c>
      <c r="B332">
        <v>2788954</v>
      </c>
      <c r="C332">
        <v>2879974</v>
      </c>
    </row>
    <row r="333" spans="1:3">
      <c r="A333" t="s">
        <v>407</v>
      </c>
      <c r="B333">
        <v>2953523</v>
      </c>
      <c r="C333">
        <v>2642621</v>
      </c>
    </row>
    <row r="334" spans="1:3">
      <c r="A334" t="s">
        <v>408</v>
      </c>
      <c r="B334">
        <v>271606</v>
      </c>
      <c r="C334">
        <v>275529</v>
      </c>
    </row>
    <row r="335" spans="1:3">
      <c r="A335" t="s">
        <v>409</v>
      </c>
      <c r="B335">
        <v>103270</v>
      </c>
      <c r="C335">
        <v>103959</v>
      </c>
    </row>
    <row r="336" spans="1:3">
      <c r="A336" t="s">
        <v>410</v>
      </c>
      <c r="B336">
        <v>313883</v>
      </c>
      <c r="C336">
        <v>314785</v>
      </c>
    </row>
    <row r="337" spans="1:3">
      <c r="A337" t="s">
        <v>411</v>
      </c>
      <c r="B337">
        <v>695592</v>
      </c>
      <c r="C337">
        <v>697063</v>
      </c>
    </row>
    <row r="338" spans="1:3">
      <c r="A338" t="s">
        <v>412</v>
      </c>
      <c r="B338">
        <v>327470</v>
      </c>
      <c r="C338">
        <v>332764</v>
      </c>
    </row>
    <row r="339" spans="1:3">
      <c r="A339" t="s">
        <v>413</v>
      </c>
      <c r="B339">
        <v>281768</v>
      </c>
      <c r="C339">
        <v>280792</v>
      </c>
    </row>
    <row r="340" spans="1:3">
      <c r="A340" t="s">
        <v>414</v>
      </c>
      <c r="B340">
        <v>1805113</v>
      </c>
      <c r="C340">
        <v>1668460</v>
      </c>
    </row>
    <row r="341" spans="1:3">
      <c r="A341" t="s">
        <v>415</v>
      </c>
      <c r="B341">
        <v>789697</v>
      </c>
      <c r="C341">
        <v>789407</v>
      </c>
    </row>
    <row r="342" spans="1:3">
      <c r="A342" t="s">
        <v>416</v>
      </c>
      <c r="B342">
        <v>3608121</v>
      </c>
      <c r="C342">
        <v>3393092</v>
      </c>
    </row>
    <row r="343" spans="1:3">
      <c r="A343" t="s">
        <v>417</v>
      </c>
      <c r="B343">
        <v>322318</v>
      </c>
      <c r="C343">
        <v>328602</v>
      </c>
    </row>
    <row r="344" spans="1:3">
      <c r="A344" t="s">
        <v>418</v>
      </c>
      <c r="B344">
        <v>319217</v>
      </c>
      <c r="C344">
        <v>319701</v>
      </c>
    </row>
    <row r="345" spans="1:3">
      <c r="A345" t="s">
        <v>419</v>
      </c>
      <c r="B345">
        <v>35658932</v>
      </c>
      <c r="C345">
        <v>34507212</v>
      </c>
    </row>
    <row r="346" spans="1:3">
      <c r="A346" t="s">
        <v>420</v>
      </c>
      <c r="B346">
        <v>257684</v>
      </c>
      <c r="C346">
        <v>323564</v>
      </c>
    </row>
    <row r="347" spans="1:3">
      <c r="A347" t="s">
        <v>421</v>
      </c>
      <c r="B347">
        <v>2445710</v>
      </c>
      <c r="C347">
        <v>2429957</v>
      </c>
    </row>
    <row r="348" spans="1:3">
      <c r="A348" t="s">
        <v>422</v>
      </c>
      <c r="B348">
        <v>952645</v>
      </c>
      <c r="C348">
        <v>978124</v>
      </c>
    </row>
    <row r="349" spans="1:3">
      <c r="A349" t="s">
        <v>423</v>
      </c>
      <c r="B349">
        <v>5455657</v>
      </c>
      <c r="C349">
        <v>5620703</v>
      </c>
    </row>
    <row r="350" spans="1:3">
      <c r="A350" t="s">
        <v>424</v>
      </c>
      <c r="B350">
        <v>263651</v>
      </c>
      <c r="C350">
        <v>260843</v>
      </c>
    </row>
    <row r="351" spans="1:3">
      <c r="A351" t="s">
        <v>425</v>
      </c>
      <c r="B351">
        <v>1055048</v>
      </c>
      <c r="C351">
        <v>1012632</v>
      </c>
    </row>
    <row r="352" spans="1:3">
      <c r="A352" t="s">
        <v>426</v>
      </c>
      <c r="B352">
        <v>5512972</v>
      </c>
      <c r="C352">
        <v>5236122</v>
      </c>
    </row>
    <row r="353" spans="1:3">
      <c r="A353" t="s">
        <v>427</v>
      </c>
      <c r="B353">
        <v>444581</v>
      </c>
      <c r="C353">
        <v>437315</v>
      </c>
    </row>
    <row r="354" spans="1:3">
      <c r="A354" t="s">
        <v>428</v>
      </c>
      <c r="B354">
        <v>345942</v>
      </c>
      <c r="C354">
        <v>351928</v>
      </c>
    </row>
    <row r="355" spans="1:3">
      <c r="A355" t="s">
        <v>429</v>
      </c>
      <c r="B355">
        <v>566714</v>
      </c>
      <c r="C355">
        <v>598964</v>
      </c>
    </row>
    <row r="356" spans="1:3">
      <c r="A356" t="s">
        <v>430</v>
      </c>
      <c r="B356">
        <v>390716</v>
      </c>
      <c r="C356">
        <v>397389</v>
      </c>
    </row>
    <row r="357" spans="1:3">
      <c r="A357" t="s">
        <v>431</v>
      </c>
      <c r="B357">
        <v>5020270</v>
      </c>
      <c r="C357">
        <v>5016607</v>
      </c>
    </row>
    <row r="358" spans="1:3">
      <c r="A358" t="s">
        <v>432</v>
      </c>
      <c r="B358">
        <v>533146</v>
      </c>
      <c r="C358">
        <v>552220</v>
      </c>
    </row>
    <row r="359" spans="1:3">
      <c r="A359" t="s">
        <v>433</v>
      </c>
      <c r="B359">
        <v>6426022</v>
      </c>
      <c r="C359">
        <v>6421139</v>
      </c>
    </row>
    <row r="360" spans="1:3">
      <c r="A360" t="s">
        <v>434</v>
      </c>
      <c r="B360">
        <v>7031767</v>
      </c>
      <c r="C360">
        <v>7853841</v>
      </c>
    </row>
    <row r="361" spans="1:3">
      <c r="A361" t="s">
        <v>435</v>
      </c>
      <c r="B361">
        <v>138633</v>
      </c>
      <c r="C361">
        <v>135237</v>
      </c>
    </row>
    <row r="362" spans="1:3">
      <c r="A362" t="s">
        <v>436</v>
      </c>
      <c r="B362">
        <v>2688899</v>
      </c>
      <c r="C362">
        <v>2648186</v>
      </c>
    </row>
    <row r="363" spans="1:3">
      <c r="A363" t="s">
        <v>437</v>
      </c>
      <c r="B363">
        <v>7312021</v>
      </c>
      <c r="C363">
        <v>8027939</v>
      </c>
    </row>
    <row r="364" spans="1:3">
      <c r="A364" t="s">
        <v>439</v>
      </c>
      <c r="B364">
        <v>1842319</v>
      </c>
      <c r="C364">
        <v>1836784</v>
      </c>
    </row>
    <row r="365" spans="1:3">
      <c r="A365" t="s">
        <v>440</v>
      </c>
      <c r="B365">
        <v>712734</v>
      </c>
      <c r="C365">
        <v>714185</v>
      </c>
    </row>
    <row r="366" spans="1:3">
      <c r="A366" t="s">
        <v>441</v>
      </c>
      <c r="B366">
        <v>133399</v>
      </c>
      <c r="C366">
        <v>133309</v>
      </c>
    </row>
    <row r="367" spans="1:3">
      <c r="A367" t="s">
        <v>442</v>
      </c>
      <c r="B367">
        <v>368220</v>
      </c>
      <c r="C367">
        <v>408878</v>
      </c>
    </row>
    <row r="368" spans="1:3">
      <c r="A368" t="s">
        <v>443</v>
      </c>
      <c r="B368">
        <v>1190379</v>
      </c>
      <c r="C368">
        <v>1155396</v>
      </c>
    </row>
    <row r="369" spans="1:3">
      <c r="A369" t="s">
        <v>444</v>
      </c>
      <c r="B369">
        <v>2121683</v>
      </c>
      <c r="C369">
        <v>2218369</v>
      </c>
    </row>
    <row r="370" spans="1:3">
      <c r="A370" t="s">
        <v>445</v>
      </c>
      <c r="B370">
        <v>344162</v>
      </c>
      <c r="C370">
        <v>342343</v>
      </c>
    </row>
    <row r="371" spans="1:3">
      <c r="A371" t="s">
        <v>911</v>
      </c>
      <c r="B371">
        <v>266263</v>
      </c>
      <c r="C371">
        <v>261260</v>
      </c>
    </row>
    <row r="372" spans="1:3">
      <c r="A372" t="s">
        <v>446</v>
      </c>
      <c r="B372">
        <v>226947</v>
      </c>
      <c r="C372">
        <v>228776</v>
      </c>
    </row>
    <row r="373" spans="1:3">
      <c r="A373" t="s">
        <v>447</v>
      </c>
      <c r="B373">
        <v>1013499</v>
      </c>
      <c r="C373">
        <v>1015459</v>
      </c>
    </row>
    <row r="374" spans="1:3">
      <c r="A374" t="s">
        <v>448</v>
      </c>
      <c r="B374">
        <v>409083</v>
      </c>
      <c r="C374">
        <v>422825</v>
      </c>
    </row>
    <row r="375" spans="1:3">
      <c r="A375" t="s">
        <v>449</v>
      </c>
      <c r="B375">
        <v>338184</v>
      </c>
      <c r="C375">
        <v>345072</v>
      </c>
    </row>
    <row r="376" spans="1:3">
      <c r="A376" t="s">
        <v>450</v>
      </c>
      <c r="B376">
        <v>2049145</v>
      </c>
      <c r="C376">
        <v>2050162</v>
      </c>
    </row>
    <row r="377" spans="1:3">
      <c r="A377" t="s">
        <v>451</v>
      </c>
      <c r="B377">
        <v>322757</v>
      </c>
      <c r="C377">
        <v>326518</v>
      </c>
    </row>
    <row r="378" spans="1:3">
      <c r="A378" t="s">
        <v>452</v>
      </c>
      <c r="B378">
        <v>329556</v>
      </c>
      <c r="C378">
        <v>329093</v>
      </c>
    </row>
    <row r="379" spans="1:3">
      <c r="A379" t="s">
        <v>453</v>
      </c>
      <c r="B379">
        <v>907727</v>
      </c>
      <c r="C379">
        <v>951206</v>
      </c>
    </row>
    <row r="380" spans="1:3">
      <c r="A380" t="s">
        <v>454</v>
      </c>
      <c r="B380">
        <v>449614</v>
      </c>
      <c r="C380">
        <v>450122</v>
      </c>
    </row>
    <row r="381" spans="1:3">
      <c r="A381" t="s">
        <v>455</v>
      </c>
      <c r="B381">
        <v>23802446</v>
      </c>
      <c r="C381">
        <v>23066968</v>
      </c>
    </row>
    <row r="382" spans="1:3">
      <c r="A382" t="s">
        <v>456</v>
      </c>
      <c r="B382">
        <v>803559</v>
      </c>
      <c r="C382">
        <v>844042</v>
      </c>
    </row>
    <row r="383" spans="1:3">
      <c r="A383" t="s">
        <v>457</v>
      </c>
      <c r="B383">
        <v>42777941</v>
      </c>
      <c r="C383">
        <v>43016038</v>
      </c>
    </row>
    <row r="384" spans="1:3">
      <c r="A384" t="s">
        <v>458</v>
      </c>
      <c r="B384">
        <v>1035245</v>
      </c>
      <c r="C384">
        <v>1039032</v>
      </c>
    </row>
    <row r="385" spans="1:3">
      <c r="A385" t="s">
        <v>459</v>
      </c>
      <c r="B385">
        <v>-96121354</v>
      </c>
      <c r="C385">
        <v>-101067281</v>
      </c>
    </row>
    <row r="386" spans="1:3">
      <c r="A386" t="s">
        <v>461</v>
      </c>
      <c r="B386">
        <v>409465</v>
      </c>
      <c r="C386">
        <v>423583</v>
      </c>
    </row>
    <row r="387" spans="1:3">
      <c r="A387" t="s">
        <v>460</v>
      </c>
      <c r="B387">
        <v>7529299</v>
      </c>
      <c r="C387">
        <v>7630732</v>
      </c>
    </row>
    <row r="388" spans="1:3">
      <c r="A388" t="s">
        <v>462</v>
      </c>
      <c r="B388">
        <v>1978228</v>
      </c>
      <c r="C388">
        <v>2022717</v>
      </c>
    </row>
    <row r="389" spans="1:3">
      <c r="A389" t="s">
        <v>463</v>
      </c>
      <c r="B389">
        <v>330133</v>
      </c>
      <c r="C389">
        <v>332173</v>
      </c>
    </row>
    <row r="390" spans="1:3">
      <c r="A390" t="s">
        <v>464</v>
      </c>
      <c r="B390">
        <v>1073774</v>
      </c>
      <c r="C390">
        <v>1113888</v>
      </c>
    </row>
    <row r="391" spans="1:3">
      <c r="A391" t="s">
        <v>917</v>
      </c>
      <c r="B391">
        <v>715332</v>
      </c>
      <c r="C391">
        <v>737684</v>
      </c>
    </row>
    <row r="392" spans="1:3">
      <c r="A392" t="s">
        <v>850</v>
      </c>
      <c r="B392">
        <v>2063920</v>
      </c>
      <c r="C392">
        <v>2046615</v>
      </c>
    </row>
    <row r="393" spans="1:3">
      <c r="A393" t="s">
        <v>465</v>
      </c>
      <c r="B393">
        <v>323739</v>
      </c>
      <c r="C393">
        <v>319889</v>
      </c>
    </row>
    <row r="394" spans="1:3">
      <c r="A394" t="s">
        <v>466</v>
      </c>
      <c r="B394">
        <v>23010374</v>
      </c>
      <c r="C394">
        <v>23270843</v>
      </c>
    </row>
    <row r="395" spans="1:3">
      <c r="A395" t="s">
        <v>467</v>
      </c>
      <c r="B395">
        <v>370695</v>
      </c>
      <c r="C395">
        <v>371626</v>
      </c>
    </row>
    <row r="396" spans="1:3">
      <c r="A396" t="s">
        <v>468</v>
      </c>
      <c r="B396">
        <v>13799491</v>
      </c>
      <c r="C396">
        <v>12208096</v>
      </c>
    </row>
    <row r="397" spans="1:3">
      <c r="A397" t="s">
        <v>469</v>
      </c>
      <c r="B397">
        <v>887370</v>
      </c>
      <c r="C397">
        <v>921651</v>
      </c>
    </row>
    <row r="398" spans="1:3">
      <c r="A398" t="s">
        <v>470</v>
      </c>
      <c r="B398">
        <v>116312</v>
      </c>
      <c r="C398">
        <v>117764</v>
      </c>
    </row>
    <row r="399" spans="1:3">
      <c r="A399" t="s">
        <v>471</v>
      </c>
      <c r="B399">
        <v>542121</v>
      </c>
      <c r="C399">
        <v>540370</v>
      </c>
    </row>
    <row r="400" spans="1:3">
      <c r="A400" t="s">
        <v>472</v>
      </c>
      <c r="B400">
        <v>202007</v>
      </c>
      <c r="C400">
        <v>199512</v>
      </c>
    </row>
    <row r="401" spans="1:3">
      <c r="A401" t="s">
        <v>473</v>
      </c>
      <c r="B401">
        <v>491814</v>
      </c>
      <c r="C401">
        <v>522582</v>
      </c>
    </row>
    <row r="402" spans="1:3">
      <c r="A402" t="s">
        <v>474</v>
      </c>
      <c r="B402">
        <v>327347</v>
      </c>
      <c r="C402">
        <v>326744</v>
      </c>
    </row>
    <row r="403" spans="1:3">
      <c r="A403" t="s">
        <v>475</v>
      </c>
      <c r="B403">
        <v>389877</v>
      </c>
      <c r="C403">
        <v>383828</v>
      </c>
    </row>
    <row r="404" spans="1:3">
      <c r="A404" t="s">
        <v>476</v>
      </c>
      <c r="B404">
        <v>286511</v>
      </c>
      <c r="C404">
        <v>289401</v>
      </c>
    </row>
    <row r="405" spans="1:3">
      <c r="A405" t="s">
        <v>477</v>
      </c>
      <c r="B405">
        <v>2501043</v>
      </c>
      <c r="C405">
        <v>2730096</v>
      </c>
    </row>
    <row r="406" spans="1:3">
      <c r="A406" t="s">
        <v>478</v>
      </c>
      <c r="B406">
        <v>341652</v>
      </c>
      <c r="C406">
        <v>338460</v>
      </c>
    </row>
    <row r="407" spans="1:3">
      <c r="A407" t="s">
        <v>479</v>
      </c>
      <c r="B407">
        <v>1961007</v>
      </c>
      <c r="C407">
        <v>1960615</v>
      </c>
    </row>
    <row r="408" spans="1:3">
      <c r="A408" t="s">
        <v>480</v>
      </c>
      <c r="B408">
        <v>39152677</v>
      </c>
      <c r="C408">
        <v>42061104</v>
      </c>
    </row>
    <row r="409" spans="1:3">
      <c r="A409" t="s">
        <v>481</v>
      </c>
      <c r="B409">
        <v>3674574</v>
      </c>
      <c r="C409">
        <v>4457536</v>
      </c>
    </row>
    <row r="410" spans="1:3">
      <c r="A410" t="s">
        <v>482</v>
      </c>
      <c r="B410">
        <v>5162262</v>
      </c>
      <c r="C410">
        <v>5157545</v>
      </c>
    </row>
    <row r="411" spans="1:3">
      <c r="A411" t="s">
        <v>483</v>
      </c>
      <c r="B411">
        <v>255225</v>
      </c>
      <c r="C411">
        <v>256871</v>
      </c>
    </row>
    <row r="412" spans="1:3">
      <c r="A412" t="s">
        <v>484</v>
      </c>
      <c r="B412">
        <v>760521</v>
      </c>
      <c r="C412">
        <v>802258</v>
      </c>
    </row>
    <row r="413" spans="1:3">
      <c r="A413" t="s">
        <v>485</v>
      </c>
      <c r="B413">
        <v>569955</v>
      </c>
      <c r="C413">
        <v>575968</v>
      </c>
    </row>
    <row r="414" spans="1:3">
      <c r="A414" t="s">
        <v>486</v>
      </c>
      <c r="B414">
        <v>3071480</v>
      </c>
      <c r="C414">
        <v>3079966</v>
      </c>
    </row>
    <row r="415" spans="1:3">
      <c r="A415" t="s">
        <v>487</v>
      </c>
      <c r="B415">
        <v>1203373</v>
      </c>
      <c r="C415">
        <v>1191012</v>
      </c>
    </row>
    <row r="416" spans="1:3">
      <c r="A416" t="s">
        <v>488</v>
      </c>
      <c r="B416">
        <v>363685</v>
      </c>
      <c r="C416">
        <v>364756</v>
      </c>
    </row>
    <row r="417" spans="1:3">
      <c r="A417" t="s">
        <v>489</v>
      </c>
      <c r="B417">
        <v>492564</v>
      </c>
      <c r="C417">
        <v>521190</v>
      </c>
    </row>
    <row r="418" spans="1:3">
      <c r="A418" t="s">
        <v>490</v>
      </c>
      <c r="B418">
        <v>419947</v>
      </c>
      <c r="C418">
        <v>442526</v>
      </c>
    </row>
    <row r="419" spans="1:3">
      <c r="A419" t="s">
        <v>491</v>
      </c>
      <c r="B419">
        <v>280162</v>
      </c>
      <c r="C419">
        <v>281960</v>
      </c>
    </row>
    <row r="420" spans="1:3">
      <c r="A420" t="s">
        <v>492</v>
      </c>
      <c r="B420">
        <v>1251611</v>
      </c>
      <c r="C420">
        <v>1275311</v>
      </c>
    </row>
    <row r="421" spans="1:3">
      <c r="A421" t="s">
        <v>493</v>
      </c>
      <c r="B421">
        <v>920387</v>
      </c>
      <c r="C421">
        <v>913054</v>
      </c>
    </row>
    <row r="422" spans="1:3">
      <c r="A422" t="s">
        <v>494</v>
      </c>
      <c r="B422">
        <v>937375</v>
      </c>
      <c r="C422">
        <v>910927</v>
      </c>
    </row>
    <row r="423" spans="1:3">
      <c r="A423" t="s">
        <v>495</v>
      </c>
      <c r="B423">
        <v>352832</v>
      </c>
      <c r="C423">
        <v>353750</v>
      </c>
    </row>
    <row r="424" spans="1:3">
      <c r="A424" t="s">
        <v>496</v>
      </c>
      <c r="B424">
        <v>965376</v>
      </c>
      <c r="C424">
        <v>926002</v>
      </c>
    </row>
    <row r="425" spans="1:3">
      <c r="A425" t="s">
        <v>497</v>
      </c>
      <c r="B425">
        <v>1329411</v>
      </c>
      <c r="C425">
        <v>1215973</v>
      </c>
    </row>
    <row r="426" spans="1:3">
      <c r="A426" t="s">
        <v>498</v>
      </c>
      <c r="B426">
        <v>2176626</v>
      </c>
      <c r="C426">
        <v>1939162</v>
      </c>
    </row>
    <row r="427" spans="1:3">
      <c r="A427" t="s">
        <v>499</v>
      </c>
      <c r="B427">
        <v>266958</v>
      </c>
      <c r="C427">
        <v>269177</v>
      </c>
    </row>
    <row r="428" spans="1:3">
      <c r="A428" t="s">
        <v>500</v>
      </c>
      <c r="B428">
        <v>571112</v>
      </c>
      <c r="C428">
        <v>556832</v>
      </c>
    </row>
    <row r="429" spans="1:3">
      <c r="A429" t="s">
        <v>501</v>
      </c>
      <c r="B429">
        <v>317694</v>
      </c>
      <c r="C429">
        <v>315855</v>
      </c>
    </row>
    <row r="430" spans="1:3">
      <c r="A430" t="s">
        <v>502</v>
      </c>
      <c r="B430">
        <v>15068319</v>
      </c>
      <c r="C430">
        <v>16967326</v>
      </c>
    </row>
    <row r="431" spans="1:3">
      <c r="A431" t="s">
        <v>503</v>
      </c>
      <c r="B431">
        <v>1053383</v>
      </c>
      <c r="C431">
        <v>1049858</v>
      </c>
    </row>
    <row r="432" spans="1:3">
      <c r="A432" t="s">
        <v>504</v>
      </c>
      <c r="B432">
        <v>888967</v>
      </c>
      <c r="C432">
        <v>928600</v>
      </c>
    </row>
    <row r="433" spans="1:3">
      <c r="A433" t="s">
        <v>505</v>
      </c>
      <c r="B433">
        <v>311984</v>
      </c>
      <c r="C433">
        <v>312904</v>
      </c>
    </row>
    <row r="434" spans="1:3">
      <c r="A434" t="s">
        <v>506</v>
      </c>
      <c r="B434">
        <v>1203752</v>
      </c>
      <c r="C434">
        <v>1188614</v>
      </c>
    </row>
    <row r="435" spans="1:3">
      <c r="A435" t="s">
        <v>507</v>
      </c>
      <c r="B435">
        <v>499458</v>
      </c>
      <c r="C435">
        <v>499499</v>
      </c>
    </row>
    <row r="436" spans="1:3">
      <c r="A436" t="s">
        <v>508</v>
      </c>
      <c r="B436">
        <v>357347</v>
      </c>
      <c r="C436">
        <v>352244</v>
      </c>
    </row>
    <row r="437" spans="1:3">
      <c r="A437" t="s">
        <v>509</v>
      </c>
      <c r="B437">
        <v>695861</v>
      </c>
      <c r="C437">
        <v>690221</v>
      </c>
    </row>
    <row r="438" spans="1:3">
      <c r="A438" t="s">
        <v>510</v>
      </c>
      <c r="B438">
        <v>356052</v>
      </c>
      <c r="C438">
        <v>374960</v>
      </c>
    </row>
    <row r="439" spans="1:3">
      <c r="A439" t="s">
        <v>511</v>
      </c>
      <c r="B439">
        <v>319204</v>
      </c>
      <c r="C439">
        <v>314756</v>
      </c>
    </row>
    <row r="440" spans="1:3">
      <c r="A440" t="s">
        <v>512</v>
      </c>
      <c r="B440">
        <v>1889161</v>
      </c>
      <c r="C440">
        <v>1767196</v>
      </c>
    </row>
    <row r="441" spans="1:3">
      <c r="A441" t="s">
        <v>513</v>
      </c>
      <c r="B441">
        <v>243487</v>
      </c>
      <c r="C441">
        <v>245752</v>
      </c>
    </row>
    <row r="442" spans="1:3">
      <c r="A442" t="s">
        <v>514</v>
      </c>
      <c r="B442">
        <v>32277442</v>
      </c>
      <c r="C442">
        <v>31500222</v>
      </c>
    </row>
    <row r="443" spans="1:3">
      <c r="A443" t="s">
        <v>515</v>
      </c>
      <c r="B443">
        <v>9974696</v>
      </c>
      <c r="C443">
        <v>10056552</v>
      </c>
    </row>
    <row r="444" spans="1:3">
      <c r="A444" t="s">
        <v>516</v>
      </c>
      <c r="B444">
        <v>3956780</v>
      </c>
      <c r="C444">
        <v>3962081</v>
      </c>
    </row>
    <row r="445" spans="1:3">
      <c r="A445" t="s">
        <v>517</v>
      </c>
      <c r="B445">
        <v>231197</v>
      </c>
      <c r="C445">
        <v>234370</v>
      </c>
    </row>
    <row r="446" spans="1:3">
      <c r="A446" t="s">
        <v>518</v>
      </c>
      <c r="B446">
        <v>2721193</v>
      </c>
      <c r="C446">
        <v>2737263</v>
      </c>
    </row>
    <row r="447" spans="1:3">
      <c r="A447" t="s">
        <v>519</v>
      </c>
      <c r="B447">
        <v>476235</v>
      </c>
      <c r="C447">
        <v>455036</v>
      </c>
    </row>
    <row r="448" spans="1:3">
      <c r="A448" t="s">
        <v>520</v>
      </c>
      <c r="B448">
        <v>4651667</v>
      </c>
      <c r="C448">
        <v>4699288</v>
      </c>
    </row>
    <row r="449" spans="1:3">
      <c r="A449" t="s">
        <v>521</v>
      </c>
      <c r="B449">
        <v>433419</v>
      </c>
      <c r="C449">
        <v>110788</v>
      </c>
    </row>
    <row r="450" spans="1:3">
      <c r="A450" t="s">
        <v>522</v>
      </c>
      <c r="B450">
        <v>293903</v>
      </c>
      <c r="C450">
        <v>292329</v>
      </c>
    </row>
    <row r="451" spans="1:3">
      <c r="A451" t="s">
        <v>523</v>
      </c>
      <c r="B451">
        <v>3247737</v>
      </c>
      <c r="C451">
        <v>3224596</v>
      </c>
    </row>
    <row r="452" spans="1:3">
      <c r="A452" t="s">
        <v>851</v>
      </c>
      <c r="B452">
        <v>2038000</v>
      </c>
      <c r="C452">
        <v>2211704</v>
      </c>
    </row>
    <row r="453" spans="1:3">
      <c r="A453" t="s">
        <v>524</v>
      </c>
      <c r="B453">
        <v>354417</v>
      </c>
      <c r="C453">
        <v>359718</v>
      </c>
    </row>
    <row r="454" spans="1:3">
      <c r="A454" t="s">
        <v>525</v>
      </c>
      <c r="B454">
        <v>906547</v>
      </c>
      <c r="C454">
        <v>917328</v>
      </c>
    </row>
    <row r="455" spans="1:3">
      <c r="A455" t="s">
        <v>527</v>
      </c>
      <c r="B455">
        <v>258042</v>
      </c>
      <c r="C455">
        <v>257723</v>
      </c>
    </row>
    <row r="456" spans="1:3">
      <c r="A456" t="s">
        <v>528</v>
      </c>
      <c r="B456">
        <v>339153</v>
      </c>
      <c r="C456">
        <v>342485</v>
      </c>
    </row>
    <row r="457" spans="1:3">
      <c r="A457" t="s">
        <v>529</v>
      </c>
      <c r="B457">
        <v>351440</v>
      </c>
      <c r="C457">
        <v>355460</v>
      </c>
    </row>
    <row r="458" spans="1:3">
      <c r="A458" t="s">
        <v>530</v>
      </c>
      <c r="B458">
        <v>971221</v>
      </c>
      <c r="C458">
        <v>994209</v>
      </c>
    </row>
    <row r="459" spans="1:3">
      <c r="A459" t="s">
        <v>531</v>
      </c>
      <c r="B459">
        <v>446025</v>
      </c>
      <c r="C459">
        <v>461170</v>
      </c>
    </row>
    <row r="460" spans="1:3">
      <c r="A460" t="s">
        <v>532</v>
      </c>
      <c r="B460">
        <v>564725</v>
      </c>
      <c r="C460">
        <v>570621</v>
      </c>
    </row>
    <row r="461" spans="1:3">
      <c r="A461" t="s">
        <v>533</v>
      </c>
      <c r="B461">
        <v>26602432</v>
      </c>
      <c r="C461">
        <v>26560329</v>
      </c>
    </row>
    <row r="462" spans="1:3">
      <c r="A462" t="s">
        <v>534</v>
      </c>
      <c r="B462">
        <v>1885249</v>
      </c>
      <c r="C462">
        <v>1907166</v>
      </c>
    </row>
    <row r="463" spans="1:3">
      <c r="A463" t="s">
        <v>535</v>
      </c>
      <c r="B463">
        <v>127312</v>
      </c>
      <c r="C463">
        <v>125917</v>
      </c>
    </row>
    <row r="464" spans="1:3">
      <c r="A464" t="s">
        <v>536</v>
      </c>
      <c r="B464">
        <v>830654</v>
      </c>
      <c r="C464">
        <v>796746</v>
      </c>
    </row>
    <row r="465" spans="1:3">
      <c r="A465" t="s">
        <v>537</v>
      </c>
      <c r="B465">
        <v>258181</v>
      </c>
      <c r="C465">
        <v>257901</v>
      </c>
    </row>
    <row r="466" spans="1:3">
      <c r="A466" t="s">
        <v>538</v>
      </c>
      <c r="B466">
        <v>255263</v>
      </c>
      <c r="C466">
        <v>255152</v>
      </c>
    </row>
    <row r="467" spans="1:3">
      <c r="A467" t="s">
        <v>539</v>
      </c>
      <c r="B467">
        <v>613380</v>
      </c>
      <c r="C467">
        <v>620024</v>
      </c>
    </row>
    <row r="468" spans="1:3">
      <c r="A468" t="s">
        <v>540</v>
      </c>
      <c r="B468">
        <v>578201</v>
      </c>
      <c r="C468">
        <v>580153</v>
      </c>
    </row>
    <row r="469" spans="1:3">
      <c r="A469" t="s">
        <v>541</v>
      </c>
      <c r="B469">
        <v>1579944</v>
      </c>
      <c r="C469">
        <v>901753</v>
      </c>
    </row>
    <row r="470" spans="1:3">
      <c r="A470" t="s">
        <v>542</v>
      </c>
      <c r="B470">
        <v>1812066</v>
      </c>
      <c r="C470">
        <v>1561489</v>
      </c>
    </row>
    <row r="471" spans="1:3">
      <c r="A471" t="s">
        <v>543</v>
      </c>
      <c r="B471">
        <v>12487635</v>
      </c>
      <c r="C471">
        <v>12553955</v>
      </c>
    </row>
    <row r="472" spans="1:3">
      <c r="A472" t="s">
        <v>544</v>
      </c>
      <c r="B472">
        <v>496534</v>
      </c>
      <c r="C472">
        <v>502587</v>
      </c>
    </row>
    <row r="473" spans="1:3">
      <c r="A473" t="s">
        <v>546</v>
      </c>
      <c r="B473">
        <v>2098227</v>
      </c>
      <c r="C473">
        <v>2169176</v>
      </c>
    </row>
    <row r="474" spans="1:3">
      <c r="A474" t="s">
        <v>547</v>
      </c>
      <c r="B474">
        <v>8357967</v>
      </c>
      <c r="C474">
        <v>6566496</v>
      </c>
    </row>
    <row r="475" spans="1:3">
      <c r="A475" t="s">
        <v>548</v>
      </c>
      <c r="B475">
        <v>1059587</v>
      </c>
      <c r="C475">
        <v>1072690</v>
      </c>
    </row>
    <row r="476" spans="1:3">
      <c r="A476" t="s">
        <v>549</v>
      </c>
      <c r="B476">
        <v>863761</v>
      </c>
      <c r="C476">
        <v>882898</v>
      </c>
    </row>
    <row r="477" spans="1:3">
      <c r="A477" t="s">
        <v>550</v>
      </c>
      <c r="B477">
        <v>383911</v>
      </c>
      <c r="C477">
        <v>403410</v>
      </c>
    </row>
    <row r="478" spans="1:3">
      <c r="A478" t="s">
        <v>551</v>
      </c>
      <c r="B478">
        <v>1628663</v>
      </c>
      <c r="C478">
        <v>1304084</v>
      </c>
    </row>
    <row r="479" spans="1:3">
      <c r="A479" t="s">
        <v>552</v>
      </c>
      <c r="B479">
        <v>1588466</v>
      </c>
      <c r="C479">
        <v>1475035</v>
      </c>
    </row>
    <row r="480" spans="1:3">
      <c r="A480" t="s">
        <v>553</v>
      </c>
      <c r="B480">
        <v>330351</v>
      </c>
      <c r="C480">
        <v>334936</v>
      </c>
    </row>
    <row r="481" spans="1:3">
      <c r="A481" t="s">
        <v>554</v>
      </c>
      <c r="B481">
        <v>354701</v>
      </c>
      <c r="C481">
        <v>365436</v>
      </c>
    </row>
    <row r="482" spans="1:3">
      <c r="A482" t="s">
        <v>555</v>
      </c>
      <c r="B482">
        <v>329485</v>
      </c>
      <c r="C482">
        <v>330457</v>
      </c>
    </row>
    <row r="483" spans="1:3">
      <c r="A483" t="s">
        <v>556</v>
      </c>
      <c r="B483">
        <v>311103</v>
      </c>
      <c r="C483">
        <v>293964</v>
      </c>
    </row>
    <row r="484" spans="1:3">
      <c r="A484" t="s">
        <v>557</v>
      </c>
      <c r="B484">
        <v>3378468</v>
      </c>
      <c r="C484">
        <v>3244364</v>
      </c>
    </row>
    <row r="485" spans="1:3">
      <c r="A485" t="s">
        <v>558</v>
      </c>
      <c r="B485">
        <v>4077361</v>
      </c>
      <c r="C485">
        <v>4143687</v>
      </c>
    </row>
    <row r="486" spans="1:3">
      <c r="A486" t="s">
        <v>560</v>
      </c>
      <c r="B486">
        <v>812582</v>
      </c>
      <c r="C486">
        <v>766827</v>
      </c>
    </row>
    <row r="487" spans="1:3">
      <c r="A487" t="s">
        <v>559</v>
      </c>
      <c r="B487">
        <v>261584</v>
      </c>
      <c r="C487">
        <v>264094</v>
      </c>
    </row>
    <row r="488" spans="1:3">
      <c r="A488" t="s">
        <v>561</v>
      </c>
      <c r="B488">
        <v>200098</v>
      </c>
      <c r="C488">
        <v>192618</v>
      </c>
    </row>
    <row r="489" spans="1:3">
      <c r="A489" t="s">
        <v>562</v>
      </c>
      <c r="B489">
        <v>253843</v>
      </c>
      <c r="C489">
        <v>255842</v>
      </c>
    </row>
    <row r="490" spans="1:3">
      <c r="A490" t="s">
        <v>563</v>
      </c>
      <c r="B490">
        <v>8296460</v>
      </c>
      <c r="C490">
        <v>8181115</v>
      </c>
    </row>
    <row r="491" spans="1:3">
      <c r="A491" t="s">
        <v>970</v>
      </c>
      <c r="B491">
        <v>327760</v>
      </c>
      <c r="C491">
        <v>325037</v>
      </c>
    </row>
    <row r="492" spans="1:3">
      <c r="A492" t="s">
        <v>564</v>
      </c>
      <c r="B492">
        <v>323348</v>
      </c>
      <c r="C492">
        <v>326786</v>
      </c>
    </row>
    <row r="493" spans="1:3">
      <c r="A493" t="s">
        <v>565</v>
      </c>
      <c r="B493">
        <v>1290633</v>
      </c>
      <c r="C493">
        <v>1289322</v>
      </c>
    </row>
    <row r="494" spans="1:3">
      <c r="A494" t="s">
        <v>566</v>
      </c>
      <c r="B494">
        <v>896828</v>
      </c>
      <c r="C494">
        <v>871983</v>
      </c>
    </row>
    <row r="495" spans="1:3">
      <c r="A495" t="s">
        <v>567</v>
      </c>
      <c r="B495">
        <v>1394886</v>
      </c>
      <c r="C495">
        <v>1452239</v>
      </c>
    </row>
    <row r="496" spans="1:3">
      <c r="A496" t="s">
        <v>568</v>
      </c>
      <c r="B496">
        <v>55932961</v>
      </c>
      <c r="C496">
        <v>53801700</v>
      </c>
    </row>
    <row r="497" spans="1:3">
      <c r="A497" t="s">
        <v>569</v>
      </c>
      <c r="B497">
        <v>211998</v>
      </c>
      <c r="C497">
        <v>213498</v>
      </c>
    </row>
    <row r="498" spans="1:3">
      <c r="A498" t="s">
        <v>570</v>
      </c>
      <c r="B498">
        <v>1210365</v>
      </c>
      <c r="C498">
        <v>1211153</v>
      </c>
    </row>
    <row r="499" spans="1:3">
      <c r="A499" t="s">
        <v>571</v>
      </c>
      <c r="B499">
        <v>538181</v>
      </c>
      <c r="C499">
        <v>541888</v>
      </c>
    </row>
    <row r="500" spans="1:3">
      <c r="A500" t="s">
        <v>572</v>
      </c>
      <c r="B500">
        <v>315976</v>
      </c>
      <c r="C500">
        <v>287103</v>
      </c>
    </row>
    <row r="501" spans="1:3">
      <c r="A501" t="s">
        <v>573</v>
      </c>
      <c r="B501">
        <v>773302</v>
      </c>
      <c r="C501">
        <v>795249</v>
      </c>
    </row>
    <row r="502" spans="1:3">
      <c r="A502" t="s">
        <v>574</v>
      </c>
      <c r="B502">
        <v>502265</v>
      </c>
      <c r="C502">
        <v>500278</v>
      </c>
    </row>
    <row r="503" spans="1:3">
      <c r="A503" t="s">
        <v>575</v>
      </c>
      <c r="B503">
        <v>507269</v>
      </c>
      <c r="C503">
        <v>508416</v>
      </c>
    </row>
    <row r="504" spans="1:3">
      <c r="A504" t="s">
        <v>576</v>
      </c>
      <c r="B504">
        <v>301187</v>
      </c>
      <c r="C504">
        <v>303787</v>
      </c>
    </row>
    <row r="505" spans="1:3">
      <c r="A505" t="s">
        <v>577</v>
      </c>
      <c r="B505">
        <v>448220</v>
      </c>
      <c r="C505">
        <v>420064</v>
      </c>
    </row>
    <row r="506" spans="1:3">
      <c r="A506" t="s">
        <v>578</v>
      </c>
      <c r="B506">
        <v>450863</v>
      </c>
      <c r="C506">
        <v>437403</v>
      </c>
    </row>
    <row r="507" spans="1:3">
      <c r="A507" t="s">
        <v>579</v>
      </c>
      <c r="B507">
        <v>858840</v>
      </c>
      <c r="C507">
        <v>842839</v>
      </c>
    </row>
    <row r="508" spans="1:3">
      <c r="A508" t="s">
        <v>580</v>
      </c>
      <c r="B508">
        <v>2828007</v>
      </c>
      <c r="C508">
        <v>2947986</v>
      </c>
    </row>
    <row r="509" spans="1:3">
      <c r="A509" t="s">
        <v>581</v>
      </c>
      <c r="B509">
        <v>99706086</v>
      </c>
      <c r="C509">
        <v>103892933</v>
      </c>
    </row>
    <row r="510" spans="1:3">
      <c r="A510" t="s">
        <v>582</v>
      </c>
      <c r="B510">
        <v>4171823</v>
      </c>
      <c r="C510">
        <v>4168266</v>
      </c>
    </row>
    <row r="511" spans="1:3">
      <c r="A511" t="s">
        <v>583</v>
      </c>
      <c r="B511">
        <v>236458</v>
      </c>
      <c r="C511">
        <v>237804</v>
      </c>
    </row>
    <row r="512" spans="1:3">
      <c r="A512" t="s">
        <v>584</v>
      </c>
      <c r="B512">
        <v>1303466</v>
      </c>
      <c r="C512">
        <v>1326016</v>
      </c>
    </row>
    <row r="513" spans="1:3">
      <c r="A513" t="s">
        <v>971</v>
      </c>
      <c r="B513">
        <v>4934463</v>
      </c>
      <c r="C513">
        <v>2065989</v>
      </c>
    </row>
    <row r="514" spans="1:3">
      <c r="A514" t="s">
        <v>585</v>
      </c>
      <c r="B514">
        <v>961264</v>
      </c>
      <c r="C514">
        <v>1033322</v>
      </c>
    </row>
    <row r="515" spans="1:3">
      <c r="A515" t="s">
        <v>586</v>
      </c>
      <c r="B515">
        <v>496610</v>
      </c>
      <c r="C515">
        <v>501980</v>
      </c>
    </row>
    <row r="516" spans="1:3">
      <c r="A516" t="s">
        <v>587</v>
      </c>
      <c r="B516">
        <v>317051</v>
      </c>
      <c r="C516">
        <v>315095</v>
      </c>
    </row>
    <row r="517" spans="1:3">
      <c r="A517" t="s">
        <v>588</v>
      </c>
      <c r="B517">
        <v>1930737</v>
      </c>
      <c r="C517">
        <v>1918620</v>
      </c>
    </row>
    <row r="518" spans="1:3">
      <c r="A518" t="s">
        <v>589</v>
      </c>
      <c r="B518">
        <v>513787</v>
      </c>
      <c r="C518">
        <v>515809</v>
      </c>
    </row>
    <row r="519" spans="1:3">
      <c r="A519" t="s">
        <v>590</v>
      </c>
      <c r="B519">
        <v>184763</v>
      </c>
      <c r="C519">
        <v>290018</v>
      </c>
    </row>
    <row r="520" spans="1:3">
      <c r="A520" t="s">
        <v>591</v>
      </c>
      <c r="B520">
        <v>562518</v>
      </c>
      <c r="C520">
        <v>549711</v>
      </c>
    </row>
    <row r="521" spans="1:3">
      <c r="A521" t="s">
        <v>593</v>
      </c>
      <c r="B521">
        <v>749062</v>
      </c>
      <c r="C521">
        <v>723245</v>
      </c>
    </row>
    <row r="522" spans="1:3">
      <c r="A522" t="s">
        <v>594</v>
      </c>
      <c r="B522">
        <v>11240861</v>
      </c>
      <c r="C522">
        <v>10024162</v>
      </c>
    </row>
    <row r="523" spans="1:3">
      <c r="A523" t="s">
        <v>595</v>
      </c>
      <c r="B523">
        <v>220005</v>
      </c>
      <c r="C523">
        <v>222745</v>
      </c>
    </row>
    <row r="524" spans="1:3">
      <c r="A524" t="s">
        <v>596</v>
      </c>
      <c r="B524">
        <v>1921544</v>
      </c>
      <c r="C524">
        <v>1993934</v>
      </c>
    </row>
    <row r="525" spans="1:3">
      <c r="A525" t="s">
        <v>597</v>
      </c>
      <c r="B525">
        <v>438467</v>
      </c>
      <c r="C525">
        <v>465005</v>
      </c>
    </row>
    <row r="526" spans="1:3">
      <c r="A526" t="s">
        <v>598</v>
      </c>
      <c r="B526">
        <v>277192</v>
      </c>
      <c r="C526">
        <v>274234</v>
      </c>
    </row>
    <row r="527" spans="1:3">
      <c r="A527" t="s">
        <v>599</v>
      </c>
      <c r="B527">
        <v>298803</v>
      </c>
      <c r="C527">
        <v>333896</v>
      </c>
    </row>
    <row r="528" spans="1:3">
      <c r="A528" t="s">
        <v>600</v>
      </c>
      <c r="B528">
        <v>294804</v>
      </c>
      <c r="C528">
        <v>287057</v>
      </c>
    </row>
    <row r="529" spans="1:3">
      <c r="A529" t="s">
        <v>601</v>
      </c>
      <c r="B529">
        <v>283200</v>
      </c>
      <c r="C529">
        <v>303252</v>
      </c>
    </row>
    <row r="530" spans="1:3">
      <c r="A530" t="s">
        <v>602</v>
      </c>
      <c r="B530">
        <v>8057545</v>
      </c>
      <c r="C530">
        <v>7970859</v>
      </c>
    </row>
    <row r="531" spans="1:3">
      <c r="A531" t="s">
        <v>603</v>
      </c>
      <c r="B531">
        <v>1421902</v>
      </c>
      <c r="C531">
        <v>1399227</v>
      </c>
    </row>
    <row r="532" spans="1:3">
      <c r="A532" t="s">
        <v>604</v>
      </c>
      <c r="B532">
        <v>77480164</v>
      </c>
      <c r="C532">
        <v>74103421</v>
      </c>
    </row>
    <row r="533" spans="1:3">
      <c r="A533" t="s">
        <v>605</v>
      </c>
      <c r="B533">
        <v>342019</v>
      </c>
      <c r="C533">
        <v>312202</v>
      </c>
    </row>
    <row r="534" spans="1:3">
      <c r="A534" t="s">
        <v>606</v>
      </c>
      <c r="B534">
        <v>1376260</v>
      </c>
      <c r="C534">
        <v>1354472</v>
      </c>
    </row>
    <row r="535" spans="1:3">
      <c r="A535" t="s">
        <v>607</v>
      </c>
      <c r="B535">
        <v>20898193</v>
      </c>
      <c r="C535">
        <v>21159067</v>
      </c>
    </row>
    <row r="536" spans="1:3">
      <c r="A536" t="s">
        <v>608</v>
      </c>
      <c r="B536">
        <v>3035849</v>
      </c>
      <c r="C536">
        <v>2965463</v>
      </c>
    </row>
    <row r="537" spans="1:3">
      <c r="A537" t="s">
        <v>609</v>
      </c>
      <c r="B537">
        <v>192214989</v>
      </c>
      <c r="C537">
        <v>186737819</v>
      </c>
    </row>
    <row r="538" spans="1:3">
      <c r="A538" t="s">
        <v>610</v>
      </c>
      <c r="B538">
        <v>376345</v>
      </c>
      <c r="C538">
        <v>381197</v>
      </c>
    </row>
    <row r="539" spans="1:3">
      <c r="A539" t="s">
        <v>611</v>
      </c>
      <c r="B539">
        <v>13216093</v>
      </c>
      <c r="C539">
        <v>12384005</v>
      </c>
    </row>
    <row r="540" spans="1:3">
      <c r="A540" t="s">
        <v>612</v>
      </c>
      <c r="B540">
        <v>15939996</v>
      </c>
      <c r="C540">
        <v>15868189</v>
      </c>
    </row>
    <row r="541" spans="1:3">
      <c r="A541" t="s">
        <v>613</v>
      </c>
      <c r="B541">
        <v>2598960</v>
      </c>
      <c r="C541">
        <v>2585526</v>
      </c>
    </row>
    <row r="542" spans="1:3">
      <c r="A542" t="s">
        <v>614</v>
      </c>
      <c r="B542">
        <v>515766</v>
      </c>
      <c r="C542">
        <v>462029</v>
      </c>
    </row>
    <row r="543" spans="1:3">
      <c r="A543" t="s">
        <v>615</v>
      </c>
      <c r="B543">
        <v>360623</v>
      </c>
      <c r="C543">
        <v>357803</v>
      </c>
    </row>
    <row r="544" spans="1:3">
      <c r="A544" t="s">
        <v>616</v>
      </c>
      <c r="B544">
        <v>36009756</v>
      </c>
      <c r="C544">
        <v>36978634</v>
      </c>
    </row>
    <row r="545" spans="1:3">
      <c r="A545" t="s">
        <v>617</v>
      </c>
      <c r="B545">
        <v>-10379377</v>
      </c>
      <c r="C545">
        <v>-20346904</v>
      </c>
    </row>
    <row r="546" spans="1:3">
      <c r="A546" t="s">
        <v>618</v>
      </c>
      <c r="B546">
        <v>410164</v>
      </c>
      <c r="C546">
        <v>433245</v>
      </c>
    </row>
    <row r="547" spans="1:3">
      <c r="A547" t="s">
        <v>619</v>
      </c>
      <c r="B547">
        <v>1497691</v>
      </c>
      <c r="C547">
        <v>1289424</v>
      </c>
    </row>
    <row r="548" spans="1:3">
      <c r="A548" t="s">
        <v>620</v>
      </c>
      <c r="B548">
        <v>5253743</v>
      </c>
      <c r="C548">
        <v>5268830</v>
      </c>
    </row>
    <row r="549" spans="1:3">
      <c r="A549" t="s">
        <v>621</v>
      </c>
      <c r="B549">
        <v>662562</v>
      </c>
      <c r="C549">
        <v>649392</v>
      </c>
    </row>
    <row r="550" spans="1:3">
      <c r="A550" t="s">
        <v>622</v>
      </c>
      <c r="B550">
        <v>437534</v>
      </c>
      <c r="C550">
        <v>439654</v>
      </c>
    </row>
    <row r="551" spans="1:3">
      <c r="A551" t="s">
        <v>623</v>
      </c>
      <c r="B551">
        <v>413775</v>
      </c>
      <c r="C551">
        <v>413935</v>
      </c>
    </row>
    <row r="552" spans="1:3">
      <c r="A552" t="s">
        <v>918</v>
      </c>
      <c r="B552">
        <v>312309</v>
      </c>
      <c r="C552">
        <v>308209</v>
      </c>
    </row>
    <row r="553" spans="1:3">
      <c r="A553" t="s">
        <v>624</v>
      </c>
      <c r="B553">
        <v>959561</v>
      </c>
      <c r="C553">
        <v>926582</v>
      </c>
    </row>
    <row r="554" spans="1:3">
      <c r="A554" t="s">
        <v>625</v>
      </c>
      <c r="B554">
        <v>436632</v>
      </c>
      <c r="C554">
        <v>449694</v>
      </c>
    </row>
    <row r="555" spans="1:3">
      <c r="A555" t="s">
        <v>626</v>
      </c>
      <c r="B555">
        <v>117433</v>
      </c>
      <c r="C555">
        <v>116782</v>
      </c>
    </row>
    <row r="556" spans="1:3">
      <c r="A556" t="s">
        <v>627</v>
      </c>
      <c r="B556">
        <v>851090</v>
      </c>
      <c r="C556">
        <v>837915</v>
      </c>
    </row>
    <row r="557" spans="1:3">
      <c r="A557" t="s">
        <v>628</v>
      </c>
      <c r="B557">
        <v>1803771</v>
      </c>
      <c r="C557">
        <v>1829081</v>
      </c>
    </row>
    <row r="558" spans="1:3">
      <c r="A558" t="s">
        <v>629</v>
      </c>
      <c r="B558">
        <v>420776</v>
      </c>
      <c r="C558">
        <v>422171</v>
      </c>
    </row>
    <row r="559" spans="1:3">
      <c r="A559" t="s">
        <v>630</v>
      </c>
      <c r="B559">
        <v>712055</v>
      </c>
      <c r="C559">
        <v>709803</v>
      </c>
    </row>
    <row r="560" spans="1:3">
      <c r="A560" t="s">
        <v>631</v>
      </c>
      <c r="B560">
        <v>1700084</v>
      </c>
      <c r="C560">
        <v>1637423</v>
      </c>
    </row>
    <row r="561" spans="1:3">
      <c r="A561" t="s">
        <v>632</v>
      </c>
      <c r="B561">
        <v>5120118</v>
      </c>
      <c r="C561">
        <v>5018595</v>
      </c>
    </row>
    <row r="562" spans="1:3">
      <c r="A562" t="s">
        <v>633</v>
      </c>
      <c r="B562">
        <v>483497</v>
      </c>
      <c r="C562">
        <v>512991</v>
      </c>
    </row>
    <row r="563" spans="1:3">
      <c r="A563" t="s">
        <v>634</v>
      </c>
      <c r="B563">
        <v>271019</v>
      </c>
      <c r="C563">
        <v>269816</v>
      </c>
    </row>
    <row r="564" spans="1:3">
      <c r="A564" t="s">
        <v>635</v>
      </c>
      <c r="B564">
        <v>29553748</v>
      </c>
      <c r="C564">
        <v>29778632</v>
      </c>
    </row>
    <row r="565" spans="1:3">
      <c r="A565" t="s">
        <v>636</v>
      </c>
      <c r="B565">
        <v>3685243</v>
      </c>
      <c r="C565">
        <v>4834581</v>
      </c>
    </row>
    <row r="566" spans="1:3">
      <c r="A566" t="s">
        <v>637</v>
      </c>
      <c r="B566">
        <v>507130</v>
      </c>
      <c r="C566">
        <v>473798</v>
      </c>
    </row>
    <row r="567" spans="1:3">
      <c r="A567" t="s">
        <v>638</v>
      </c>
      <c r="B567">
        <v>557018</v>
      </c>
      <c r="C567">
        <v>532653</v>
      </c>
    </row>
    <row r="568" spans="1:3">
      <c r="A568" t="s">
        <v>639</v>
      </c>
      <c r="B568">
        <v>285152</v>
      </c>
      <c r="C568">
        <v>294029</v>
      </c>
    </row>
    <row r="569" spans="1:3">
      <c r="A569" t="s">
        <v>640</v>
      </c>
      <c r="B569">
        <v>3227681</v>
      </c>
      <c r="C569">
        <v>3114668</v>
      </c>
    </row>
    <row r="570" spans="1:3">
      <c r="A570" t="s">
        <v>641</v>
      </c>
      <c r="B570">
        <v>1375291</v>
      </c>
      <c r="C570">
        <v>1449368</v>
      </c>
    </row>
    <row r="571" spans="1:3">
      <c r="A571" t="s">
        <v>642</v>
      </c>
      <c r="B571">
        <v>20881760</v>
      </c>
      <c r="C571">
        <v>21082681</v>
      </c>
    </row>
    <row r="572" spans="1:3">
      <c r="A572" t="s">
        <v>643</v>
      </c>
      <c r="B572">
        <v>1098521</v>
      </c>
      <c r="C572">
        <v>1098868</v>
      </c>
    </row>
    <row r="573" spans="1:3">
      <c r="A573" t="s">
        <v>644</v>
      </c>
      <c r="B573">
        <v>5024024</v>
      </c>
      <c r="C573">
        <v>4976596</v>
      </c>
    </row>
    <row r="574" spans="1:3">
      <c r="A574" t="s">
        <v>645</v>
      </c>
      <c r="B574">
        <v>1331566</v>
      </c>
      <c r="C574">
        <v>1347752</v>
      </c>
    </row>
    <row r="575" spans="1:3">
      <c r="A575" t="s">
        <v>646</v>
      </c>
      <c r="B575">
        <v>385618</v>
      </c>
      <c r="C575">
        <v>383208</v>
      </c>
    </row>
    <row r="576" spans="1:3">
      <c r="A576" t="s">
        <v>647</v>
      </c>
      <c r="B576">
        <v>281579</v>
      </c>
      <c r="C576">
        <v>283581</v>
      </c>
    </row>
    <row r="577" spans="1:3">
      <c r="A577" t="s">
        <v>648</v>
      </c>
      <c r="B577">
        <v>223037</v>
      </c>
      <c r="C577">
        <v>225730</v>
      </c>
    </row>
    <row r="578" spans="1:3">
      <c r="A578" t="s">
        <v>649</v>
      </c>
      <c r="B578">
        <v>538936</v>
      </c>
      <c r="C578">
        <v>471255</v>
      </c>
    </row>
    <row r="579" spans="1:3">
      <c r="A579" t="s">
        <v>650</v>
      </c>
      <c r="B579">
        <v>284796</v>
      </c>
      <c r="C579">
        <v>293731</v>
      </c>
    </row>
    <row r="580" spans="1:3">
      <c r="A580" t="s">
        <v>651</v>
      </c>
      <c r="B580">
        <v>6075568</v>
      </c>
      <c r="C580">
        <v>6372615</v>
      </c>
    </row>
    <row r="581" spans="1:3">
      <c r="A581" t="s">
        <v>972</v>
      </c>
      <c r="B581">
        <v>4097389</v>
      </c>
      <c r="C581">
        <v>-8114636</v>
      </c>
    </row>
    <row r="582" spans="1:3">
      <c r="A582" t="s">
        <v>653</v>
      </c>
      <c r="B582">
        <v>1759910000</v>
      </c>
      <c r="C582">
        <v>1757242354</v>
      </c>
    </row>
    <row r="583" spans="1:3">
      <c r="A583" t="s">
        <v>654</v>
      </c>
      <c r="B583">
        <v>4377801</v>
      </c>
      <c r="C583">
        <v>3766021</v>
      </c>
    </row>
    <row r="584" spans="1:3">
      <c r="A584" t="s">
        <v>655</v>
      </c>
      <c r="B584">
        <v>30263343</v>
      </c>
      <c r="C584">
        <v>29198492</v>
      </c>
    </row>
    <row r="585" spans="1:3">
      <c r="A585" t="s">
        <v>656</v>
      </c>
      <c r="B585">
        <v>4485981</v>
      </c>
      <c r="C585">
        <v>4613368</v>
      </c>
    </row>
    <row r="586" spans="1:3">
      <c r="A586" t="s">
        <v>657</v>
      </c>
      <c r="B586">
        <v>1089965</v>
      </c>
      <c r="C586">
        <v>1077695</v>
      </c>
    </row>
    <row r="587" spans="1:3">
      <c r="A587" t="s">
        <v>658</v>
      </c>
      <c r="B587">
        <v>952760</v>
      </c>
      <c r="C587">
        <v>983007</v>
      </c>
    </row>
    <row r="588" spans="1:3">
      <c r="A588" t="s">
        <v>659</v>
      </c>
      <c r="B588">
        <v>4029247</v>
      </c>
      <c r="C588">
        <v>3790425</v>
      </c>
    </row>
    <row r="589" spans="1:3">
      <c r="A589" t="s">
        <v>660</v>
      </c>
      <c r="B589">
        <v>439738</v>
      </c>
      <c r="C589">
        <v>421389</v>
      </c>
    </row>
    <row r="590" spans="1:3">
      <c r="A590" t="s">
        <v>661</v>
      </c>
      <c r="B590">
        <v>305249</v>
      </c>
      <c r="C590">
        <v>307570</v>
      </c>
    </row>
    <row r="591" spans="1:3">
      <c r="A591" t="s">
        <v>662</v>
      </c>
      <c r="B591">
        <v>478895</v>
      </c>
      <c r="C591">
        <v>493433</v>
      </c>
    </row>
    <row r="592" spans="1:3">
      <c r="A592" t="s">
        <v>663</v>
      </c>
      <c r="B592">
        <v>315114</v>
      </c>
      <c r="C592">
        <v>323349</v>
      </c>
    </row>
    <row r="593" spans="1:3">
      <c r="A593" t="s">
        <v>664</v>
      </c>
      <c r="B593">
        <v>357304</v>
      </c>
      <c r="C593">
        <v>358208</v>
      </c>
    </row>
    <row r="594" spans="1:3">
      <c r="A594" t="s">
        <v>665</v>
      </c>
      <c r="B594">
        <v>10406811</v>
      </c>
      <c r="C594">
        <v>10418083</v>
      </c>
    </row>
    <row r="595" spans="1:3">
      <c r="A595" t="s">
        <v>666</v>
      </c>
      <c r="B595">
        <v>1367016</v>
      </c>
      <c r="C595">
        <v>1286606</v>
      </c>
    </row>
    <row r="596" spans="1:3">
      <c r="A596" t="s">
        <v>667</v>
      </c>
      <c r="B596">
        <v>200375</v>
      </c>
      <c r="C596">
        <v>186961</v>
      </c>
    </row>
    <row r="597" spans="1:3">
      <c r="A597" t="s">
        <v>668</v>
      </c>
      <c r="B597">
        <v>994539</v>
      </c>
      <c r="C597">
        <v>952447</v>
      </c>
    </row>
    <row r="598" spans="1:3">
      <c r="A598" t="s">
        <v>669</v>
      </c>
      <c r="B598">
        <v>1404093</v>
      </c>
      <c r="C598">
        <v>1411344</v>
      </c>
    </row>
    <row r="599" spans="1:3">
      <c r="A599" t="s">
        <v>670</v>
      </c>
      <c r="B599">
        <v>468571</v>
      </c>
      <c r="C599">
        <v>451887</v>
      </c>
    </row>
    <row r="600" spans="1:3">
      <c r="A600" t="s">
        <v>671</v>
      </c>
      <c r="B600">
        <v>418224</v>
      </c>
      <c r="C600">
        <v>424281</v>
      </c>
    </row>
    <row r="601" spans="1:3">
      <c r="A601" t="s">
        <v>672</v>
      </c>
      <c r="B601">
        <v>669956</v>
      </c>
      <c r="C601">
        <v>697009</v>
      </c>
    </row>
    <row r="602" spans="1:3">
      <c r="A602" t="s">
        <v>673</v>
      </c>
      <c r="B602">
        <v>558073</v>
      </c>
      <c r="C602">
        <v>569830</v>
      </c>
    </row>
    <row r="603" spans="1:3">
      <c r="A603" t="s">
        <v>674</v>
      </c>
      <c r="B603">
        <v>920155</v>
      </c>
      <c r="C603">
        <v>897763</v>
      </c>
    </row>
    <row r="604" spans="1:3">
      <c r="A604" t="s">
        <v>675</v>
      </c>
      <c r="B604">
        <v>61025678</v>
      </c>
      <c r="C604">
        <v>57384056</v>
      </c>
    </row>
    <row r="605" spans="1:3">
      <c r="A605" t="s">
        <v>676</v>
      </c>
      <c r="B605">
        <v>693442</v>
      </c>
      <c r="C605">
        <v>708029</v>
      </c>
    </row>
    <row r="606" spans="1:3">
      <c r="A606" t="s">
        <v>677</v>
      </c>
      <c r="B606">
        <v>11471430</v>
      </c>
      <c r="C606">
        <v>11259903</v>
      </c>
    </row>
    <row r="607" spans="1:3">
      <c r="A607" t="s">
        <v>678</v>
      </c>
      <c r="B607">
        <v>727736</v>
      </c>
      <c r="C607">
        <v>662109</v>
      </c>
    </row>
    <row r="608" spans="1:3">
      <c r="A608" t="s">
        <v>679</v>
      </c>
      <c r="B608">
        <v>339448</v>
      </c>
      <c r="C608">
        <v>335900</v>
      </c>
    </row>
    <row r="609" spans="1:3">
      <c r="A609" t="s">
        <v>680</v>
      </c>
      <c r="B609">
        <v>1886941</v>
      </c>
      <c r="C609">
        <v>1873511</v>
      </c>
    </row>
    <row r="610" spans="1:3">
      <c r="A610" t="s">
        <v>681</v>
      </c>
      <c r="B610">
        <v>428625</v>
      </c>
      <c r="C610">
        <v>432132</v>
      </c>
    </row>
    <row r="611" spans="1:3">
      <c r="A611" t="s">
        <v>682</v>
      </c>
      <c r="B611">
        <v>345654</v>
      </c>
      <c r="C611">
        <v>349177</v>
      </c>
    </row>
    <row r="612" spans="1:3">
      <c r="A612" t="s">
        <v>683</v>
      </c>
      <c r="B612">
        <v>252212</v>
      </c>
      <c r="C612">
        <v>257852</v>
      </c>
    </row>
    <row r="613" spans="1:3">
      <c r="A613" t="s">
        <v>973</v>
      </c>
      <c r="B613">
        <v>15715470</v>
      </c>
      <c r="C613">
        <v>15953728</v>
      </c>
    </row>
    <row r="614" spans="1:3">
      <c r="A614" t="s">
        <v>684</v>
      </c>
      <c r="B614">
        <v>1416891</v>
      </c>
      <c r="C614">
        <v>1401117</v>
      </c>
    </row>
    <row r="615" spans="1:3">
      <c r="A615" t="s">
        <v>685</v>
      </c>
      <c r="B615">
        <v>3945994</v>
      </c>
      <c r="C615">
        <v>3866505</v>
      </c>
    </row>
    <row r="616" spans="1:3">
      <c r="A616" t="s">
        <v>686</v>
      </c>
      <c r="B616">
        <v>341752</v>
      </c>
      <c r="C616">
        <v>341152</v>
      </c>
    </row>
    <row r="617" spans="1:3">
      <c r="A617" t="s">
        <v>687</v>
      </c>
      <c r="B617">
        <v>6600885</v>
      </c>
      <c r="C617">
        <v>6342277</v>
      </c>
    </row>
    <row r="618" spans="1:3">
      <c r="A618" t="s">
        <v>688</v>
      </c>
      <c r="B618">
        <v>14700632</v>
      </c>
      <c r="C618">
        <v>14946852</v>
      </c>
    </row>
    <row r="619" spans="1:3">
      <c r="A619" t="s">
        <v>689</v>
      </c>
      <c r="B619">
        <v>488617</v>
      </c>
      <c r="C619">
        <v>508299</v>
      </c>
    </row>
    <row r="620" spans="1:3">
      <c r="A620" t="s">
        <v>690</v>
      </c>
      <c r="B620">
        <v>358053</v>
      </c>
      <c r="C620">
        <v>370309</v>
      </c>
    </row>
    <row r="621" spans="1:3">
      <c r="A621" t="s">
        <v>691</v>
      </c>
      <c r="B621">
        <v>241437</v>
      </c>
      <c r="C621">
        <v>237192</v>
      </c>
    </row>
    <row r="622" spans="1:3">
      <c r="A622" t="s">
        <v>692</v>
      </c>
      <c r="B622">
        <v>1508812</v>
      </c>
      <c r="C622">
        <v>1557283</v>
      </c>
    </row>
    <row r="623" spans="1:3">
      <c r="A623" t="s">
        <v>974</v>
      </c>
      <c r="B623">
        <v>550062</v>
      </c>
      <c r="C623">
        <v>467400</v>
      </c>
    </row>
    <row r="624" spans="1:3">
      <c r="A624" t="s">
        <v>975</v>
      </c>
      <c r="B624">
        <v>1344515</v>
      </c>
      <c r="C624">
        <v>1374307</v>
      </c>
    </row>
    <row r="625" spans="1:3">
      <c r="A625" t="s">
        <v>693</v>
      </c>
      <c r="B625">
        <v>2434580</v>
      </c>
      <c r="C625">
        <v>2433499</v>
      </c>
    </row>
    <row r="626" spans="1:3">
      <c r="A626" t="s">
        <v>694</v>
      </c>
      <c r="B626">
        <v>457735</v>
      </c>
      <c r="C626">
        <v>459030</v>
      </c>
    </row>
    <row r="627" spans="1:3">
      <c r="A627" t="s">
        <v>695</v>
      </c>
      <c r="B627">
        <v>9792846</v>
      </c>
      <c r="C627">
        <v>9565374</v>
      </c>
    </row>
    <row r="628" spans="1:3">
      <c r="A628" t="s">
        <v>696</v>
      </c>
      <c r="B628">
        <v>1119961</v>
      </c>
      <c r="C628">
        <v>1110160</v>
      </c>
    </row>
    <row r="629" spans="1:3">
      <c r="A629" t="s">
        <v>697</v>
      </c>
      <c r="B629">
        <v>469825</v>
      </c>
      <c r="C629">
        <v>511695</v>
      </c>
    </row>
    <row r="630" spans="1:3">
      <c r="A630" t="s">
        <v>698</v>
      </c>
      <c r="B630">
        <v>378121</v>
      </c>
      <c r="C630">
        <v>392875</v>
      </c>
    </row>
    <row r="631" spans="1:3">
      <c r="A631" t="s">
        <v>699</v>
      </c>
      <c r="B631">
        <v>2261527</v>
      </c>
      <c r="C631">
        <v>2265571</v>
      </c>
    </row>
    <row r="632" spans="1:3">
      <c r="A632" t="s">
        <v>700</v>
      </c>
      <c r="B632">
        <v>284432</v>
      </c>
      <c r="C632">
        <v>281127</v>
      </c>
    </row>
    <row r="633" spans="1:3">
      <c r="A633" t="s">
        <v>701</v>
      </c>
      <c r="B633">
        <v>1449968</v>
      </c>
      <c r="C633">
        <v>1449853</v>
      </c>
    </row>
    <row r="634" spans="1:3">
      <c r="A634" t="s">
        <v>702</v>
      </c>
      <c r="B634">
        <v>325990</v>
      </c>
      <c r="C634">
        <v>329612</v>
      </c>
    </row>
    <row r="635" spans="1:3">
      <c r="A635" t="s">
        <v>703</v>
      </c>
      <c r="B635">
        <v>-292407</v>
      </c>
      <c r="C635">
        <v>-154070</v>
      </c>
    </row>
    <row r="636" spans="1:3">
      <c r="A636" t="s">
        <v>704</v>
      </c>
      <c r="B636">
        <v>430858</v>
      </c>
      <c r="C636">
        <v>429955</v>
      </c>
    </row>
    <row r="637" spans="1:3">
      <c r="A637" t="s">
        <v>705</v>
      </c>
      <c r="B637">
        <v>265635</v>
      </c>
      <c r="C637">
        <v>286407</v>
      </c>
    </row>
    <row r="638" spans="1:3">
      <c r="A638" t="s">
        <v>706</v>
      </c>
      <c r="B638">
        <v>301382</v>
      </c>
      <c r="C638">
        <v>299090</v>
      </c>
    </row>
    <row r="639" spans="1:3">
      <c r="A639" t="s">
        <v>707</v>
      </c>
      <c r="B639">
        <v>395111</v>
      </c>
      <c r="C639">
        <v>384333</v>
      </c>
    </row>
    <row r="640" spans="1:3">
      <c r="A640" t="s">
        <v>708</v>
      </c>
      <c r="B640">
        <v>1145952</v>
      </c>
      <c r="C640">
        <v>1145508</v>
      </c>
    </row>
    <row r="641" spans="1:3">
      <c r="A641" t="s">
        <v>709</v>
      </c>
      <c r="B641">
        <v>324789</v>
      </c>
      <c r="C641">
        <v>324788</v>
      </c>
    </row>
    <row r="642" spans="1:3">
      <c r="A642" t="s">
        <v>710</v>
      </c>
      <c r="B642">
        <v>1252866</v>
      </c>
      <c r="C642">
        <v>1258708</v>
      </c>
    </row>
    <row r="643" spans="1:3">
      <c r="A643" t="s">
        <v>711</v>
      </c>
      <c r="B643">
        <v>10767085</v>
      </c>
      <c r="C643">
        <v>10915664</v>
      </c>
    </row>
    <row r="644" spans="1:3">
      <c r="A644" t="s">
        <v>712</v>
      </c>
      <c r="B644">
        <v>8482358</v>
      </c>
      <c r="C644">
        <v>8569522</v>
      </c>
    </row>
    <row r="645" spans="1:3">
      <c r="A645" t="s">
        <v>713</v>
      </c>
      <c r="B645">
        <v>2997426</v>
      </c>
      <c r="C645">
        <v>3043247</v>
      </c>
    </row>
    <row r="646" spans="1:3">
      <c r="A646" t="s">
        <v>714</v>
      </c>
      <c r="B646">
        <v>1053332</v>
      </c>
      <c r="C646">
        <v>1050791</v>
      </c>
    </row>
    <row r="647" spans="1:3">
      <c r="A647" t="s">
        <v>715</v>
      </c>
      <c r="B647">
        <v>4332340</v>
      </c>
      <c r="C647">
        <v>1723907</v>
      </c>
    </row>
    <row r="648" spans="1:3">
      <c r="A648" t="s">
        <v>716</v>
      </c>
      <c r="B648">
        <v>234075</v>
      </c>
      <c r="C648">
        <v>236323</v>
      </c>
    </row>
    <row r="649" spans="1:3">
      <c r="A649" t="s">
        <v>717</v>
      </c>
      <c r="B649">
        <v>402802</v>
      </c>
      <c r="C649">
        <v>403006</v>
      </c>
    </row>
    <row r="650" spans="1:3">
      <c r="A650" t="s">
        <v>718</v>
      </c>
      <c r="B650">
        <v>316900</v>
      </c>
      <c r="C650">
        <v>317708</v>
      </c>
    </row>
    <row r="651" spans="1:3">
      <c r="A651" t="s">
        <v>719</v>
      </c>
      <c r="B651">
        <v>358604</v>
      </c>
      <c r="C651">
        <v>359245</v>
      </c>
    </row>
    <row r="652" spans="1:3">
      <c r="A652" t="s">
        <v>720</v>
      </c>
      <c r="B652">
        <v>351838</v>
      </c>
      <c r="C652">
        <v>352409</v>
      </c>
    </row>
    <row r="653" spans="1:3">
      <c r="A653" t="s">
        <v>721</v>
      </c>
      <c r="B653">
        <v>467374</v>
      </c>
      <c r="C653">
        <v>469473</v>
      </c>
    </row>
    <row r="654" spans="1:3">
      <c r="A654" t="s">
        <v>722</v>
      </c>
      <c r="B654">
        <v>390975</v>
      </c>
      <c r="C654">
        <v>389766</v>
      </c>
    </row>
    <row r="655" spans="1:3">
      <c r="A655" t="s">
        <v>723</v>
      </c>
      <c r="B655">
        <v>310901</v>
      </c>
      <c r="C655">
        <v>310955</v>
      </c>
    </row>
    <row r="656" spans="1:3">
      <c r="A656" t="s">
        <v>724</v>
      </c>
      <c r="B656">
        <v>2398811</v>
      </c>
      <c r="C656">
        <v>2799694</v>
      </c>
    </row>
    <row r="657" spans="1:3">
      <c r="A657" t="s">
        <v>725</v>
      </c>
      <c r="B657">
        <v>14036371</v>
      </c>
      <c r="C657">
        <v>13516668</v>
      </c>
    </row>
    <row r="658" spans="1:3">
      <c r="A658" t="s">
        <v>726</v>
      </c>
      <c r="B658">
        <v>268680</v>
      </c>
      <c r="C658">
        <v>275832</v>
      </c>
    </row>
    <row r="659" spans="1:3">
      <c r="A659" t="s">
        <v>727</v>
      </c>
      <c r="B659">
        <v>916174</v>
      </c>
      <c r="C659">
        <v>896899</v>
      </c>
    </row>
    <row r="660" spans="1:3">
      <c r="A660" t="s">
        <v>728</v>
      </c>
      <c r="B660">
        <v>428996</v>
      </c>
      <c r="C660">
        <v>430291</v>
      </c>
    </row>
    <row r="661" spans="1:3">
      <c r="A661" t="s">
        <v>729</v>
      </c>
      <c r="B661">
        <v>1119641</v>
      </c>
      <c r="C661">
        <v>1137780</v>
      </c>
    </row>
    <row r="662" spans="1:3">
      <c r="A662" t="s">
        <v>730</v>
      </c>
      <c r="B662">
        <v>602526</v>
      </c>
      <c r="C662">
        <v>600541</v>
      </c>
    </row>
    <row r="663" spans="1:3">
      <c r="A663" t="s">
        <v>731</v>
      </c>
      <c r="B663">
        <v>316397</v>
      </c>
      <c r="C663">
        <v>319311</v>
      </c>
    </row>
    <row r="664" spans="1:3">
      <c r="A664" t="s">
        <v>732</v>
      </c>
      <c r="B664">
        <v>307239</v>
      </c>
      <c r="C664">
        <v>308080</v>
      </c>
    </row>
    <row r="665" spans="1:3">
      <c r="A665" t="s">
        <v>733</v>
      </c>
      <c r="B665">
        <v>682370</v>
      </c>
      <c r="C665">
        <v>672183</v>
      </c>
    </row>
    <row r="666" spans="1:3">
      <c r="A666" t="s">
        <v>734</v>
      </c>
      <c r="B666">
        <v>18378007</v>
      </c>
      <c r="C666">
        <v>18747021</v>
      </c>
    </row>
    <row r="667" spans="1:3">
      <c r="A667" t="s">
        <v>735</v>
      </c>
      <c r="B667">
        <v>8772788</v>
      </c>
      <c r="C667">
        <v>8922833</v>
      </c>
    </row>
    <row r="668" spans="1:3">
      <c r="A668" t="s">
        <v>736</v>
      </c>
      <c r="B668">
        <v>2346491</v>
      </c>
      <c r="C668">
        <v>2925600</v>
      </c>
    </row>
    <row r="669" spans="1:3">
      <c r="A669" t="s">
        <v>737</v>
      </c>
      <c r="B669">
        <v>926255</v>
      </c>
      <c r="C669">
        <v>929410</v>
      </c>
    </row>
    <row r="670" spans="1:3">
      <c r="A670" t="s">
        <v>738</v>
      </c>
      <c r="B670">
        <v>3152150</v>
      </c>
      <c r="C670">
        <v>3257400</v>
      </c>
    </row>
    <row r="671" spans="1:3">
      <c r="A671" t="s">
        <v>739</v>
      </c>
      <c r="B671">
        <v>366453</v>
      </c>
      <c r="C671">
        <v>394219</v>
      </c>
    </row>
    <row r="672" spans="1:3">
      <c r="A672" t="s">
        <v>740</v>
      </c>
      <c r="B672">
        <v>357897</v>
      </c>
      <c r="C672">
        <v>359856</v>
      </c>
    </row>
    <row r="673" spans="1:3">
      <c r="A673" t="s">
        <v>741</v>
      </c>
      <c r="B673">
        <v>16864033</v>
      </c>
      <c r="C673">
        <v>16986419</v>
      </c>
    </row>
    <row r="674" spans="1:3">
      <c r="A674" t="s">
        <v>742</v>
      </c>
      <c r="B674">
        <v>1805185</v>
      </c>
      <c r="C674">
        <v>1754552</v>
      </c>
    </row>
    <row r="675" spans="1:3">
      <c r="A675" t="s">
        <v>743</v>
      </c>
      <c r="B675">
        <v>2918591</v>
      </c>
      <c r="C675">
        <v>2887441</v>
      </c>
    </row>
    <row r="676" spans="1:3">
      <c r="A676" t="s">
        <v>744</v>
      </c>
      <c r="B676">
        <v>740530</v>
      </c>
      <c r="C676">
        <v>739907</v>
      </c>
    </row>
    <row r="677" spans="1:3">
      <c r="A677" t="s">
        <v>745</v>
      </c>
      <c r="B677">
        <v>-9428955</v>
      </c>
      <c r="C677">
        <v>-11815065</v>
      </c>
    </row>
    <row r="678" spans="1:3">
      <c r="A678" t="s">
        <v>746</v>
      </c>
      <c r="B678">
        <v>300928</v>
      </c>
      <c r="C678">
        <v>305867</v>
      </c>
    </row>
    <row r="679" spans="1:3">
      <c r="A679" t="s">
        <v>747</v>
      </c>
      <c r="B679">
        <v>2621449</v>
      </c>
      <c r="C679">
        <v>2675433</v>
      </c>
    </row>
    <row r="680" spans="1:3">
      <c r="A680" t="s">
        <v>748</v>
      </c>
      <c r="B680">
        <v>571405</v>
      </c>
      <c r="C680">
        <v>581010</v>
      </c>
    </row>
    <row r="681" spans="1:3">
      <c r="A681" t="s">
        <v>749</v>
      </c>
      <c r="B681">
        <v>216983</v>
      </c>
      <c r="C681">
        <v>214096</v>
      </c>
    </row>
    <row r="682" spans="1:3">
      <c r="A682" t="s">
        <v>750</v>
      </c>
      <c r="B682">
        <v>327524</v>
      </c>
      <c r="C682">
        <v>327317</v>
      </c>
    </row>
    <row r="683" spans="1:3">
      <c r="A683" t="s">
        <v>751</v>
      </c>
      <c r="B683">
        <v>1341396</v>
      </c>
      <c r="C683">
        <v>1432711</v>
      </c>
    </row>
    <row r="684" spans="1:3">
      <c r="A684" t="s">
        <v>752</v>
      </c>
      <c r="B684">
        <v>1884767</v>
      </c>
      <c r="C684">
        <v>1914540</v>
      </c>
    </row>
    <row r="685" spans="1:3">
      <c r="A685" t="s">
        <v>753</v>
      </c>
      <c r="B685">
        <v>192939</v>
      </c>
      <c r="C685">
        <v>196463</v>
      </c>
    </row>
    <row r="686" spans="1:3">
      <c r="A686" t="s">
        <v>754</v>
      </c>
      <c r="B686">
        <v>689986</v>
      </c>
      <c r="C686">
        <v>682286</v>
      </c>
    </row>
    <row r="687" spans="1:3">
      <c r="A687" t="s">
        <v>755</v>
      </c>
      <c r="B687">
        <v>314391</v>
      </c>
      <c r="C687">
        <v>314648</v>
      </c>
    </row>
    <row r="688" spans="1:3">
      <c r="A688" t="s">
        <v>756</v>
      </c>
      <c r="B688">
        <v>1497845</v>
      </c>
      <c r="C688">
        <v>1457788</v>
      </c>
    </row>
    <row r="689" spans="1:3">
      <c r="A689" t="s">
        <v>757</v>
      </c>
      <c r="B689">
        <v>1074940</v>
      </c>
      <c r="C689">
        <v>1079789</v>
      </c>
    </row>
    <row r="690" spans="1:3">
      <c r="A690" t="s">
        <v>758</v>
      </c>
      <c r="B690">
        <v>271898</v>
      </c>
      <c r="C690">
        <v>278612</v>
      </c>
    </row>
    <row r="691" spans="1:3">
      <c r="A691" t="s">
        <v>759</v>
      </c>
      <c r="B691">
        <v>629347</v>
      </c>
      <c r="C691">
        <v>623848</v>
      </c>
    </row>
    <row r="692" spans="1:3">
      <c r="A692" t="s">
        <v>760</v>
      </c>
      <c r="B692">
        <v>7758179</v>
      </c>
      <c r="C692">
        <v>6215806</v>
      </c>
    </row>
    <row r="693" spans="1:3">
      <c r="A693" t="s">
        <v>761</v>
      </c>
      <c r="B693">
        <v>1465622</v>
      </c>
      <c r="C693">
        <v>1446454</v>
      </c>
    </row>
    <row r="694" spans="1:3">
      <c r="A694" t="s">
        <v>762</v>
      </c>
      <c r="B694">
        <v>295908</v>
      </c>
      <c r="C694">
        <v>281334</v>
      </c>
    </row>
    <row r="695" spans="1:3">
      <c r="A695" t="s">
        <v>763</v>
      </c>
      <c r="B695">
        <v>13062916</v>
      </c>
      <c r="C695">
        <v>13248418</v>
      </c>
    </row>
    <row r="696" spans="1:3">
      <c r="A696" t="s">
        <v>764</v>
      </c>
      <c r="B696">
        <v>603970</v>
      </c>
      <c r="C696">
        <v>608235</v>
      </c>
    </row>
    <row r="697" spans="1:3">
      <c r="A697" t="s">
        <v>765</v>
      </c>
      <c r="B697">
        <v>785160</v>
      </c>
      <c r="C697">
        <v>800605</v>
      </c>
    </row>
    <row r="698" spans="1:3">
      <c r="A698" t="s">
        <v>766</v>
      </c>
      <c r="B698">
        <v>2564333</v>
      </c>
      <c r="C698">
        <v>2510553</v>
      </c>
    </row>
    <row r="699" spans="1:3">
      <c r="A699" t="s">
        <v>767</v>
      </c>
      <c r="B699">
        <v>1725032</v>
      </c>
      <c r="C699">
        <v>1761882</v>
      </c>
    </row>
    <row r="700" spans="1:3">
      <c r="A700" t="s">
        <v>768</v>
      </c>
      <c r="B700">
        <v>367652</v>
      </c>
      <c r="C700">
        <v>368255</v>
      </c>
    </row>
    <row r="701" spans="1:3">
      <c r="A701" t="s">
        <v>769</v>
      </c>
      <c r="B701">
        <v>925653</v>
      </c>
      <c r="C701">
        <v>934225</v>
      </c>
    </row>
    <row r="702" spans="1:3">
      <c r="A702" t="s">
        <v>976</v>
      </c>
      <c r="B702">
        <v>695481</v>
      </c>
      <c r="C702">
        <v>698904</v>
      </c>
    </row>
    <row r="703" spans="1:3">
      <c r="A703" t="s">
        <v>770</v>
      </c>
      <c r="B703">
        <v>1999413</v>
      </c>
      <c r="C703">
        <v>2003812</v>
      </c>
    </row>
    <row r="704" spans="1:3">
      <c r="A704" t="s">
        <v>771</v>
      </c>
      <c r="B704">
        <v>2239376</v>
      </c>
      <c r="C704">
        <v>821770</v>
      </c>
    </row>
    <row r="705" spans="1:3">
      <c r="A705" t="s">
        <v>772</v>
      </c>
      <c r="B705">
        <v>531129</v>
      </c>
      <c r="C705">
        <v>558206</v>
      </c>
    </row>
    <row r="706" spans="1:3">
      <c r="A706" t="s">
        <v>773</v>
      </c>
      <c r="B706">
        <v>414421</v>
      </c>
      <c r="C706">
        <v>405630</v>
      </c>
    </row>
    <row r="707" spans="1:3">
      <c r="A707" t="s">
        <v>774</v>
      </c>
      <c r="B707">
        <v>825268</v>
      </c>
      <c r="C707">
        <v>998790</v>
      </c>
    </row>
    <row r="708" spans="1:3">
      <c r="A708" t="s">
        <v>775</v>
      </c>
      <c r="B708">
        <v>384417</v>
      </c>
      <c r="C708">
        <v>397865</v>
      </c>
    </row>
    <row r="709" spans="1:3">
      <c r="A709" t="s">
        <v>776</v>
      </c>
      <c r="B709">
        <v>3869946</v>
      </c>
      <c r="C709">
        <v>4000032</v>
      </c>
    </row>
    <row r="710" spans="1:3">
      <c r="A710" t="s">
        <v>777</v>
      </c>
      <c r="B710">
        <v>3201951</v>
      </c>
      <c r="C710">
        <v>3357726</v>
      </c>
    </row>
    <row r="711" spans="1:3">
      <c r="A711" t="s">
        <v>778</v>
      </c>
      <c r="B711">
        <v>383827</v>
      </c>
      <c r="C711">
        <v>461568</v>
      </c>
    </row>
    <row r="712" spans="1:3">
      <c r="A712" t="s">
        <v>910</v>
      </c>
      <c r="B712">
        <v>80735143</v>
      </c>
      <c r="C712">
        <v>77940887</v>
      </c>
    </row>
    <row r="713" spans="1:3">
      <c r="A713" t="s">
        <v>779</v>
      </c>
      <c r="B713">
        <v>460006</v>
      </c>
      <c r="C713">
        <v>498817</v>
      </c>
    </row>
    <row r="714" spans="1:3">
      <c r="A714" t="s">
        <v>780</v>
      </c>
      <c r="B714">
        <v>8579156</v>
      </c>
      <c r="C714">
        <v>7894901</v>
      </c>
    </row>
    <row r="715" spans="1:3">
      <c r="A715" t="s">
        <v>781</v>
      </c>
      <c r="B715">
        <v>9505106</v>
      </c>
      <c r="C715">
        <v>8712518</v>
      </c>
    </row>
    <row r="716" spans="1:3">
      <c r="A716" t="s">
        <v>782</v>
      </c>
      <c r="B716">
        <v>3408316</v>
      </c>
      <c r="C716">
        <v>3280894</v>
      </c>
    </row>
    <row r="717" spans="1:3">
      <c r="A717" t="s">
        <v>783</v>
      </c>
      <c r="B717">
        <v>377947</v>
      </c>
      <c r="C717">
        <v>690646</v>
      </c>
    </row>
    <row r="718" spans="1:3">
      <c r="A718" t="s">
        <v>784</v>
      </c>
      <c r="B718">
        <v>425864</v>
      </c>
      <c r="C718">
        <v>669924</v>
      </c>
    </row>
    <row r="719" spans="1:3">
      <c r="A719" t="s">
        <v>785</v>
      </c>
      <c r="B719">
        <v>2936807</v>
      </c>
      <c r="C719">
        <v>2932876</v>
      </c>
    </row>
    <row r="720" spans="1:3">
      <c r="A720" t="s">
        <v>786</v>
      </c>
      <c r="B720">
        <v>522451</v>
      </c>
      <c r="C720">
        <v>523114</v>
      </c>
    </row>
    <row r="721" spans="1:3">
      <c r="A721" t="s">
        <v>787</v>
      </c>
      <c r="B721">
        <v>721869</v>
      </c>
      <c r="C721">
        <v>733623</v>
      </c>
    </row>
    <row r="722" spans="1:3">
      <c r="A722" t="s">
        <v>919</v>
      </c>
      <c r="B722">
        <v>40464237</v>
      </c>
      <c r="C722">
        <v>40010770</v>
      </c>
    </row>
    <row r="723" spans="1:3">
      <c r="A723" t="s">
        <v>788</v>
      </c>
      <c r="B723">
        <v>330389</v>
      </c>
      <c r="C723">
        <v>331861</v>
      </c>
    </row>
    <row r="724" spans="1:3">
      <c r="A724" t="s">
        <v>789</v>
      </c>
      <c r="B724">
        <v>41364187</v>
      </c>
      <c r="C724">
        <v>39232302</v>
      </c>
    </row>
    <row r="725" spans="1:3">
      <c r="A725" t="s">
        <v>790</v>
      </c>
      <c r="B725">
        <v>2204229</v>
      </c>
      <c r="C725">
        <v>2202870</v>
      </c>
    </row>
    <row r="726" spans="1:3">
      <c r="A726" t="s">
        <v>791</v>
      </c>
      <c r="B726">
        <v>1200466</v>
      </c>
      <c r="C726">
        <v>1125583</v>
      </c>
    </row>
    <row r="727" spans="1:3">
      <c r="A727" t="s">
        <v>792</v>
      </c>
      <c r="B727">
        <v>432489</v>
      </c>
      <c r="C727">
        <v>433044</v>
      </c>
    </row>
    <row r="728" spans="1:3">
      <c r="A728" t="s">
        <v>793</v>
      </c>
      <c r="B728">
        <v>192258</v>
      </c>
      <c r="C728">
        <v>189091</v>
      </c>
    </row>
    <row r="729" spans="1:3">
      <c r="A729" t="s">
        <v>795</v>
      </c>
      <c r="B729">
        <v>8895465</v>
      </c>
      <c r="C729">
        <v>8811952</v>
      </c>
    </row>
    <row r="730" spans="1:3">
      <c r="A730" t="s">
        <v>912</v>
      </c>
      <c r="B730">
        <v>226466</v>
      </c>
      <c r="C730">
        <v>226068</v>
      </c>
    </row>
    <row r="731" spans="1:3">
      <c r="A731" t="s">
        <v>794</v>
      </c>
      <c r="B731">
        <v>1524143</v>
      </c>
      <c r="C731">
        <v>1543577</v>
      </c>
    </row>
    <row r="732" spans="1:3">
      <c r="A732" t="s">
        <v>796</v>
      </c>
      <c r="B732">
        <v>4295490</v>
      </c>
      <c r="C732">
        <v>4309165</v>
      </c>
    </row>
    <row r="733" spans="1:3">
      <c r="A733" t="s">
        <v>797</v>
      </c>
      <c r="B733">
        <v>28071372</v>
      </c>
      <c r="C733">
        <v>29019663</v>
      </c>
    </row>
    <row r="734" spans="1:3">
      <c r="A734" t="s">
        <v>798</v>
      </c>
      <c r="B734">
        <v>456799</v>
      </c>
      <c r="C734">
        <v>450166</v>
      </c>
    </row>
    <row r="735" spans="1:3">
      <c r="A735" t="s">
        <v>799</v>
      </c>
      <c r="B735">
        <v>4499690</v>
      </c>
      <c r="C735">
        <v>4574855</v>
      </c>
    </row>
    <row r="736" spans="1:3">
      <c r="A736" t="s">
        <v>800</v>
      </c>
      <c r="B736">
        <v>7317562</v>
      </c>
      <c r="C736">
        <v>7326423</v>
      </c>
    </row>
    <row r="737" spans="1:3">
      <c r="A737" t="s">
        <v>801</v>
      </c>
      <c r="B737">
        <v>7221767</v>
      </c>
      <c r="C737">
        <v>7378632</v>
      </c>
    </row>
    <row r="738" spans="1:3">
      <c r="A738" t="s">
        <v>802</v>
      </c>
      <c r="B738">
        <v>645149</v>
      </c>
      <c r="C738">
        <v>647018</v>
      </c>
    </row>
    <row r="739" spans="1:3">
      <c r="A739" t="s">
        <v>803</v>
      </c>
      <c r="B739">
        <v>11454462</v>
      </c>
      <c r="C739">
        <v>12342659</v>
      </c>
    </row>
    <row r="740" spans="1:3">
      <c r="A740" t="s">
        <v>804</v>
      </c>
      <c r="B740">
        <v>331384</v>
      </c>
      <c r="C740">
        <v>332079</v>
      </c>
    </row>
    <row r="741" spans="1:3">
      <c r="A741" t="s">
        <v>805</v>
      </c>
      <c r="B741">
        <v>1362451</v>
      </c>
      <c r="C741">
        <v>1302492</v>
      </c>
    </row>
    <row r="742" spans="1:3">
      <c r="A742" t="s">
        <v>806</v>
      </c>
      <c r="B742">
        <v>1009652</v>
      </c>
      <c r="C742">
        <v>1012304</v>
      </c>
    </row>
    <row r="743" spans="1:3">
      <c r="A743" t="s">
        <v>807</v>
      </c>
      <c r="B743">
        <v>739783</v>
      </c>
      <c r="C743">
        <v>743501</v>
      </c>
    </row>
    <row r="744" spans="1:3">
      <c r="A744" t="s">
        <v>808</v>
      </c>
      <c r="B744">
        <v>1614908</v>
      </c>
      <c r="C744">
        <v>1618383</v>
      </c>
    </row>
    <row r="745" spans="1:3">
      <c r="A745" t="s">
        <v>809</v>
      </c>
      <c r="B745">
        <v>1208574</v>
      </c>
      <c r="C745">
        <v>1233328</v>
      </c>
    </row>
    <row r="746" spans="1:3">
      <c r="A746" t="s">
        <v>810</v>
      </c>
      <c r="B746">
        <v>7503055</v>
      </c>
      <c r="C746">
        <v>7514468</v>
      </c>
    </row>
    <row r="747" spans="1:3">
      <c r="A747" t="s">
        <v>811</v>
      </c>
      <c r="B747">
        <v>2530847</v>
      </c>
      <c r="C747">
        <v>2498738</v>
      </c>
    </row>
    <row r="748" spans="1:3">
      <c r="A748" t="s">
        <v>812</v>
      </c>
      <c r="B748">
        <v>888585</v>
      </c>
      <c r="C748">
        <v>894131</v>
      </c>
    </row>
    <row r="749" spans="1:3">
      <c r="A749" t="s">
        <v>813</v>
      </c>
      <c r="B749">
        <v>594668</v>
      </c>
      <c r="C749">
        <v>598734</v>
      </c>
    </row>
    <row r="750" spans="1:3">
      <c r="A750" t="s">
        <v>814</v>
      </c>
      <c r="B750">
        <v>524821</v>
      </c>
      <c r="C750">
        <v>525157</v>
      </c>
    </row>
    <row r="751" spans="1:3">
      <c r="A751" t="s">
        <v>815</v>
      </c>
      <c r="B751">
        <v>347655</v>
      </c>
      <c r="C751">
        <v>335276</v>
      </c>
    </row>
    <row r="752" spans="1:3">
      <c r="A752" t="s">
        <v>816</v>
      </c>
      <c r="B752">
        <v>3160198</v>
      </c>
      <c r="C752">
        <v>3121058</v>
      </c>
    </row>
    <row r="753" spans="1:3">
      <c r="A753" t="s">
        <v>817</v>
      </c>
      <c r="B753">
        <v>1472095</v>
      </c>
      <c r="C753">
        <v>1474684</v>
      </c>
    </row>
    <row r="754" spans="1:3">
      <c r="A754" t="s">
        <v>818</v>
      </c>
      <c r="B754">
        <v>309790</v>
      </c>
      <c r="C754">
        <v>308473</v>
      </c>
    </row>
    <row r="755" spans="1:3">
      <c r="A755" t="s">
        <v>819</v>
      </c>
      <c r="B755">
        <v>3665914</v>
      </c>
      <c r="C755">
        <v>3732763</v>
      </c>
    </row>
    <row r="756" spans="1:3">
      <c r="A756" t="s">
        <v>820</v>
      </c>
      <c r="B756">
        <v>317871</v>
      </c>
      <c r="C756">
        <v>317940</v>
      </c>
    </row>
    <row r="757" spans="1:3">
      <c r="A757" t="s">
        <v>821</v>
      </c>
      <c r="B757">
        <v>215501</v>
      </c>
      <c r="C757">
        <v>215218</v>
      </c>
    </row>
    <row r="758" spans="1:3">
      <c r="A758" t="s">
        <v>822</v>
      </c>
      <c r="B758">
        <v>744571</v>
      </c>
      <c r="C758">
        <v>754285</v>
      </c>
    </row>
    <row r="759" spans="1:3">
      <c r="A759" t="s">
        <v>823</v>
      </c>
      <c r="B759">
        <v>3909074</v>
      </c>
      <c r="C759">
        <v>3870290</v>
      </c>
    </row>
    <row r="760" spans="1:3">
      <c r="A760" t="s">
        <v>824</v>
      </c>
      <c r="B760">
        <v>900904</v>
      </c>
      <c r="C760">
        <v>907572</v>
      </c>
    </row>
    <row r="761" spans="1:3">
      <c r="A761" t="s">
        <v>825</v>
      </c>
      <c r="B761">
        <v>14813160</v>
      </c>
      <c r="C761">
        <v>12184357</v>
      </c>
    </row>
    <row r="762" spans="1:3">
      <c r="A762" t="s">
        <v>827</v>
      </c>
      <c r="B762">
        <v>313135</v>
      </c>
      <c r="C762">
        <v>315659</v>
      </c>
    </row>
    <row r="763" spans="1:3">
      <c r="A763" t="s">
        <v>908</v>
      </c>
      <c r="B763">
        <v>1037574</v>
      </c>
      <c r="C763">
        <v>1059797</v>
      </c>
    </row>
    <row r="764" spans="1:3">
      <c r="A764" t="s">
        <v>828</v>
      </c>
      <c r="B764">
        <v>7083659</v>
      </c>
      <c r="C764">
        <v>6827536</v>
      </c>
    </row>
    <row r="765" spans="1:3">
      <c r="A765" t="s">
        <v>829</v>
      </c>
      <c r="B765">
        <v>133518817</v>
      </c>
      <c r="C765">
        <v>129732959</v>
      </c>
    </row>
    <row r="766" spans="1:3">
      <c r="A766" t="s">
        <v>830</v>
      </c>
      <c r="B766">
        <v>644861</v>
      </c>
      <c r="C766">
        <v>653985</v>
      </c>
    </row>
    <row r="767" spans="1:3">
      <c r="A767" t="s">
        <v>831</v>
      </c>
      <c r="B767">
        <v>2607799</v>
      </c>
      <c r="C767">
        <v>2631944</v>
      </c>
    </row>
    <row r="768" spans="1:3">
      <c r="A768" t="s">
        <v>832</v>
      </c>
      <c r="B768">
        <v>1786009</v>
      </c>
      <c r="C768">
        <v>1767448</v>
      </c>
    </row>
    <row r="769" spans="1:3">
      <c r="A769" t="s">
        <v>833</v>
      </c>
      <c r="B769">
        <v>326481</v>
      </c>
      <c r="C769">
        <v>344404</v>
      </c>
    </row>
    <row r="770" spans="1:3">
      <c r="A770" t="s">
        <v>834</v>
      </c>
      <c r="B770">
        <v>362040</v>
      </c>
      <c r="C770">
        <v>369590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933</v>
      </c>
      <c r="B1" t="s">
        <v>934</v>
      </c>
      <c r="C1" t="s">
        <v>978</v>
      </c>
      <c r="D1" t="s">
        <v>0</v>
      </c>
      <c r="E1" t="s">
        <v>1</v>
      </c>
      <c r="F1" t="s">
        <v>966</v>
      </c>
      <c r="G1" t="s">
        <v>935</v>
      </c>
      <c r="H1" t="s">
        <v>925</v>
      </c>
      <c r="J1" t="s">
        <v>3</v>
      </c>
    </row>
    <row r="2" spans="1:10">
      <c r="A2" t="s">
        <v>926</v>
      </c>
      <c r="B2" s="3">
        <v>42005</v>
      </c>
      <c r="C2" s="3">
        <v>42036</v>
      </c>
    </row>
    <row r="3" spans="1:10">
      <c r="A3" t="s">
        <v>58</v>
      </c>
      <c r="B3">
        <v>50.68</v>
      </c>
      <c r="C3">
        <v>60.67</v>
      </c>
    </row>
    <row r="4" spans="1:10">
      <c r="A4" t="s">
        <v>60</v>
      </c>
      <c r="B4">
        <v>10.97</v>
      </c>
      <c r="C4">
        <v>10.98</v>
      </c>
    </row>
    <row r="5" spans="1:10">
      <c r="A5" t="s">
        <v>61</v>
      </c>
      <c r="B5">
        <v>13.4</v>
      </c>
      <c r="C5">
        <v>13.79</v>
      </c>
    </row>
    <row r="6" spans="1:10">
      <c r="A6" t="s">
        <v>62</v>
      </c>
      <c r="B6">
        <v>37.04</v>
      </c>
      <c r="C6">
        <v>38.67</v>
      </c>
    </row>
    <row r="7" spans="1:10">
      <c r="A7" t="s">
        <v>64</v>
      </c>
      <c r="B7">
        <v>11.82</v>
      </c>
      <c r="C7">
        <v>11.09</v>
      </c>
    </row>
    <row r="8" spans="1:10">
      <c r="A8" t="s">
        <v>66</v>
      </c>
      <c r="B8">
        <v>20.18</v>
      </c>
      <c r="C8">
        <v>19.64</v>
      </c>
    </row>
    <row r="9" spans="1:10">
      <c r="A9" t="s">
        <v>68</v>
      </c>
      <c r="B9">
        <v>67.89</v>
      </c>
      <c r="C9">
        <v>60.04</v>
      </c>
    </row>
    <row r="10" spans="1:10">
      <c r="A10" t="s">
        <v>69</v>
      </c>
      <c r="B10">
        <v>16.32</v>
      </c>
      <c r="C10">
        <v>17.850000000000001</v>
      </c>
    </row>
    <row r="11" spans="1:10">
      <c r="A11" t="s">
        <v>70</v>
      </c>
      <c r="B11">
        <v>35.86</v>
      </c>
      <c r="C11">
        <v>33.47</v>
      </c>
    </row>
    <row r="12" spans="1:10">
      <c r="A12" t="s">
        <v>71</v>
      </c>
      <c r="B12">
        <v>12.55</v>
      </c>
      <c r="C12">
        <v>13.13</v>
      </c>
    </row>
    <row r="13" spans="1:10">
      <c r="A13" t="s">
        <v>73</v>
      </c>
      <c r="B13">
        <v>15.57</v>
      </c>
      <c r="C13">
        <v>15.67</v>
      </c>
    </row>
    <row r="14" spans="1:10">
      <c r="A14" t="s">
        <v>75</v>
      </c>
      <c r="B14">
        <v>11.7</v>
      </c>
      <c r="C14">
        <v>10.5</v>
      </c>
    </row>
    <row r="15" spans="1:10">
      <c r="A15" t="s">
        <v>76</v>
      </c>
      <c r="B15">
        <v>30.67</v>
      </c>
      <c r="C15">
        <v>27.99</v>
      </c>
    </row>
    <row r="16" spans="1:10">
      <c r="A16" t="s">
        <v>77</v>
      </c>
      <c r="B16">
        <v>42.67</v>
      </c>
      <c r="C16">
        <v>37.61</v>
      </c>
    </row>
    <row r="17" spans="1:3">
      <c r="A17" t="s">
        <v>78</v>
      </c>
      <c r="B17">
        <v>11.49</v>
      </c>
      <c r="C17">
        <v>10.25</v>
      </c>
    </row>
    <row r="18" spans="1:3">
      <c r="A18" t="s">
        <v>79</v>
      </c>
      <c r="B18">
        <v>10.6</v>
      </c>
      <c r="C18">
        <v>10.38</v>
      </c>
    </row>
    <row r="19" spans="1:3">
      <c r="A19" t="s">
        <v>81</v>
      </c>
      <c r="B19">
        <v>31.11</v>
      </c>
      <c r="C19">
        <v>32.53</v>
      </c>
    </row>
    <row r="20" spans="1:3">
      <c r="A20" t="s">
        <v>909</v>
      </c>
      <c r="B20">
        <v>69.14</v>
      </c>
      <c r="C20">
        <v>67.41</v>
      </c>
    </row>
    <row r="21" spans="1:3">
      <c r="A21" t="s">
        <v>82</v>
      </c>
      <c r="B21">
        <v>14.23</v>
      </c>
      <c r="C21">
        <v>9.33</v>
      </c>
    </row>
    <row r="22" spans="1:3">
      <c r="A22" t="s">
        <v>83</v>
      </c>
      <c r="B22">
        <v>11.33</v>
      </c>
      <c r="C22">
        <v>10.18</v>
      </c>
    </row>
    <row r="23" spans="1:3">
      <c r="A23" t="s">
        <v>84</v>
      </c>
      <c r="B23">
        <v>12.07</v>
      </c>
      <c r="C23">
        <v>11.32</v>
      </c>
    </row>
    <row r="24" spans="1:3">
      <c r="A24" t="s">
        <v>85</v>
      </c>
      <c r="B24">
        <v>36.17</v>
      </c>
      <c r="C24">
        <v>34.200000000000003</v>
      </c>
    </row>
    <row r="25" spans="1:3">
      <c r="A25" t="s">
        <v>86</v>
      </c>
      <c r="B25">
        <v>10.47</v>
      </c>
      <c r="C25">
        <v>9.65</v>
      </c>
    </row>
    <row r="26" spans="1:3">
      <c r="A26" t="s">
        <v>87</v>
      </c>
      <c r="B26">
        <v>15.2</v>
      </c>
      <c r="C26">
        <v>15.22</v>
      </c>
    </row>
    <row r="27" spans="1:3">
      <c r="A27" t="s">
        <v>88</v>
      </c>
      <c r="B27">
        <v>20.7</v>
      </c>
      <c r="C27">
        <v>22.45</v>
      </c>
    </row>
    <row r="28" spans="1:3">
      <c r="A28" t="s">
        <v>90</v>
      </c>
      <c r="B28">
        <v>43.43</v>
      </c>
      <c r="C28">
        <v>39.06</v>
      </c>
    </row>
    <row r="29" spans="1:3">
      <c r="A29" t="s">
        <v>91</v>
      </c>
      <c r="B29">
        <v>12.09</v>
      </c>
      <c r="C29">
        <v>12.18</v>
      </c>
    </row>
    <row r="30" spans="1:3">
      <c r="A30" t="s">
        <v>93</v>
      </c>
      <c r="B30">
        <v>12.55</v>
      </c>
      <c r="C30">
        <v>12.8</v>
      </c>
    </row>
    <row r="31" spans="1:3">
      <c r="A31" t="s">
        <v>94</v>
      </c>
      <c r="B31">
        <v>15.03</v>
      </c>
      <c r="C31">
        <v>14.24</v>
      </c>
    </row>
    <row r="32" spans="1:3">
      <c r="A32" t="s">
        <v>96</v>
      </c>
      <c r="B32">
        <v>22.89</v>
      </c>
      <c r="C32">
        <v>20.28</v>
      </c>
    </row>
    <row r="33" spans="1:3">
      <c r="A33" t="s">
        <v>97</v>
      </c>
      <c r="B33">
        <v>12.61</v>
      </c>
      <c r="C33">
        <v>12.64</v>
      </c>
    </row>
    <row r="34" spans="1:3">
      <c r="A34" t="s">
        <v>99</v>
      </c>
      <c r="B34">
        <v>32.28</v>
      </c>
      <c r="C34">
        <v>33.89</v>
      </c>
    </row>
    <row r="35" spans="1:3">
      <c r="A35" t="s">
        <v>100</v>
      </c>
      <c r="B35">
        <v>24.12</v>
      </c>
      <c r="C35">
        <v>23.06</v>
      </c>
    </row>
    <row r="36" spans="1:3">
      <c r="A36" t="s">
        <v>101</v>
      </c>
      <c r="B36">
        <v>13.56</v>
      </c>
      <c r="C36">
        <v>12.67</v>
      </c>
    </row>
    <row r="37" spans="1:3">
      <c r="A37" t="s">
        <v>102</v>
      </c>
      <c r="B37">
        <v>16.829999999999998</v>
      </c>
      <c r="C37">
        <v>17.420000000000002</v>
      </c>
    </row>
    <row r="38" spans="1:3">
      <c r="A38" t="s">
        <v>103</v>
      </c>
      <c r="B38">
        <v>53.68</v>
      </c>
      <c r="C38">
        <v>65</v>
      </c>
    </row>
    <row r="39" spans="1:3">
      <c r="A39" t="s">
        <v>104</v>
      </c>
      <c r="B39">
        <v>11.43</v>
      </c>
      <c r="C39">
        <v>11.65</v>
      </c>
    </row>
    <row r="40" spans="1:3">
      <c r="A40" t="s">
        <v>105</v>
      </c>
      <c r="B40">
        <v>32.74</v>
      </c>
      <c r="C40">
        <v>32.89</v>
      </c>
    </row>
    <row r="41" spans="1:3">
      <c r="A41" t="s">
        <v>106</v>
      </c>
      <c r="B41">
        <v>50.53</v>
      </c>
      <c r="C41">
        <v>53.69</v>
      </c>
    </row>
    <row r="42" spans="1:3">
      <c r="A42" t="s">
        <v>107</v>
      </c>
      <c r="B42">
        <v>16.18</v>
      </c>
      <c r="C42">
        <v>17.38</v>
      </c>
    </row>
    <row r="43" spans="1:3">
      <c r="A43" t="s">
        <v>108</v>
      </c>
      <c r="B43">
        <v>14.15</v>
      </c>
      <c r="C43">
        <v>12.26</v>
      </c>
    </row>
    <row r="44" spans="1:3">
      <c r="A44" t="s">
        <v>109</v>
      </c>
      <c r="B44">
        <v>10.88</v>
      </c>
      <c r="C44">
        <v>10.37</v>
      </c>
    </row>
    <row r="45" spans="1:3">
      <c r="A45" t="s">
        <v>110</v>
      </c>
      <c r="B45">
        <v>68.33</v>
      </c>
      <c r="C45">
        <v>76.989999999999995</v>
      </c>
    </row>
    <row r="46" spans="1:3">
      <c r="A46" t="s">
        <v>111</v>
      </c>
      <c r="B46">
        <v>10.83</v>
      </c>
      <c r="C46">
        <v>10.86</v>
      </c>
    </row>
    <row r="47" spans="1:3">
      <c r="A47" t="s">
        <v>112</v>
      </c>
      <c r="B47">
        <v>7.98</v>
      </c>
      <c r="C47">
        <v>8.92</v>
      </c>
    </row>
    <row r="48" spans="1:3">
      <c r="A48" t="s">
        <v>113</v>
      </c>
      <c r="B48">
        <v>49.57</v>
      </c>
      <c r="C48">
        <v>47.72</v>
      </c>
    </row>
    <row r="49" spans="1:3">
      <c r="A49" t="s">
        <v>114</v>
      </c>
      <c r="B49">
        <v>32.47</v>
      </c>
      <c r="C49">
        <v>35.43</v>
      </c>
    </row>
    <row r="50" spans="1:3">
      <c r="A50" t="s">
        <v>115</v>
      </c>
      <c r="B50">
        <v>16.37</v>
      </c>
      <c r="C50">
        <v>15.81</v>
      </c>
    </row>
    <row r="51" spans="1:3">
      <c r="A51" t="s">
        <v>116</v>
      </c>
      <c r="B51">
        <v>11.9</v>
      </c>
      <c r="C51">
        <v>11.22</v>
      </c>
    </row>
    <row r="52" spans="1:3">
      <c r="A52" t="s">
        <v>117</v>
      </c>
      <c r="B52">
        <v>19.38</v>
      </c>
      <c r="C52">
        <v>19.399999999999999</v>
      </c>
    </row>
    <row r="53" spans="1:3">
      <c r="A53" t="s">
        <v>118</v>
      </c>
      <c r="B53">
        <v>13.65</v>
      </c>
      <c r="C53">
        <v>11.36</v>
      </c>
    </row>
    <row r="54" spans="1:3">
      <c r="A54" t="s">
        <v>119</v>
      </c>
      <c r="B54">
        <v>29.57</v>
      </c>
      <c r="C54">
        <v>30.52</v>
      </c>
    </row>
    <row r="55" spans="1:3">
      <c r="A55" t="s">
        <v>120</v>
      </c>
      <c r="B55">
        <v>17.36</v>
      </c>
      <c r="C55">
        <v>11.86</v>
      </c>
    </row>
    <row r="56" spans="1:3">
      <c r="A56" t="s">
        <v>121</v>
      </c>
      <c r="B56">
        <v>68.56</v>
      </c>
      <c r="C56">
        <v>67.22</v>
      </c>
    </row>
    <row r="57" spans="1:3">
      <c r="A57" t="s">
        <v>122</v>
      </c>
      <c r="B57">
        <v>35.67</v>
      </c>
      <c r="C57">
        <v>40.43</v>
      </c>
    </row>
    <row r="58" spans="1:3">
      <c r="A58" t="s">
        <v>123</v>
      </c>
      <c r="B58">
        <v>13.68</v>
      </c>
      <c r="C58">
        <v>13.39</v>
      </c>
    </row>
    <row r="59" spans="1:3">
      <c r="A59" t="s">
        <v>126</v>
      </c>
      <c r="B59">
        <v>10.89</v>
      </c>
      <c r="C59">
        <v>10.43</v>
      </c>
    </row>
    <row r="60" spans="1:3">
      <c r="A60" t="s">
        <v>127</v>
      </c>
      <c r="B60">
        <v>22.34</v>
      </c>
      <c r="C60">
        <v>22.87</v>
      </c>
    </row>
    <row r="61" spans="1:3">
      <c r="A61" t="s">
        <v>128</v>
      </c>
      <c r="B61">
        <v>33.28</v>
      </c>
      <c r="C61">
        <v>31.22</v>
      </c>
    </row>
    <row r="62" spans="1:3">
      <c r="A62" t="s">
        <v>129</v>
      </c>
      <c r="B62">
        <v>45.3</v>
      </c>
      <c r="C62">
        <v>44.6</v>
      </c>
    </row>
    <row r="63" spans="1:3">
      <c r="A63" t="s">
        <v>130</v>
      </c>
      <c r="B63">
        <v>0</v>
      </c>
      <c r="C63">
        <v>0</v>
      </c>
    </row>
    <row r="64" spans="1:3">
      <c r="A64" t="s">
        <v>131</v>
      </c>
      <c r="B64">
        <v>10.62</v>
      </c>
      <c r="C64">
        <v>10.47</v>
      </c>
    </row>
    <row r="65" spans="1:3">
      <c r="A65" t="s">
        <v>132</v>
      </c>
      <c r="B65">
        <v>9.07</v>
      </c>
      <c r="C65">
        <v>8.11</v>
      </c>
    </row>
    <row r="66" spans="1:3">
      <c r="A66" t="s">
        <v>133</v>
      </c>
      <c r="B66">
        <v>10.62</v>
      </c>
      <c r="C66">
        <v>10.23</v>
      </c>
    </row>
    <row r="67" spans="1:3">
      <c r="A67" t="s">
        <v>134</v>
      </c>
      <c r="B67">
        <v>70.8</v>
      </c>
      <c r="C67">
        <v>65.290000000000006</v>
      </c>
    </row>
    <row r="68" spans="1:3">
      <c r="A68" t="s">
        <v>135</v>
      </c>
      <c r="B68">
        <v>10.63</v>
      </c>
      <c r="C68">
        <v>9.9700000000000006</v>
      </c>
    </row>
    <row r="69" spans="1:3">
      <c r="A69" t="s">
        <v>136</v>
      </c>
      <c r="B69">
        <v>27.99</v>
      </c>
      <c r="C69">
        <v>29.2</v>
      </c>
    </row>
    <row r="70" spans="1:3">
      <c r="A70" t="s">
        <v>137</v>
      </c>
      <c r="B70">
        <v>32.619999999999997</v>
      </c>
      <c r="C70">
        <v>30.97</v>
      </c>
    </row>
    <row r="71" spans="1:3">
      <c r="A71" t="s">
        <v>138</v>
      </c>
      <c r="B71">
        <v>13.05</v>
      </c>
      <c r="C71">
        <v>12.33</v>
      </c>
    </row>
    <row r="72" spans="1:3">
      <c r="A72" t="s">
        <v>139</v>
      </c>
      <c r="B72">
        <v>13.55</v>
      </c>
      <c r="C72">
        <v>14.36</v>
      </c>
    </row>
    <row r="73" spans="1:3">
      <c r="A73" t="s">
        <v>140</v>
      </c>
      <c r="B73">
        <v>15.37</v>
      </c>
      <c r="C73">
        <v>13.62</v>
      </c>
    </row>
    <row r="74" spans="1:3">
      <c r="A74" t="s">
        <v>141</v>
      </c>
      <c r="B74">
        <v>13.76</v>
      </c>
      <c r="C74">
        <v>13.5</v>
      </c>
    </row>
    <row r="75" spans="1:3">
      <c r="A75" t="s">
        <v>142</v>
      </c>
      <c r="B75">
        <v>7.87</v>
      </c>
      <c r="C75">
        <v>7.35</v>
      </c>
    </row>
    <row r="76" spans="1:3">
      <c r="A76" t="s">
        <v>143</v>
      </c>
      <c r="B76">
        <v>16.73</v>
      </c>
      <c r="C76">
        <v>17.55</v>
      </c>
    </row>
    <row r="77" spans="1:3">
      <c r="A77" t="s">
        <v>144</v>
      </c>
      <c r="B77">
        <v>59.36</v>
      </c>
      <c r="C77">
        <v>55.45</v>
      </c>
    </row>
    <row r="78" spans="1:3">
      <c r="A78" t="s">
        <v>145</v>
      </c>
      <c r="B78">
        <v>23.61</v>
      </c>
      <c r="C78">
        <v>21.3</v>
      </c>
    </row>
    <row r="79" spans="1:3">
      <c r="A79" t="s">
        <v>146</v>
      </c>
      <c r="B79">
        <v>7.98</v>
      </c>
      <c r="C79">
        <v>8.6199999999999992</v>
      </c>
    </row>
    <row r="80" spans="1:3">
      <c r="A80" t="s">
        <v>147</v>
      </c>
      <c r="B80">
        <v>16.149999999999999</v>
      </c>
      <c r="C80">
        <v>15.6</v>
      </c>
    </row>
    <row r="81" spans="1:3">
      <c r="A81" t="s">
        <v>849</v>
      </c>
      <c r="B81">
        <v>11.58</v>
      </c>
      <c r="C81">
        <v>12.84</v>
      </c>
    </row>
    <row r="82" spans="1:3">
      <c r="A82" t="s">
        <v>148</v>
      </c>
      <c r="B82">
        <v>19.07</v>
      </c>
      <c r="C82">
        <v>18.920000000000002</v>
      </c>
    </row>
    <row r="83" spans="1:3">
      <c r="A83" t="s">
        <v>150</v>
      </c>
      <c r="B83">
        <v>34.229999999999997</v>
      </c>
      <c r="C83">
        <v>33.97</v>
      </c>
    </row>
    <row r="84" spans="1:3">
      <c r="A84" t="s">
        <v>151</v>
      </c>
      <c r="B84">
        <v>40.35</v>
      </c>
      <c r="C84">
        <v>44.5</v>
      </c>
    </row>
    <row r="85" spans="1:3">
      <c r="A85" t="s">
        <v>152</v>
      </c>
      <c r="B85">
        <v>23.13</v>
      </c>
      <c r="C85">
        <v>22.12</v>
      </c>
    </row>
    <row r="86" spans="1:3">
      <c r="A86" t="s">
        <v>153</v>
      </c>
      <c r="B86">
        <v>15.34</v>
      </c>
      <c r="C86">
        <v>16.57</v>
      </c>
    </row>
    <row r="87" spans="1:3">
      <c r="A87" t="s">
        <v>154</v>
      </c>
      <c r="B87">
        <v>15</v>
      </c>
      <c r="C87">
        <v>13.72</v>
      </c>
    </row>
    <row r="88" spans="1:3">
      <c r="A88" t="s">
        <v>155</v>
      </c>
      <c r="B88">
        <v>46.39</v>
      </c>
      <c r="C88">
        <v>50.98</v>
      </c>
    </row>
    <row r="89" spans="1:3">
      <c r="A89" t="s">
        <v>156</v>
      </c>
      <c r="B89">
        <v>8.75</v>
      </c>
      <c r="C89">
        <v>7.96</v>
      </c>
    </row>
    <row r="90" spans="1:3">
      <c r="A90" t="s">
        <v>968</v>
      </c>
      <c r="B90">
        <v>87.38</v>
      </c>
      <c r="C90">
        <v>87.01</v>
      </c>
    </row>
    <row r="91" spans="1:3">
      <c r="A91" t="s">
        <v>158</v>
      </c>
      <c r="B91">
        <v>38.44</v>
      </c>
      <c r="C91">
        <v>35.58</v>
      </c>
    </row>
    <row r="92" spans="1:3">
      <c r="A92" t="s">
        <v>159</v>
      </c>
      <c r="B92">
        <v>14.85</v>
      </c>
      <c r="C92">
        <v>16.989999999999998</v>
      </c>
    </row>
    <row r="93" spans="1:3">
      <c r="A93" t="s">
        <v>913</v>
      </c>
      <c r="B93">
        <v>0</v>
      </c>
      <c r="C93">
        <v>0</v>
      </c>
    </row>
    <row r="94" spans="1:3">
      <c r="A94" t="s">
        <v>161</v>
      </c>
      <c r="B94">
        <v>11.01</v>
      </c>
      <c r="C94">
        <v>10.54</v>
      </c>
    </row>
    <row r="95" spans="1:3">
      <c r="A95" t="s">
        <v>162</v>
      </c>
      <c r="B95">
        <v>13.57</v>
      </c>
      <c r="C95">
        <v>15.45</v>
      </c>
    </row>
    <row r="96" spans="1:3">
      <c r="A96" t="s">
        <v>163</v>
      </c>
      <c r="B96">
        <v>11.28</v>
      </c>
      <c r="C96">
        <v>9.91</v>
      </c>
    </row>
    <row r="97" spans="1:3">
      <c r="A97" t="s">
        <v>164</v>
      </c>
      <c r="B97">
        <v>85.5</v>
      </c>
      <c r="C97">
        <v>85.9</v>
      </c>
    </row>
    <row r="98" spans="1:3">
      <c r="A98" t="s">
        <v>165</v>
      </c>
      <c r="B98">
        <v>10.93</v>
      </c>
      <c r="C98">
        <v>11.33</v>
      </c>
    </row>
    <row r="99" spans="1:3">
      <c r="A99" t="s">
        <v>166</v>
      </c>
      <c r="B99">
        <v>13.04</v>
      </c>
      <c r="C99">
        <v>12.72</v>
      </c>
    </row>
    <row r="100" spans="1:3">
      <c r="A100" t="s">
        <v>167</v>
      </c>
      <c r="B100">
        <v>8.75</v>
      </c>
      <c r="C100">
        <v>7.89</v>
      </c>
    </row>
    <row r="101" spans="1:3">
      <c r="A101" t="s">
        <v>168</v>
      </c>
      <c r="B101">
        <v>22.41</v>
      </c>
      <c r="C101">
        <v>21.24</v>
      </c>
    </row>
    <row r="102" spans="1:3">
      <c r="A102" t="s">
        <v>169</v>
      </c>
      <c r="B102">
        <v>26.23</v>
      </c>
      <c r="C102">
        <v>27.66</v>
      </c>
    </row>
    <row r="103" spans="1:3">
      <c r="A103" t="s">
        <v>170</v>
      </c>
      <c r="B103">
        <v>8.51</v>
      </c>
      <c r="C103">
        <v>8.58</v>
      </c>
    </row>
    <row r="104" spans="1:3">
      <c r="A104" t="s">
        <v>914</v>
      </c>
      <c r="B104">
        <v>4.82</v>
      </c>
      <c r="C104">
        <v>3.77</v>
      </c>
    </row>
    <row r="105" spans="1:3">
      <c r="A105" t="s">
        <v>171</v>
      </c>
      <c r="B105">
        <v>9.33</v>
      </c>
      <c r="C105">
        <v>8.59</v>
      </c>
    </row>
    <row r="106" spans="1:3">
      <c r="A106" t="s">
        <v>172</v>
      </c>
      <c r="B106">
        <v>17.32</v>
      </c>
      <c r="C106">
        <v>16.66</v>
      </c>
    </row>
    <row r="107" spans="1:3">
      <c r="A107" t="s">
        <v>173</v>
      </c>
      <c r="B107">
        <v>13.33</v>
      </c>
      <c r="C107">
        <v>11.42</v>
      </c>
    </row>
    <row r="108" spans="1:3">
      <c r="A108" t="s">
        <v>174</v>
      </c>
      <c r="B108">
        <v>11.98</v>
      </c>
      <c r="C108">
        <v>11.76</v>
      </c>
    </row>
    <row r="109" spans="1:3">
      <c r="A109" t="s">
        <v>175</v>
      </c>
      <c r="B109">
        <v>11.08</v>
      </c>
      <c r="C109">
        <v>9.82</v>
      </c>
    </row>
    <row r="110" spans="1:3">
      <c r="A110" t="s">
        <v>176</v>
      </c>
      <c r="B110">
        <v>12.16</v>
      </c>
      <c r="C110">
        <v>11.97</v>
      </c>
    </row>
    <row r="111" spans="1:3">
      <c r="A111" t="s">
        <v>177</v>
      </c>
      <c r="B111">
        <v>7.27</v>
      </c>
      <c r="C111">
        <v>7.11</v>
      </c>
    </row>
    <row r="112" spans="1:3">
      <c r="A112" t="s">
        <v>178</v>
      </c>
      <c r="B112">
        <v>11.1</v>
      </c>
      <c r="C112">
        <v>11.22</v>
      </c>
    </row>
    <row r="113" spans="1:3">
      <c r="A113" t="s">
        <v>179</v>
      </c>
      <c r="B113">
        <v>26.21</v>
      </c>
      <c r="C113">
        <v>25.26</v>
      </c>
    </row>
    <row r="114" spans="1:3">
      <c r="A114" t="s">
        <v>180</v>
      </c>
      <c r="B114">
        <v>17.09</v>
      </c>
      <c r="C114">
        <v>17.100000000000001</v>
      </c>
    </row>
    <row r="115" spans="1:3">
      <c r="A115" t="s">
        <v>181</v>
      </c>
      <c r="B115">
        <v>23.77</v>
      </c>
      <c r="C115">
        <v>18.2</v>
      </c>
    </row>
    <row r="116" spans="1:3">
      <c r="A116" t="s">
        <v>183</v>
      </c>
      <c r="B116">
        <v>14.08</v>
      </c>
      <c r="C116">
        <v>14</v>
      </c>
    </row>
    <row r="117" spans="1:3">
      <c r="A117" t="s">
        <v>184</v>
      </c>
      <c r="B117">
        <v>10.210000000000001</v>
      </c>
      <c r="C117">
        <v>10.88</v>
      </c>
    </row>
    <row r="118" spans="1:3">
      <c r="A118" t="s">
        <v>186</v>
      </c>
      <c r="B118">
        <v>36.82</v>
      </c>
      <c r="C118">
        <v>36.92</v>
      </c>
    </row>
    <row r="119" spans="1:3">
      <c r="A119" t="s">
        <v>187</v>
      </c>
      <c r="B119">
        <v>15.03</v>
      </c>
      <c r="C119">
        <v>15.58</v>
      </c>
    </row>
    <row r="120" spans="1:3">
      <c r="A120" t="s">
        <v>188</v>
      </c>
      <c r="B120">
        <v>19.760000000000002</v>
      </c>
      <c r="C120">
        <v>18.2</v>
      </c>
    </row>
    <row r="121" spans="1:3">
      <c r="A121" t="s">
        <v>189</v>
      </c>
      <c r="B121">
        <v>33.119999999999997</v>
      </c>
      <c r="C121">
        <v>32.9</v>
      </c>
    </row>
    <row r="122" spans="1:3">
      <c r="A122" t="s">
        <v>190</v>
      </c>
      <c r="B122">
        <v>22.39</v>
      </c>
      <c r="C122">
        <v>24.63</v>
      </c>
    </row>
    <row r="123" spans="1:3">
      <c r="A123" t="s">
        <v>191</v>
      </c>
      <c r="B123">
        <v>14.37</v>
      </c>
      <c r="C123">
        <v>13.57</v>
      </c>
    </row>
    <row r="124" spans="1:3">
      <c r="A124" t="s">
        <v>192</v>
      </c>
      <c r="B124">
        <v>21.72</v>
      </c>
      <c r="C124">
        <v>23.84</v>
      </c>
    </row>
    <row r="125" spans="1:3">
      <c r="A125" t="s">
        <v>193</v>
      </c>
      <c r="B125">
        <v>30.22</v>
      </c>
      <c r="C125">
        <v>54.81</v>
      </c>
    </row>
    <row r="126" spans="1:3">
      <c r="A126" t="s">
        <v>194</v>
      </c>
      <c r="B126">
        <v>25.56</v>
      </c>
      <c r="C126">
        <v>27.18</v>
      </c>
    </row>
    <row r="127" spans="1:3">
      <c r="A127" t="s">
        <v>195</v>
      </c>
      <c r="B127">
        <v>28.01</v>
      </c>
      <c r="C127">
        <v>28.65</v>
      </c>
    </row>
    <row r="128" spans="1:3">
      <c r="A128" t="s">
        <v>196</v>
      </c>
      <c r="B128">
        <v>12.38</v>
      </c>
      <c r="C128">
        <v>12.05</v>
      </c>
    </row>
    <row r="129" spans="1:3">
      <c r="A129" t="s">
        <v>197</v>
      </c>
      <c r="B129">
        <v>12.82</v>
      </c>
      <c r="C129">
        <v>15.4</v>
      </c>
    </row>
    <row r="130" spans="1:3">
      <c r="A130" t="s">
        <v>198</v>
      </c>
      <c r="B130">
        <v>35.85</v>
      </c>
      <c r="C130">
        <v>36.869999999999997</v>
      </c>
    </row>
    <row r="131" spans="1:3">
      <c r="A131" t="s">
        <v>199</v>
      </c>
      <c r="B131">
        <v>13.72</v>
      </c>
      <c r="C131">
        <v>13.43</v>
      </c>
    </row>
    <row r="132" spans="1:3">
      <c r="A132" t="s">
        <v>201</v>
      </c>
      <c r="B132">
        <v>14.69</v>
      </c>
      <c r="C132">
        <v>14.43</v>
      </c>
    </row>
    <row r="133" spans="1:3">
      <c r="A133" t="s">
        <v>202</v>
      </c>
      <c r="B133">
        <v>9.74</v>
      </c>
      <c r="C133">
        <v>9.58</v>
      </c>
    </row>
    <row r="134" spans="1:3">
      <c r="A134" t="s">
        <v>203</v>
      </c>
      <c r="B134">
        <v>47.9</v>
      </c>
      <c r="C134">
        <v>47.66</v>
      </c>
    </row>
    <row r="135" spans="1:3">
      <c r="A135" t="s">
        <v>205</v>
      </c>
      <c r="B135">
        <v>10.94</v>
      </c>
      <c r="C135">
        <v>10.85</v>
      </c>
    </row>
    <row r="136" spans="1:3">
      <c r="A136" t="s">
        <v>206</v>
      </c>
      <c r="B136">
        <v>13.02</v>
      </c>
      <c r="C136">
        <v>11.95</v>
      </c>
    </row>
    <row r="137" spans="1:3">
      <c r="A137" t="s">
        <v>207</v>
      </c>
      <c r="B137">
        <v>20.59</v>
      </c>
      <c r="C137">
        <v>20.309999999999999</v>
      </c>
    </row>
    <row r="138" spans="1:3">
      <c r="A138" t="s">
        <v>208</v>
      </c>
      <c r="B138">
        <v>18.25</v>
      </c>
      <c r="C138">
        <v>17.41</v>
      </c>
    </row>
    <row r="139" spans="1:3">
      <c r="A139" t="s">
        <v>209</v>
      </c>
      <c r="B139">
        <v>11.13</v>
      </c>
      <c r="C139">
        <v>12.26</v>
      </c>
    </row>
    <row r="140" spans="1:3">
      <c r="A140" t="s">
        <v>210</v>
      </c>
      <c r="B140">
        <v>64.209999999999994</v>
      </c>
      <c r="C140">
        <v>73.680000000000007</v>
      </c>
    </row>
    <row r="141" spans="1:3">
      <c r="A141" t="s">
        <v>211</v>
      </c>
      <c r="B141">
        <v>12.78</v>
      </c>
      <c r="C141">
        <v>11.94</v>
      </c>
    </row>
    <row r="142" spans="1:3">
      <c r="A142" t="s">
        <v>212</v>
      </c>
      <c r="B142">
        <v>11.58</v>
      </c>
      <c r="C142">
        <v>12.09</v>
      </c>
    </row>
    <row r="143" spans="1:3">
      <c r="A143" t="s">
        <v>213</v>
      </c>
      <c r="B143">
        <v>13.37</v>
      </c>
      <c r="C143">
        <v>13.88</v>
      </c>
    </row>
    <row r="144" spans="1:3">
      <c r="A144" t="s">
        <v>214</v>
      </c>
      <c r="B144">
        <v>52.15</v>
      </c>
      <c r="C144">
        <v>50.72</v>
      </c>
    </row>
    <row r="145" spans="1:3">
      <c r="A145" t="s">
        <v>215</v>
      </c>
      <c r="B145">
        <v>3.53</v>
      </c>
      <c r="C145">
        <v>4.08</v>
      </c>
    </row>
    <row r="146" spans="1:3">
      <c r="A146" t="s">
        <v>216</v>
      </c>
      <c r="B146">
        <v>9.15</v>
      </c>
      <c r="C146">
        <v>8.67</v>
      </c>
    </row>
    <row r="147" spans="1:3">
      <c r="A147" t="s">
        <v>217</v>
      </c>
      <c r="B147">
        <v>9.1</v>
      </c>
      <c r="C147">
        <v>9.17</v>
      </c>
    </row>
    <row r="148" spans="1:3">
      <c r="A148" t="s">
        <v>218</v>
      </c>
      <c r="B148">
        <v>13.22</v>
      </c>
      <c r="C148">
        <v>12.54</v>
      </c>
    </row>
    <row r="149" spans="1:3">
      <c r="A149" t="s">
        <v>219</v>
      </c>
      <c r="B149">
        <v>11.03</v>
      </c>
      <c r="C149">
        <v>10</v>
      </c>
    </row>
    <row r="150" spans="1:3">
      <c r="A150" t="s">
        <v>220</v>
      </c>
      <c r="B150">
        <v>45.77</v>
      </c>
      <c r="C150">
        <v>42.49</v>
      </c>
    </row>
    <row r="151" spans="1:3">
      <c r="A151" t="s">
        <v>221</v>
      </c>
      <c r="B151">
        <v>23.15</v>
      </c>
      <c r="C151">
        <v>23.21</v>
      </c>
    </row>
    <row r="152" spans="1:3">
      <c r="A152" t="s">
        <v>222</v>
      </c>
      <c r="B152">
        <v>16.34</v>
      </c>
      <c r="C152">
        <v>16.010000000000002</v>
      </c>
    </row>
    <row r="153" spans="1:3">
      <c r="A153" t="s">
        <v>224</v>
      </c>
      <c r="B153">
        <v>20.41</v>
      </c>
      <c r="C153">
        <v>19.84</v>
      </c>
    </row>
    <row r="154" spans="1:3">
      <c r="A154" t="s">
        <v>225</v>
      </c>
      <c r="B154">
        <v>13.06</v>
      </c>
      <c r="C154">
        <v>13.5</v>
      </c>
    </row>
    <row r="155" spans="1:3">
      <c r="A155" t="s">
        <v>226</v>
      </c>
      <c r="B155">
        <v>13.31</v>
      </c>
      <c r="C155">
        <v>13.27</v>
      </c>
    </row>
    <row r="156" spans="1:3">
      <c r="A156" t="s">
        <v>227</v>
      </c>
      <c r="B156">
        <v>10.63</v>
      </c>
      <c r="C156">
        <v>9.94</v>
      </c>
    </row>
    <row r="157" spans="1:3">
      <c r="A157" t="s">
        <v>228</v>
      </c>
      <c r="B157">
        <v>16.5</v>
      </c>
      <c r="C157">
        <v>14.89</v>
      </c>
    </row>
    <row r="158" spans="1:3">
      <c r="A158" t="s">
        <v>229</v>
      </c>
      <c r="B158">
        <v>37.979999999999997</v>
      </c>
      <c r="C158">
        <v>38.22</v>
      </c>
    </row>
    <row r="159" spans="1:3">
      <c r="A159" t="s">
        <v>230</v>
      </c>
      <c r="B159">
        <v>7.28</v>
      </c>
      <c r="C159">
        <v>6.59</v>
      </c>
    </row>
    <row r="160" spans="1:3">
      <c r="A160" t="s">
        <v>231</v>
      </c>
      <c r="B160">
        <v>24.97</v>
      </c>
      <c r="C160">
        <v>23.95</v>
      </c>
    </row>
    <row r="161" spans="1:3">
      <c r="A161" t="s">
        <v>233</v>
      </c>
      <c r="B161">
        <v>9.98</v>
      </c>
      <c r="C161">
        <v>8.4700000000000006</v>
      </c>
    </row>
    <row r="162" spans="1:3">
      <c r="A162" t="s">
        <v>232</v>
      </c>
      <c r="B162">
        <v>20.48</v>
      </c>
      <c r="C162">
        <v>19.66</v>
      </c>
    </row>
    <row r="163" spans="1:3">
      <c r="A163" t="s">
        <v>234</v>
      </c>
      <c r="B163">
        <v>20.22</v>
      </c>
      <c r="C163">
        <v>20.53</v>
      </c>
    </row>
    <row r="164" spans="1:3">
      <c r="A164" t="s">
        <v>235</v>
      </c>
      <c r="B164">
        <v>10.73</v>
      </c>
      <c r="C164">
        <v>11.47</v>
      </c>
    </row>
    <row r="165" spans="1:3">
      <c r="A165" t="s">
        <v>236</v>
      </c>
      <c r="B165">
        <v>56.45</v>
      </c>
      <c r="C165">
        <v>59.21</v>
      </c>
    </row>
    <row r="166" spans="1:3">
      <c r="A166" t="s">
        <v>237</v>
      </c>
      <c r="B166">
        <v>52.14</v>
      </c>
      <c r="C166">
        <v>55.96</v>
      </c>
    </row>
    <row r="167" spans="1:3">
      <c r="A167" t="s">
        <v>238</v>
      </c>
      <c r="B167">
        <v>17.82</v>
      </c>
      <c r="C167">
        <v>19.62</v>
      </c>
    </row>
    <row r="168" spans="1:3">
      <c r="A168" t="s">
        <v>239</v>
      </c>
      <c r="B168">
        <v>11.71</v>
      </c>
      <c r="C168">
        <v>11.73</v>
      </c>
    </row>
    <row r="169" spans="1:3">
      <c r="A169" t="s">
        <v>240</v>
      </c>
      <c r="B169">
        <v>26.07</v>
      </c>
      <c r="C169">
        <v>17.809999999999999</v>
      </c>
    </row>
    <row r="170" spans="1:3">
      <c r="A170" t="s">
        <v>241</v>
      </c>
      <c r="B170">
        <v>70.75</v>
      </c>
      <c r="C170">
        <v>54.75</v>
      </c>
    </row>
    <row r="171" spans="1:3">
      <c r="A171" t="s">
        <v>242</v>
      </c>
      <c r="B171">
        <v>11.46</v>
      </c>
      <c r="C171">
        <v>11.35</v>
      </c>
    </row>
    <row r="172" spans="1:3">
      <c r="A172" t="s">
        <v>243</v>
      </c>
      <c r="B172">
        <v>36.43</v>
      </c>
      <c r="C172">
        <v>35.909999999999997</v>
      </c>
    </row>
    <row r="173" spans="1:3">
      <c r="A173" t="s">
        <v>244</v>
      </c>
      <c r="B173">
        <v>10.98</v>
      </c>
      <c r="C173">
        <v>10.79</v>
      </c>
    </row>
    <row r="174" spans="1:3">
      <c r="A174" t="s">
        <v>245</v>
      </c>
      <c r="B174">
        <v>24.14</v>
      </c>
      <c r="C174">
        <v>22.88</v>
      </c>
    </row>
    <row r="175" spans="1:3">
      <c r="A175" t="s">
        <v>246</v>
      </c>
      <c r="B175">
        <v>11.88</v>
      </c>
      <c r="C175">
        <v>11.55</v>
      </c>
    </row>
    <row r="176" spans="1:3">
      <c r="A176" t="s">
        <v>247</v>
      </c>
      <c r="B176">
        <v>49.68</v>
      </c>
      <c r="C176">
        <v>52.34</v>
      </c>
    </row>
    <row r="177" spans="1:3">
      <c r="A177" t="s">
        <v>248</v>
      </c>
      <c r="B177">
        <v>25.14</v>
      </c>
      <c r="C177">
        <v>23.51</v>
      </c>
    </row>
    <row r="178" spans="1:3">
      <c r="A178" t="s">
        <v>249</v>
      </c>
      <c r="B178">
        <v>18.52</v>
      </c>
      <c r="C178">
        <v>19.47</v>
      </c>
    </row>
    <row r="179" spans="1:3">
      <c r="A179" t="s">
        <v>250</v>
      </c>
      <c r="B179">
        <v>24.02</v>
      </c>
      <c r="C179">
        <v>19.27</v>
      </c>
    </row>
    <row r="180" spans="1:3">
      <c r="A180" t="s">
        <v>251</v>
      </c>
      <c r="B180">
        <v>83.13</v>
      </c>
      <c r="C180">
        <v>84.87</v>
      </c>
    </row>
    <row r="181" spans="1:3">
      <c r="A181" t="s">
        <v>252</v>
      </c>
      <c r="B181">
        <v>63.87</v>
      </c>
      <c r="C181">
        <v>69.34</v>
      </c>
    </row>
    <row r="182" spans="1:3">
      <c r="A182" t="s">
        <v>254</v>
      </c>
      <c r="B182">
        <v>14.55</v>
      </c>
      <c r="C182">
        <v>15.55</v>
      </c>
    </row>
    <row r="183" spans="1:3">
      <c r="A183" t="s">
        <v>255</v>
      </c>
      <c r="B183">
        <v>14.88</v>
      </c>
      <c r="C183">
        <v>10.39</v>
      </c>
    </row>
    <row r="184" spans="1:3">
      <c r="A184" t="s">
        <v>256</v>
      </c>
      <c r="B184">
        <v>19.05</v>
      </c>
      <c r="C184">
        <v>18.55</v>
      </c>
    </row>
    <row r="185" spans="1:3">
      <c r="A185" t="s">
        <v>257</v>
      </c>
      <c r="B185">
        <v>11.26</v>
      </c>
      <c r="C185">
        <v>10.61</v>
      </c>
    </row>
    <row r="186" spans="1:3">
      <c r="A186" t="s">
        <v>258</v>
      </c>
      <c r="B186">
        <v>15.8</v>
      </c>
      <c r="C186">
        <v>13.72</v>
      </c>
    </row>
    <row r="187" spans="1:3">
      <c r="A187" t="s">
        <v>259</v>
      </c>
      <c r="B187">
        <v>13.21</v>
      </c>
      <c r="C187">
        <v>13.14</v>
      </c>
    </row>
    <row r="188" spans="1:3">
      <c r="A188" t="s">
        <v>260</v>
      </c>
      <c r="B188">
        <v>20.45</v>
      </c>
      <c r="C188">
        <v>17.3</v>
      </c>
    </row>
    <row r="189" spans="1:3">
      <c r="A189" t="s">
        <v>261</v>
      </c>
      <c r="B189">
        <v>16.79</v>
      </c>
      <c r="C189">
        <v>15.88</v>
      </c>
    </row>
    <row r="190" spans="1:3">
      <c r="A190" t="s">
        <v>262</v>
      </c>
      <c r="B190">
        <v>0</v>
      </c>
      <c r="C190">
        <v>0</v>
      </c>
    </row>
    <row r="191" spans="1:3">
      <c r="A191" t="s">
        <v>263</v>
      </c>
      <c r="B191">
        <v>40.630000000000003</v>
      </c>
      <c r="C191">
        <v>44.12</v>
      </c>
    </row>
    <row r="192" spans="1:3">
      <c r="A192" t="s">
        <v>264</v>
      </c>
      <c r="B192">
        <v>19.77</v>
      </c>
      <c r="C192">
        <v>18.559999999999999</v>
      </c>
    </row>
    <row r="193" spans="1:3">
      <c r="A193" t="s">
        <v>265</v>
      </c>
      <c r="B193">
        <v>14.98</v>
      </c>
      <c r="C193">
        <v>14.82</v>
      </c>
    </row>
    <row r="194" spans="1:3">
      <c r="A194" t="s">
        <v>266</v>
      </c>
      <c r="B194">
        <v>9.8800000000000008</v>
      </c>
      <c r="C194">
        <v>11.28</v>
      </c>
    </row>
    <row r="195" spans="1:3">
      <c r="A195" t="s">
        <v>267</v>
      </c>
      <c r="B195">
        <v>22.98</v>
      </c>
      <c r="C195">
        <v>22.75</v>
      </c>
    </row>
    <row r="196" spans="1:3">
      <c r="A196" t="s">
        <v>270</v>
      </c>
      <c r="B196">
        <v>28.37</v>
      </c>
      <c r="C196">
        <v>29.06</v>
      </c>
    </row>
    <row r="197" spans="1:3">
      <c r="A197" t="s">
        <v>269</v>
      </c>
      <c r="B197">
        <v>10.4</v>
      </c>
      <c r="C197">
        <v>10.7</v>
      </c>
    </row>
    <row r="198" spans="1:3">
      <c r="A198" t="s">
        <v>271</v>
      </c>
      <c r="B198">
        <v>12.06</v>
      </c>
      <c r="C198">
        <v>12.48</v>
      </c>
    </row>
    <row r="199" spans="1:3">
      <c r="A199" t="s">
        <v>272</v>
      </c>
      <c r="B199">
        <v>81.13</v>
      </c>
      <c r="C199">
        <v>82.3</v>
      </c>
    </row>
    <row r="200" spans="1:3">
      <c r="A200" t="s">
        <v>273</v>
      </c>
      <c r="B200">
        <v>64.319999999999993</v>
      </c>
      <c r="C200">
        <v>62.74</v>
      </c>
    </row>
    <row r="201" spans="1:3">
      <c r="A201" t="s">
        <v>275</v>
      </c>
      <c r="B201">
        <v>28.37</v>
      </c>
      <c r="C201">
        <v>29.27</v>
      </c>
    </row>
    <row r="202" spans="1:3">
      <c r="A202" t="s">
        <v>276</v>
      </c>
      <c r="B202">
        <v>38.6</v>
      </c>
      <c r="C202">
        <v>39.979999999999997</v>
      </c>
    </row>
    <row r="203" spans="1:3">
      <c r="A203" t="s">
        <v>277</v>
      </c>
      <c r="B203">
        <v>30.44</v>
      </c>
      <c r="C203">
        <v>28.75</v>
      </c>
    </row>
    <row r="204" spans="1:3">
      <c r="A204" t="s">
        <v>278</v>
      </c>
      <c r="B204">
        <v>44.33</v>
      </c>
      <c r="C204">
        <v>39.270000000000003</v>
      </c>
    </row>
    <row r="205" spans="1:3">
      <c r="A205" t="s">
        <v>279</v>
      </c>
      <c r="B205">
        <v>14.28</v>
      </c>
      <c r="C205">
        <v>14.73</v>
      </c>
    </row>
    <row r="206" spans="1:3">
      <c r="A206" t="s">
        <v>280</v>
      </c>
      <c r="B206">
        <v>45.4</v>
      </c>
      <c r="C206">
        <v>51.43</v>
      </c>
    </row>
    <row r="207" spans="1:3">
      <c r="A207" t="s">
        <v>281</v>
      </c>
      <c r="B207">
        <v>10.17</v>
      </c>
      <c r="C207">
        <v>9.1</v>
      </c>
    </row>
    <row r="208" spans="1:3">
      <c r="A208" t="s">
        <v>282</v>
      </c>
      <c r="B208">
        <v>9.39</v>
      </c>
      <c r="C208">
        <v>8.59</v>
      </c>
    </row>
    <row r="209" spans="1:3">
      <c r="A209" t="s">
        <v>283</v>
      </c>
      <c r="B209">
        <v>21.02</v>
      </c>
      <c r="C209">
        <v>19.41</v>
      </c>
    </row>
    <row r="210" spans="1:3">
      <c r="A210" t="s">
        <v>285</v>
      </c>
      <c r="B210">
        <v>64.989999999999995</v>
      </c>
      <c r="C210">
        <v>67.58</v>
      </c>
    </row>
    <row r="211" spans="1:3">
      <c r="A211" t="s">
        <v>915</v>
      </c>
      <c r="B211">
        <v>19.670000000000002</v>
      </c>
      <c r="C211">
        <v>21.22</v>
      </c>
    </row>
    <row r="212" spans="1:3">
      <c r="A212" t="s">
        <v>286</v>
      </c>
      <c r="B212">
        <v>10.96</v>
      </c>
      <c r="C212">
        <v>9.17</v>
      </c>
    </row>
    <row r="213" spans="1:3">
      <c r="A213" t="s">
        <v>287</v>
      </c>
      <c r="B213">
        <v>26.18</v>
      </c>
      <c r="C213">
        <v>13.88</v>
      </c>
    </row>
    <row r="214" spans="1:3">
      <c r="A214" t="s">
        <v>288</v>
      </c>
      <c r="B214">
        <v>28.54</v>
      </c>
      <c r="C214">
        <v>24.32</v>
      </c>
    </row>
    <row r="215" spans="1:3">
      <c r="A215" t="s">
        <v>289</v>
      </c>
      <c r="B215">
        <v>18.95</v>
      </c>
      <c r="C215">
        <v>23.57</v>
      </c>
    </row>
    <row r="216" spans="1:3">
      <c r="A216" t="s">
        <v>290</v>
      </c>
      <c r="B216">
        <v>9.7899999999999991</v>
      </c>
      <c r="C216">
        <v>10.43</v>
      </c>
    </row>
    <row r="217" spans="1:3">
      <c r="A217" t="s">
        <v>291</v>
      </c>
      <c r="B217">
        <v>19.489999999999998</v>
      </c>
      <c r="C217">
        <v>18.43</v>
      </c>
    </row>
    <row r="218" spans="1:3">
      <c r="A218" t="s">
        <v>292</v>
      </c>
      <c r="B218">
        <v>12</v>
      </c>
      <c r="C218">
        <v>12.38</v>
      </c>
    </row>
    <row r="219" spans="1:3">
      <c r="A219" t="s">
        <v>293</v>
      </c>
      <c r="B219">
        <v>10.87</v>
      </c>
      <c r="C219">
        <v>11.63</v>
      </c>
    </row>
    <row r="220" spans="1:3">
      <c r="A220" t="s">
        <v>294</v>
      </c>
      <c r="B220">
        <v>18.93</v>
      </c>
      <c r="C220">
        <v>20.07</v>
      </c>
    </row>
    <row r="221" spans="1:3">
      <c r="A221" t="s">
        <v>295</v>
      </c>
      <c r="B221">
        <v>26</v>
      </c>
      <c r="C221">
        <v>27.25</v>
      </c>
    </row>
    <row r="222" spans="1:3">
      <c r="A222" t="s">
        <v>296</v>
      </c>
      <c r="B222">
        <v>8.6</v>
      </c>
      <c r="C222">
        <v>9.9700000000000006</v>
      </c>
    </row>
    <row r="223" spans="1:3">
      <c r="A223" t="s">
        <v>297</v>
      </c>
      <c r="B223">
        <v>11.26</v>
      </c>
      <c r="C223">
        <v>11.38</v>
      </c>
    </row>
    <row r="224" spans="1:3">
      <c r="A224" t="s">
        <v>298</v>
      </c>
      <c r="B224">
        <v>16.350000000000001</v>
      </c>
      <c r="C224">
        <v>20.28</v>
      </c>
    </row>
    <row r="225" spans="1:3">
      <c r="A225" t="s">
        <v>299</v>
      </c>
      <c r="B225">
        <v>29.22</v>
      </c>
      <c r="C225">
        <v>28.3</v>
      </c>
    </row>
    <row r="226" spans="1:3">
      <c r="A226" t="s">
        <v>300</v>
      </c>
      <c r="B226">
        <v>34.5</v>
      </c>
      <c r="C226">
        <v>21.77</v>
      </c>
    </row>
    <row r="227" spans="1:3">
      <c r="A227" t="s">
        <v>301</v>
      </c>
      <c r="B227">
        <v>12.51</v>
      </c>
      <c r="C227">
        <v>12.68</v>
      </c>
    </row>
    <row r="228" spans="1:3">
      <c r="A228" t="s">
        <v>302</v>
      </c>
      <c r="B228">
        <v>13.01</v>
      </c>
      <c r="C228">
        <v>12.31</v>
      </c>
    </row>
    <row r="229" spans="1:3">
      <c r="A229" t="s">
        <v>303</v>
      </c>
      <c r="B229">
        <v>32.29</v>
      </c>
      <c r="C229">
        <v>33.4</v>
      </c>
    </row>
    <row r="230" spans="1:3">
      <c r="A230" t="s">
        <v>304</v>
      </c>
      <c r="B230">
        <v>15.16</v>
      </c>
      <c r="C230">
        <v>16.88</v>
      </c>
    </row>
    <row r="231" spans="1:3">
      <c r="A231" t="s">
        <v>305</v>
      </c>
      <c r="B231">
        <v>11.97</v>
      </c>
      <c r="C231">
        <v>11.26</v>
      </c>
    </row>
    <row r="232" spans="1:3">
      <c r="A232" t="s">
        <v>306</v>
      </c>
      <c r="B232">
        <v>14.51</v>
      </c>
      <c r="C232">
        <v>14.35</v>
      </c>
    </row>
    <row r="233" spans="1:3">
      <c r="A233" t="s">
        <v>307</v>
      </c>
      <c r="B233">
        <v>73.16</v>
      </c>
      <c r="C233">
        <v>51.81</v>
      </c>
    </row>
    <row r="234" spans="1:3">
      <c r="A234" t="s">
        <v>308</v>
      </c>
      <c r="B234">
        <v>13.06</v>
      </c>
      <c r="C234">
        <v>14.34</v>
      </c>
    </row>
    <row r="235" spans="1:3">
      <c r="A235" t="s">
        <v>309</v>
      </c>
      <c r="B235">
        <v>22.3</v>
      </c>
      <c r="C235">
        <v>26.25</v>
      </c>
    </row>
    <row r="236" spans="1:3">
      <c r="A236" t="s">
        <v>310</v>
      </c>
      <c r="B236">
        <v>18.34</v>
      </c>
      <c r="C236">
        <v>18.77</v>
      </c>
    </row>
    <row r="237" spans="1:3">
      <c r="A237" t="s">
        <v>311</v>
      </c>
      <c r="B237">
        <v>14.8</v>
      </c>
      <c r="C237">
        <v>12.95</v>
      </c>
    </row>
    <row r="238" spans="1:3">
      <c r="A238" t="s">
        <v>318</v>
      </c>
      <c r="B238">
        <v>42.09</v>
      </c>
      <c r="C238">
        <v>30.87</v>
      </c>
    </row>
    <row r="239" spans="1:3">
      <c r="A239" t="s">
        <v>312</v>
      </c>
      <c r="B239">
        <v>40.72</v>
      </c>
      <c r="C239">
        <v>50.31</v>
      </c>
    </row>
    <row r="240" spans="1:3">
      <c r="A240" t="s">
        <v>313</v>
      </c>
      <c r="B240">
        <v>14.67</v>
      </c>
      <c r="C240">
        <v>16.07</v>
      </c>
    </row>
    <row r="241" spans="1:3">
      <c r="A241" t="s">
        <v>314</v>
      </c>
      <c r="B241">
        <v>0</v>
      </c>
      <c r="C241">
        <v>0</v>
      </c>
    </row>
    <row r="242" spans="1:3">
      <c r="A242" t="s">
        <v>315</v>
      </c>
      <c r="B242">
        <v>15.15</v>
      </c>
      <c r="C242">
        <v>13.05</v>
      </c>
    </row>
    <row r="243" spans="1:3">
      <c r="A243" t="s">
        <v>316</v>
      </c>
      <c r="B243">
        <v>29.58</v>
      </c>
      <c r="C243">
        <v>28.35</v>
      </c>
    </row>
    <row r="244" spans="1:3">
      <c r="A244" t="s">
        <v>317</v>
      </c>
      <c r="B244">
        <v>12.44</v>
      </c>
      <c r="C244">
        <v>12.04</v>
      </c>
    </row>
    <row r="245" spans="1:3">
      <c r="A245" t="s">
        <v>319</v>
      </c>
      <c r="B245">
        <v>10.06</v>
      </c>
      <c r="C245">
        <v>8.65</v>
      </c>
    </row>
    <row r="246" spans="1:3">
      <c r="A246" t="s">
        <v>320</v>
      </c>
      <c r="B246">
        <v>28.75</v>
      </c>
      <c r="C246">
        <v>30.52</v>
      </c>
    </row>
    <row r="247" spans="1:3">
      <c r="A247" t="s">
        <v>321</v>
      </c>
      <c r="B247">
        <v>-46.24</v>
      </c>
      <c r="C247">
        <v>-49.98</v>
      </c>
    </row>
    <row r="248" spans="1:3">
      <c r="A248" t="s">
        <v>322</v>
      </c>
      <c r="B248">
        <v>22.17</v>
      </c>
      <c r="C248">
        <v>20.68</v>
      </c>
    </row>
    <row r="249" spans="1:3">
      <c r="A249" t="s">
        <v>323</v>
      </c>
      <c r="B249">
        <v>9.31</v>
      </c>
      <c r="C249">
        <v>8.9499999999999993</v>
      </c>
    </row>
    <row r="250" spans="1:3">
      <c r="A250" t="s">
        <v>324</v>
      </c>
      <c r="B250">
        <v>32.369999999999997</v>
      </c>
      <c r="C250">
        <v>32.9</v>
      </c>
    </row>
    <row r="251" spans="1:3">
      <c r="A251" t="s">
        <v>325</v>
      </c>
      <c r="B251">
        <v>26.03</v>
      </c>
      <c r="C251">
        <v>28.48</v>
      </c>
    </row>
    <row r="252" spans="1:3">
      <c r="A252" t="s">
        <v>326</v>
      </c>
      <c r="B252">
        <v>13.52</v>
      </c>
      <c r="C252">
        <v>12.33</v>
      </c>
    </row>
    <row r="253" spans="1:3">
      <c r="A253" t="s">
        <v>327</v>
      </c>
      <c r="B253">
        <v>14.46</v>
      </c>
      <c r="C253">
        <v>14.65</v>
      </c>
    </row>
    <row r="254" spans="1:3">
      <c r="A254" t="s">
        <v>328</v>
      </c>
      <c r="B254">
        <v>13</v>
      </c>
      <c r="C254">
        <v>11.54</v>
      </c>
    </row>
    <row r="255" spans="1:3">
      <c r="A255" t="s">
        <v>329</v>
      </c>
      <c r="B255">
        <v>10.93</v>
      </c>
      <c r="C255">
        <v>10.92</v>
      </c>
    </row>
    <row r="256" spans="1:3">
      <c r="A256" t="s">
        <v>330</v>
      </c>
      <c r="B256">
        <v>77.319999999999993</v>
      </c>
      <c r="C256">
        <v>81.010000000000005</v>
      </c>
    </row>
    <row r="257" spans="1:3">
      <c r="A257" t="s">
        <v>332</v>
      </c>
      <c r="B257">
        <v>34.11</v>
      </c>
      <c r="C257">
        <v>32.130000000000003</v>
      </c>
    </row>
    <row r="258" spans="1:3">
      <c r="A258" t="s">
        <v>333</v>
      </c>
      <c r="B258">
        <v>31.24</v>
      </c>
      <c r="C258">
        <v>28.74</v>
      </c>
    </row>
    <row r="259" spans="1:3">
      <c r="A259" t="s">
        <v>334</v>
      </c>
      <c r="B259">
        <v>62.14</v>
      </c>
      <c r="C259">
        <v>60.22</v>
      </c>
    </row>
    <row r="260" spans="1:3">
      <c r="A260" t="s">
        <v>335</v>
      </c>
      <c r="B260">
        <v>38.07</v>
      </c>
      <c r="C260">
        <v>37.630000000000003</v>
      </c>
    </row>
    <row r="261" spans="1:3">
      <c r="A261" t="s">
        <v>336</v>
      </c>
      <c r="B261">
        <v>20.63</v>
      </c>
      <c r="C261">
        <v>20.39</v>
      </c>
    </row>
    <row r="262" spans="1:3">
      <c r="A262" t="s">
        <v>337</v>
      </c>
      <c r="B262">
        <v>26.03</v>
      </c>
      <c r="C262">
        <v>20.3</v>
      </c>
    </row>
    <row r="263" spans="1:3">
      <c r="A263" t="s">
        <v>338</v>
      </c>
      <c r="B263">
        <v>18.5</v>
      </c>
      <c r="C263">
        <v>13.68</v>
      </c>
    </row>
    <row r="264" spans="1:3">
      <c r="A264" t="s">
        <v>331</v>
      </c>
      <c r="B264">
        <v>14.66</v>
      </c>
      <c r="C264">
        <v>14.39</v>
      </c>
    </row>
    <row r="265" spans="1:3">
      <c r="A265" t="s">
        <v>916</v>
      </c>
      <c r="B265">
        <v>76.55</v>
      </c>
      <c r="C265">
        <v>76.13</v>
      </c>
    </row>
    <row r="266" spans="1:3">
      <c r="A266" t="s">
        <v>339</v>
      </c>
      <c r="B266">
        <v>25.24</v>
      </c>
      <c r="C266">
        <v>25.36</v>
      </c>
    </row>
    <row r="267" spans="1:3">
      <c r="A267" t="s">
        <v>340</v>
      </c>
      <c r="B267">
        <v>32.11</v>
      </c>
      <c r="C267">
        <v>31.99</v>
      </c>
    </row>
    <row r="268" spans="1:3">
      <c r="A268" t="s">
        <v>341</v>
      </c>
      <c r="B268">
        <v>14.72</v>
      </c>
      <c r="C268">
        <v>14.71</v>
      </c>
    </row>
    <row r="269" spans="1:3">
      <c r="A269" t="s">
        <v>342</v>
      </c>
      <c r="B269">
        <v>20.3</v>
      </c>
      <c r="C269">
        <v>21.35</v>
      </c>
    </row>
    <row r="270" spans="1:3">
      <c r="A270" t="s">
        <v>343</v>
      </c>
      <c r="B270">
        <v>16.010000000000002</v>
      </c>
      <c r="C270">
        <v>15.71</v>
      </c>
    </row>
    <row r="271" spans="1:3">
      <c r="A271" t="s">
        <v>344</v>
      </c>
      <c r="B271">
        <v>80.72</v>
      </c>
      <c r="C271">
        <v>85.55</v>
      </c>
    </row>
    <row r="272" spans="1:3">
      <c r="A272" t="s">
        <v>345</v>
      </c>
      <c r="B272">
        <v>16.760000000000002</v>
      </c>
      <c r="C272">
        <v>16.03</v>
      </c>
    </row>
    <row r="273" spans="1:3">
      <c r="A273" t="s">
        <v>346</v>
      </c>
      <c r="B273">
        <v>25.17</v>
      </c>
      <c r="C273">
        <v>25.41</v>
      </c>
    </row>
    <row r="274" spans="1:3">
      <c r="A274" t="s">
        <v>347</v>
      </c>
      <c r="B274">
        <v>3.38</v>
      </c>
      <c r="C274">
        <v>-0.59</v>
      </c>
    </row>
    <row r="275" spans="1:3">
      <c r="A275" t="s">
        <v>348</v>
      </c>
      <c r="B275">
        <v>25.41</v>
      </c>
      <c r="C275">
        <v>24.94</v>
      </c>
    </row>
    <row r="276" spans="1:3">
      <c r="A276" t="s">
        <v>349</v>
      </c>
      <c r="B276">
        <v>26.32</v>
      </c>
      <c r="C276">
        <v>26.58</v>
      </c>
    </row>
    <row r="277" spans="1:3">
      <c r="A277" t="s">
        <v>350</v>
      </c>
      <c r="B277">
        <v>7.97</v>
      </c>
      <c r="C277">
        <v>13.24</v>
      </c>
    </row>
    <row r="278" spans="1:3">
      <c r="A278" t="s">
        <v>351</v>
      </c>
      <c r="B278">
        <v>39.590000000000003</v>
      </c>
      <c r="C278">
        <v>45.99</v>
      </c>
    </row>
    <row r="279" spans="1:3">
      <c r="A279" t="s">
        <v>352</v>
      </c>
      <c r="B279">
        <v>9.9</v>
      </c>
      <c r="C279">
        <v>9.6999999999999993</v>
      </c>
    </row>
    <row r="280" spans="1:3">
      <c r="A280" t="s">
        <v>353</v>
      </c>
      <c r="B280">
        <v>9.91</v>
      </c>
      <c r="C280">
        <v>10.78</v>
      </c>
    </row>
    <row r="281" spans="1:3">
      <c r="A281" t="s">
        <v>354</v>
      </c>
      <c r="B281">
        <v>17.260000000000002</v>
      </c>
      <c r="C281">
        <v>19.03</v>
      </c>
    </row>
    <row r="282" spans="1:3">
      <c r="A282" t="s">
        <v>355</v>
      </c>
      <c r="B282">
        <v>25.99</v>
      </c>
      <c r="C282">
        <v>28.66</v>
      </c>
    </row>
    <row r="283" spans="1:3">
      <c r="A283" t="s">
        <v>356</v>
      </c>
      <c r="B283">
        <v>26.05</v>
      </c>
      <c r="C283">
        <v>19.28</v>
      </c>
    </row>
    <row r="284" spans="1:3">
      <c r="A284" t="s">
        <v>357</v>
      </c>
      <c r="B284">
        <v>85.29</v>
      </c>
      <c r="C284">
        <v>85.25</v>
      </c>
    </row>
    <row r="285" spans="1:3">
      <c r="A285" t="s">
        <v>358</v>
      </c>
      <c r="B285">
        <v>9.9600000000000009</v>
      </c>
      <c r="C285">
        <v>8.94</v>
      </c>
    </row>
    <row r="286" spans="1:3">
      <c r="A286" t="s">
        <v>359</v>
      </c>
      <c r="B286">
        <v>14.93</v>
      </c>
      <c r="C286">
        <v>14.83</v>
      </c>
    </row>
    <row r="287" spans="1:3">
      <c r="A287" t="s">
        <v>360</v>
      </c>
      <c r="B287">
        <v>64.47</v>
      </c>
      <c r="C287">
        <v>71.13</v>
      </c>
    </row>
    <row r="288" spans="1:3">
      <c r="A288" t="s">
        <v>361</v>
      </c>
      <c r="B288">
        <v>10.88</v>
      </c>
      <c r="C288">
        <v>10.96</v>
      </c>
    </row>
    <row r="289" spans="1:3">
      <c r="A289" t="s">
        <v>362</v>
      </c>
      <c r="B289">
        <v>29.17</v>
      </c>
      <c r="C289">
        <v>29.96</v>
      </c>
    </row>
    <row r="290" spans="1:3">
      <c r="A290" t="s">
        <v>363</v>
      </c>
      <c r="B290">
        <v>6.45</v>
      </c>
      <c r="C290">
        <v>5.6</v>
      </c>
    </row>
    <row r="291" spans="1:3">
      <c r="A291" t="s">
        <v>364</v>
      </c>
      <c r="B291">
        <v>43.09</v>
      </c>
      <c r="C291">
        <v>39.44</v>
      </c>
    </row>
    <row r="292" spans="1:3">
      <c r="A292" t="s">
        <v>365</v>
      </c>
      <c r="B292">
        <v>12.86</v>
      </c>
      <c r="C292">
        <v>12.77</v>
      </c>
    </row>
    <row r="293" spans="1:3">
      <c r="A293" t="s">
        <v>366</v>
      </c>
      <c r="B293">
        <v>21.24</v>
      </c>
      <c r="C293">
        <v>19.55</v>
      </c>
    </row>
    <row r="294" spans="1:3">
      <c r="A294" t="s">
        <v>367</v>
      </c>
      <c r="B294">
        <v>11.16</v>
      </c>
      <c r="C294">
        <v>11.59</v>
      </c>
    </row>
    <row r="295" spans="1:3">
      <c r="A295" t="s">
        <v>368</v>
      </c>
      <c r="B295">
        <v>12.17</v>
      </c>
      <c r="C295">
        <v>13.19</v>
      </c>
    </row>
    <row r="296" spans="1:3">
      <c r="A296" t="s">
        <v>369</v>
      </c>
      <c r="B296">
        <v>10.18</v>
      </c>
      <c r="C296">
        <v>8.92</v>
      </c>
    </row>
    <row r="297" spans="1:3">
      <c r="A297" t="s">
        <v>370</v>
      </c>
      <c r="B297">
        <v>12.79</v>
      </c>
      <c r="C297">
        <v>11.16</v>
      </c>
    </row>
    <row r="298" spans="1:3">
      <c r="A298" t="s">
        <v>371</v>
      </c>
      <c r="B298">
        <v>17.64</v>
      </c>
      <c r="C298">
        <v>16.11</v>
      </c>
    </row>
    <row r="299" spans="1:3">
      <c r="A299" t="s">
        <v>373</v>
      </c>
      <c r="B299">
        <v>27.41</v>
      </c>
      <c r="C299">
        <v>26.29</v>
      </c>
    </row>
    <row r="300" spans="1:3">
      <c r="A300" t="s">
        <v>375</v>
      </c>
      <c r="B300">
        <v>9.85</v>
      </c>
      <c r="C300">
        <v>9.82</v>
      </c>
    </row>
    <row r="301" spans="1:3">
      <c r="A301" t="s">
        <v>374</v>
      </c>
      <c r="B301">
        <v>15.52</v>
      </c>
      <c r="C301">
        <v>18.41</v>
      </c>
    </row>
    <row r="302" spans="1:3">
      <c r="A302" t="s">
        <v>376</v>
      </c>
      <c r="B302">
        <v>61.92</v>
      </c>
      <c r="C302">
        <v>66.67</v>
      </c>
    </row>
    <row r="303" spans="1:3">
      <c r="A303" t="s">
        <v>377</v>
      </c>
      <c r="B303">
        <v>29.17</v>
      </c>
      <c r="C303">
        <v>29.13</v>
      </c>
    </row>
    <row r="304" spans="1:3">
      <c r="A304" t="s">
        <v>378</v>
      </c>
      <c r="B304">
        <v>29.07</v>
      </c>
      <c r="C304">
        <v>31.32</v>
      </c>
    </row>
    <row r="305" spans="1:3">
      <c r="A305" t="s">
        <v>379</v>
      </c>
      <c r="B305">
        <v>14.83</v>
      </c>
      <c r="C305">
        <v>11.95</v>
      </c>
    </row>
    <row r="306" spans="1:3">
      <c r="A306" t="s">
        <v>380</v>
      </c>
      <c r="B306">
        <v>18.850000000000001</v>
      </c>
      <c r="C306">
        <v>17.62</v>
      </c>
    </row>
    <row r="307" spans="1:3">
      <c r="A307" t="s">
        <v>381</v>
      </c>
      <c r="B307">
        <v>12.56</v>
      </c>
      <c r="C307">
        <v>10.47</v>
      </c>
    </row>
    <row r="308" spans="1:3">
      <c r="A308" t="s">
        <v>382</v>
      </c>
      <c r="B308">
        <v>16.39</v>
      </c>
      <c r="C308">
        <v>15.47</v>
      </c>
    </row>
    <row r="309" spans="1:3">
      <c r="A309" t="s">
        <v>383</v>
      </c>
      <c r="B309">
        <v>10.58</v>
      </c>
      <c r="C309">
        <v>13.04</v>
      </c>
    </row>
    <row r="310" spans="1:3">
      <c r="A310" t="s">
        <v>384</v>
      </c>
      <c r="B310">
        <v>10.77</v>
      </c>
      <c r="C310">
        <v>10.78</v>
      </c>
    </row>
    <row r="311" spans="1:3">
      <c r="A311" t="s">
        <v>385</v>
      </c>
      <c r="B311">
        <v>23.82</v>
      </c>
      <c r="C311">
        <v>23.66</v>
      </c>
    </row>
    <row r="312" spans="1:3">
      <c r="A312" t="s">
        <v>386</v>
      </c>
      <c r="B312">
        <v>12.93</v>
      </c>
      <c r="C312">
        <v>13.01</v>
      </c>
    </row>
    <row r="313" spans="1:3">
      <c r="A313" t="s">
        <v>387</v>
      </c>
      <c r="B313">
        <v>4.96</v>
      </c>
      <c r="C313">
        <v>6.76</v>
      </c>
    </row>
    <row r="314" spans="1:3">
      <c r="A314" t="s">
        <v>388</v>
      </c>
      <c r="B314">
        <v>42.16</v>
      </c>
      <c r="C314">
        <v>41.75</v>
      </c>
    </row>
    <row r="315" spans="1:3">
      <c r="A315" t="s">
        <v>389</v>
      </c>
      <c r="B315">
        <v>18.98</v>
      </c>
      <c r="C315">
        <v>17.73</v>
      </c>
    </row>
    <row r="316" spans="1:3">
      <c r="A316" t="s">
        <v>390</v>
      </c>
      <c r="B316">
        <v>13.48</v>
      </c>
      <c r="C316">
        <v>14.39</v>
      </c>
    </row>
    <row r="317" spans="1:3">
      <c r="A317" t="s">
        <v>391</v>
      </c>
      <c r="B317">
        <v>20.440000000000001</v>
      </c>
      <c r="C317">
        <v>24.48</v>
      </c>
    </row>
    <row r="318" spans="1:3">
      <c r="A318" t="s">
        <v>392</v>
      </c>
      <c r="B318">
        <v>41.66</v>
      </c>
      <c r="C318">
        <v>40.770000000000003</v>
      </c>
    </row>
    <row r="319" spans="1:3">
      <c r="A319" t="s">
        <v>393</v>
      </c>
      <c r="B319">
        <v>14.95</v>
      </c>
      <c r="C319">
        <v>14.9</v>
      </c>
    </row>
    <row r="320" spans="1:3">
      <c r="A320" t="s">
        <v>395</v>
      </c>
      <c r="B320">
        <v>89.9</v>
      </c>
      <c r="C320">
        <v>88.82</v>
      </c>
    </row>
    <row r="321" spans="1:3">
      <c r="A321" t="s">
        <v>396</v>
      </c>
      <c r="B321">
        <v>15.1</v>
      </c>
      <c r="C321">
        <v>11.69</v>
      </c>
    </row>
    <row r="322" spans="1:3">
      <c r="A322" t="s">
        <v>397</v>
      </c>
      <c r="B322">
        <v>12.18</v>
      </c>
      <c r="C322">
        <v>11.69</v>
      </c>
    </row>
    <row r="323" spans="1:3">
      <c r="A323" t="s">
        <v>398</v>
      </c>
      <c r="B323">
        <v>11.24</v>
      </c>
      <c r="C323">
        <v>11.28</v>
      </c>
    </row>
    <row r="324" spans="1:3">
      <c r="A324" t="s">
        <v>399</v>
      </c>
      <c r="B324">
        <v>10.8</v>
      </c>
      <c r="C324">
        <v>10.66</v>
      </c>
    </row>
    <row r="325" spans="1:3">
      <c r="A325" t="s">
        <v>400</v>
      </c>
      <c r="B325">
        <v>12.6</v>
      </c>
      <c r="C325">
        <v>11.13</v>
      </c>
    </row>
    <row r="326" spans="1:3">
      <c r="A326" t="s">
        <v>401</v>
      </c>
      <c r="B326">
        <v>21.05</v>
      </c>
      <c r="C326">
        <v>20.03</v>
      </c>
    </row>
    <row r="327" spans="1:3">
      <c r="A327" t="s">
        <v>402</v>
      </c>
      <c r="B327">
        <v>11.35</v>
      </c>
      <c r="C327">
        <v>11.35</v>
      </c>
    </row>
    <row r="328" spans="1:3">
      <c r="A328" t="s">
        <v>403</v>
      </c>
      <c r="B328">
        <v>10.97</v>
      </c>
      <c r="C328">
        <v>10.32</v>
      </c>
    </row>
    <row r="329" spans="1:3">
      <c r="A329" t="s">
        <v>404</v>
      </c>
      <c r="B329">
        <v>53.75</v>
      </c>
      <c r="C329">
        <v>50.56</v>
      </c>
    </row>
    <row r="330" spans="1:3">
      <c r="A330" t="s">
        <v>405</v>
      </c>
      <c r="B330">
        <v>12.23</v>
      </c>
      <c r="C330">
        <v>12.66</v>
      </c>
    </row>
    <row r="331" spans="1:3">
      <c r="A331" t="s">
        <v>406</v>
      </c>
      <c r="B331">
        <v>80.58</v>
      </c>
      <c r="C331">
        <v>80.91</v>
      </c>
    </row>
    <row r="332" spans="1:3">
      <c r="A332" t="s">
        <v>969</v>
      </c>
      <c r="B332">
        <v>9.41</v>
      </c>
      <c r="C332">
        <v>10.44</v>
      </c>
    </row>
    <row r="333" spans="1:3">
      <c r="A333" t="s">
        <v>407</v>
      </c>
      <c r="B333">
        <v>12.97</v>
      </c>
      <c r="C333">
        <v>12.91</v>
      </c>
    </row>
    <row r="334" spans="1:3">
      <c r="A334" t="s">
        <v>408</v>
      </c>
      <c r="B334">
        <v>20.5</v>
      </c>
      <c r="C334">
        <v>21.2</v>
      </c>
    </row>
    <row r="335" spans="1:3">
      <c r="A335" t="s">
        <v>409</v>
      </c>
      <c r="B335">
        <v>82.85</v>
      </c>
      <c r="C335">
        <v>75.19</v>
      </c>
    </row>
    <row r="336" spans="1:3">
      <c r="A336" t="s">
        <v>410</v>
      </c>
      <c r="B336">
        <v>40.99</v>
      </c>
      <c r="C336">
        <v>41.67</v>
      </c>
    </row>
    <row r="337" spans="1:3">
      <c r="A337" t="s">
        <v>411</v>
      </c>
      <c r="B337">
        <v>13.11</v>
      </c>
      <c r="C337">
        <v>11.61</v>
      </c>
    </row>
    <row r="338" spans="1:3">
      <c r="A338" t="s">
        <v>412</v>
      </c>
      <c r="B338">
        <v>19.87</v>
      </c>
      <c r="C338">
        <v>16.5</v>
      </c>
    </row>
    <row r="339" spans="1:3">
      <c r="A339" t="s">
        <v>413</v>
      </c>
      <c r="B339">
        <v>56.74</v>
      </c>
      <c r="C339">
        <v>55.87</v>
      </c>
    </row>
    <row r="340" spans="1:3">
      <c r="A340" t="s">
        <v>414</v>
      </c>
      <c r="B340">
        <v>13.99</v>
      </c>
      <c r="C340">
        <v>12.55</v>
      </c>
    </row>
    <row r="341" spans="1:3">
      <c r="A341" t="s">
        <v>415</v>
      </c>
      <c r="B341">
        <v>19.760000000000002</v>
      </c>
      <c r="C341">
        <v>17.96</v>
      </c>
    </row>
    <row r="342" spans="1:3">
      <c r="A342" t="s">
        <v>416</v>
      </c>
      <c r="B342">
        <v>12.06</v>
      </c>
      <c r="C342">
        <v>12.01</v>
      </c>
    </row>
    <row r="343" spans="1:3">
      <c r="A343" t="s">
        <v>417</v>
      </c>
      <c r="B343">
        <v>55.47</v>
      </c>
      <c r="C343">
        <v>51.13</v>
      </c>
    </row>
    <row r="344" spans="1:3">
      <c r="A344" t="s">
        <v>418</v>
      </c>
      <c r="B344">
        <v>68.540000000000006</v>
      </c>
      <c r="C344">
        <v>69.78</v>
      </c>
    </row>
    <row r="345" spans="1:3">
      <c r="A345" t="s">
        <v>419</v>
      </c>
      <c r="B345">
        <v>9.2100000000000009</v>
      </c>
      <c r="C345">
        <v>8.61</v>
      </c>
    </row>
    <row r="346" spans="1:3">
      <c r="A346" t="s">
        <v>420</v>
      </c>
      <c r="B346">
        <v>12.24</v>
      </c>
      <c r="C346">
        <v>12.5</v>
      </c>
    </row>
    <row r="347" spans="1:3">
      <c r="A347" t="s">
        <v>421</v>
      </c>
      <c r="B347">
        <v>14.39</v>
      </c>
      <c r="C347">
        <v>12.43</v>
      </c>
    </row>
    <row r="348" spans="1:3">
      <c r="A348" t="s">
        <v>422</v>
      </c>
      <c r="B348">
        <v>16.98</v>
      </c>
      <c r="C348">
        <v>20.41</v>
      </c>
    </row>
    <row r="349" spans="1:3">
      <c r="A349" t="s">
        <v>423</v>
      </c>
      <c r="B349">
        <v>21.55</v>
      </c>
      <c r="C349">
        <v>20.74</v>
      </c>
    </row>
    <row r="350" spans="1:3">
      <c r="A350" t="s">
        <v>424</v>
      </c>
      <c r="B350">
        <v>32.4</v>
      </c>
      <c r="C350">
        <v>42.23</v>
      </c>
    </row>
    <row r="351" spans="1:3">
      <c r="A351" t="s">
        <v>425</v>
      </c>
      <c r="B351">
        <v>48.5</v>
      </c>
      <c r="C351">
        <v>50.85</v>
      </c>
    </row>
    <row r="352" spans="1:3">
      <c r="A352" t="s">
        <v>426</v>
      </c>
      <c r="B352">
        <v>0</v>
      </c>
      <c r="C352">
        <v>0</v>
      </c>
    </row>
    <row r="353" spans="1:3">
      <c r="A353" t="s">
        <v>427</v>
      </c>
      <c r="B353">
        <v>13.33</v>
      </c>
      <c r="C353">
        <v>12.08</v>
      </c>
    </row>
    <row r="354" spans="1:3">
      <c r="A354" t="s">
        <v>428</v>
      </c>
      <c r="B354">
        <v>24.98</v>
      </c>
      <c r="C354">
        <v>25.61</v>
      </c>
    </row>
    <row r="355" spans="1:3">
      <c r="A355" t="s">
        <v>429</v>
      </c>
      <c r="B355">
        <v>12.88</v>
      </c>
      <c r="C355">
        <v>13.32</v>
      </c>
    </row>
    <row r="356" spans="1:3">
      <c r="A356" t="s">
        <v>430</v>
      </c>
      <c r="B356">
        <v>0</v>
      </c>
      <c r="C356">
        <v>0</v>
      </c>
    </row>
    <row r="357" spans="1:3">
      <c r="A357" t="s">
        <v>431</v>
      </c>
      <c r="B357">
        <v>13.39</v>
      </c>
      <c r="C357">
        <v>13.08</v>
      </c>
    </row>
    <row r="358" spans="1:3">
      <c r="A358" t="s">
        <v>432</v>
      </c>
      <c r="B358">
        <v>13.67</v>
      </c>
      <c r="C358">
        <v>12.26</v>
      </c>
    </row>
    <row r="359" spans="1:3">
      <c r="A359" t="s">
        <v>433</v>
      </c>
      <c r="B359">
        <v>25.56</v>
      </c>
      <c r="C359">
        <v>27.37</v>
      </c>
    </row>
    <row r="360" spans="1:3">
      <c r="A360" t="s">
        <v>434</v>
      </c>
      <c r="B360">
        <v>7.35</v>
      </c>
      <c r="C360">
        <v>8.41</v>
      </c>
    </row>
    <row r="361" spans="1:3">
      <c r="A361" t="s">
        <v>435</v>
      </c>
      <c r="B361">
        <v>37.1</v>
      </c>
      <c r="C361">
        <v>33.9</v>
      </c>
    </row>
    <row r="362" spans="1:3">
      <c r="A362" t="s">
        <v>436</v>
      </c>
      <c r="B362">
        <v>7.91</v>
      </c>
      <c r="C362">
        <v>9.01</v>
      </c>
    </row>
    <row r="363" spans="1:3">
      <c r="A363" t="s">
        <v>437</v>
      </c>
      <c r="B363">
        <v>14.05</v>
      </c>
      <c r="C363">
        <v>17.54</v>
      </c>
    </row>
    <row r="364" spans="1:3">
      <c r="A364" t="s">
        <v>439</v>
      </c>
      <c r="B364">
        <v>12.95</v>
      </c>
      <c r="C364">
        <v>11.45</v>
      </c>
    </row>
    <row r="365" spans="1:3">
      <c r="A365" t="s">
        <v>440</v>
      </c>
      <c r="B365">
        <v>15.76</v>
      </c>
      <c r="C365">
        <v>31.41</v>
      </c>
    </row>
    <row r="366" spans="1:3">
      <c r="A366" t="s">
        <v>441</v>
      </c>
      <c r="B366">
        <v>36.729999999999997</v>
      </c>
      <c r="C366">
        <v>36.630000000000003</v>
      </c>
    </row>
    <row r="367" spans="1:3">
      <c r="A367" t="s">
        <v>442</v>
      </c>
      <c r="B367">
        <v>8.15</v>
      </c>
      <c r="C367">
        <v>7.5</v>
      </c>
    </row>
    <row r="368" spans="1:3">
      <c r="A368" t="s">
        <v>443</v>
      </c>
      <c r="B368">
        <v>13.29</v>
      </c>
      <c r="C368">
        <v>13.03</v>
      </c>
    </row>
    <row r="369" spans="1:3">
      <c r="A369" t="s">
        <v>444</v>
      </c>
      <c r="B369">
        <v>23.18</v>
      </c>
      <c r="C369">
        <v>22.05</v>
      </c>
    </row>
    <row r="370" spans="1:3">
      <c r="A370" t="s">
        <v>445</v>
      </c>
      <c r="B370">
        <v>13.14</v>
      </c>
      <c r="C370">
        <v>12.15</v>
      </c>
    </row>
    <row r="371" spans="1:3">
      <c r="A371" t="s">
        <v>911</v>
      </c>
      <c r="B371">
        <v>21.48</v>
      </c>
      <c r="C371">
        <v>18.760000000000002</v>
      </c>
    </row>
    <row r="372" spans="1:3">
      <c r="A372" t="s">
        <v>446</v>
      </c>
      <c r="B372">
        <v>25.71</v>
      </c>
      <c r="C372">
        <v>26.92</v>
      </c>
    </row>
    <row r="373" spans="1:3">
      <c r="A373" t="s">
        <v>447</v>
      </c>
      <c r="B373">
        <v>18.260000000000002</v>
      </c>
      <c r="C373">
        <v>18.559999999999999</v>
      </c>
    </row>
    <row r="374" spans="1:3">
      <c r="A374" t="s">
        <v>448</v>
      </c>
      <c r="B374">
        <v>13.08</v>
      </c>
      <c r="C374">
        <v>13.22</v>
      </c>
    </row>
    <row r="375" spans="1:3">
      <c r="A375" t="s">
        <v>449</v>
      </c>
      <c r="B375">
        <v>45.09</v>
      </c>
      <c r="C375">
        <v>38.479999999999997</v>
      </c>
    </row>
    <row r="376" spans="1:3">
      <c r="A376" t="s">
        <v>450</v>
      </c>
      <c r="B376">
        <v>10.23</v>
      </c>
      <c r="C376">
        <v>9.65</v>
      </c>
    </row>
    <row r="377" spans="1:3">
      <c r="A377" t="s">
        <v>451</v>
      </c>
      <c r="B377">
        <v>18.61</v>
      </c>
      <c r="C377">
        <v>18.77</v>
      </c>
    </row>
    <row r="378" spans="1:3">
      <c r="A378" t="s">
        <v>452</v>
      </c>
      <c r="B378">
        <v>41.77</v>
      </c>
      <c r="C378">
        <v>37.74</v>
      </c>
    </row>
    <row r="379" spans="1:3">
      <c r="A379" t="s">
        <v>453</v>
      </c>
      <c r="B379">
        <v>20.53</v>
      </c>
      <c r="C379">
        <v>18.38</v>
      </c>
    </row>
    <row r="380" spans="1:3">
      <c r="A380" t="s">
        <v>454</v>
      </c>
      <c r="B380">
        <v>20.65</v>
      </c>
      <c r="C380">
        <v>21.5</v>
      </c>
    </row>
    <row r="381" spans="1:3">
      <c r="A381" t="s">
        <v>455</v>
      </c>
      <c r="B381">
        <v>11.41</v>
      </c>
      <c r="C381">
        <v>10.62</v>
      </c>
    </row>
    <row r="382" spans="1:3">
      <c r="A382" t="s">
        <v>456</v>
      </c>
      <c r="B382">
        <v>14.9</v>
      </c>
      <c r="C382">
        <v>14.26</v>
      </c>
    </row>
    <row r="383" spans="1:3">
      <c r="A383" t="s">
        <v>457</v>
      </c>
      <c r="B383">
        <v>13.5</v>
      </c>
      <c r="C383">
        <v>13.91</v>
      </c>
    </row>
    <row r="384" spans="1:3">
      <c r="A384" t="s">
        <v>458</v>
      </c>
      <c r="B384">
        <v>12.16</v>
      </c>
      <c r="C384">
        <v>12.18</v>
      </c>
    </row>
    <row r="385" spans="1:3">
      <c r="A385" t="s">
        <v>459</v>
      </c>
      <c r="B385">
        <v>-39.79</v>
      </c>
      <c r="C385">
        <v>-41.17</v>
      </c>
    </row>
    <row r="386" spans="1:3">
      <c r="A386" t="s">
        <v>461</v>
      </c>
      <c r="B386">
        <v>22.03</v>
      </c>
      <c r="C386">
        <v>22.19</v>
      </c>
    </row>
    <row r="387" spans="1:3">
      <c r="A387" t="s">
        <v>460</v>
      </c>
      <c r="B387">
        <v>34.64</v>
      </c>
      <c r="C387">
        <v>35.57</v>
      </c>
    </row>
    <row r="388" spans="1:3">
      <c r="A388" t="s">
        <v>462</v>
      </c>
      <c r="B388">
        <v>19.23</v>
      </c>
      <c r="C388">
        <v>19.760000000000002</v>
      </c>
    </row>
    <row r="389" spans="1:3">
      <c r="A389" t="s">
        <v>463</v>
      </c>
      <c r="B389">
        <v>22.66</v>
      </c>
      <c r="C389">
        <v>27.62</v>
      </c>
    </row>
    <row r="390" spans="1:3">
      <c r="A390" t="s">
        <v>464</v>
      </c>
      <c r="B390">
        <v>21.12</v>
      </c>
      <c r="C390">
        <v>26.63</v>
      </c>
    </row>
    <row r="391" spans="1:3">
      <c r="A391" t="s">
        <v>917</v>
      </c>
      <c r="B391">
        <v>14.7</v>
      </c>
      <c r="C391">
        <v>15.4</v>
      </c>
    </row>
    <row r="392" spans="1:3">
      <c r="A392" t="s">
        <v>850</v>
      </c>
      <c r="B392">
        <v>40.1</v>
      </c>
      <c r="C392">
        <v>34.26</v>
      </c>
    </row>
    <row r="393" spans="1:3">
      <c r="A393" t="s">
        <v>465</v>
      </c>
      <c r="B393">
        <v>30.9</v>
      </c>
      <c r="C393">
        <v>30.69</v>
      </c>
    </row>
    <row r="394" spans="1:3">
      <c r="A394" t="s">
        <v>466</v>
      </c>
      <c r="B394">
        <v>24.28</v>
      </c>
      <c r="C394">
        <v>24.05</v>
      </c>
    </row>
    <row r="395" spans="1:3">
      <c r="A395" t="s">
        <v>467</v>
      </c>
      <c r="B395">
        <v>25.93</v>
      </c>
      <c r="C395">
        <v>25.97</v>
      </c>
    </row>
    <row r="396" spans="1:3">
      <c r="A396" t="s">
        <v>468</v>
      </c>
      <c r="B396">
        <v>14.94</v>
      </c>
      <c r="C396">
        <v>13.48</v>
      </c>
    </row>
    <row r="397" spans="1:3">
      <c r="A397" t="s">
        <v>469</v>
      </c>
      <c r="B397">
        <v>11.08</v>
      </c>
      <c r="C397">
        <v>10.75</v>
      </c>
    </row>
    <row r="398" spans="1:3">
      <c r="A398" t="s">
        <v>470</v>
      </c>
      <c r="B398">
        <v>70.319999999999993</v>
      </c>
      <c r="C398">
        <v>68.45</v>
      </c>
    </row>
    <row r="399" spans="1:3">
      <c r="A399" t="s">
        <v>471</v>
      </c>
      <c r="B399">
        <v>27.34</v>
      </c>
      <c r="C399">
        <v>28.19</v>
      </c>
    </row>
    <row r="400" spans="1:3">
      <c r="A400" t="s">
        <v>472</v>
      </c>
      <c r="B400">
        <v>58.66</v>
      </c>
      <c r="C400">
        <v>66.040000000000006</v>
      </c>
    </row>
    <row r="401" spans="1:3">
      <c r="A401" t="s">
        <v>473</v>
      </c>
      <c r="B401">
        <v>30.6</v>
      </c>
      <c r="C401">
        <v>33.47</v>
      </c>
    </row>
    <row r="402" spans="1:3">
      <c r="A402" t="s">
        <v>474</v>
      </c>
      <c r="B402">
        <v>59.75</v>
      </c>
      <c r="C402">
        <v>63.26</v>
      </c>
    </row>
    <row r="403" spans="1:3">
      <c r="A403" t="s">
        <v>475</v>
      </c>
      <c r="B403">
        <v>7.06</v>
      </c>
      <c r="C403">
        <v>6.52</v>
      </c>
    </row>
    <row r="404" spans="1:3">
      <c r="A404" t="s">
        <v>476</v>
      </c>
      <c r="B404">
        <v>40.450000000000003</v>
      </c>
      <c r="C404">
        <v>45.33</v>
      </c>
    </row>
    <row r="405" spans="1:3">
      <c r="A405" t="s">
        <v>477</v>
      </c>
      <c r="B405">
        <v>7.42</v>
      </c>
      <c r="C405">
        <v>7.9</v>
      </c>
    </row>
    <row r="406" spans="1:3">
      <c r="A406" t="s">
        <v>478</v>
      </c>
      <c r="B406">
        <v>32.270000000000003</v>
      </c>
      <c r="C406">
        <v>38.92</v>
      </c>
    </row>
    <row r="407" spans="1:3">
      <c r="A407" t="s">
        <v>479</v>
      </c>
      <c r="B407">
        <v>13.69</v>
      </c>
      <c r="C407">
        <v>12.88</v>
      </c>
    </row>
    <row r="408" spans="1:3">
      <c r="A408" t="s">
        <v>480</v>
      </c>
      <c r="B408">
        <v>2.5099999999999998</v>
      </c>
      <c r="C408">
        <v>2.25</v>
      </c>
    </row>
    <row r="409" spans="1:3">
      <c r="A409" t="s">
        <v>481</v>
      </c>
      <c r="B409">
        <v>40.56</v>
      </c>
      <c r="C409">
        <v>43.17</v>
      </c>
    </row>
    <row r="410" spans="1:3">
      <c r="A410" t="s">
        <v>482</v>
      </c>
      <c r="B410">
        <v>17.670000000000002</v>
      </c>
      <c r="C410">
        <v>16.989999999999998</v>
      </c>
    </row>
    <row r="411" spans="1:3">
      <c r="A411" t="s">
        <v>483</v>
      </c>
      <c r="B411">
        <v>15.7</v>
      </c>
      <c r="C411">
        <v>14.17</v>
      </c>
    </row>
    <row r="412" spans="1:3">
      <c r="A412" t="s">
        <v>484</v>
      </c>
      <c r="B412">
        <v>20.38</v>
      </c>
      <c r="C412">
        <v>18.14</v>
      </c>
    </row>
    <row r="413" spans="1:3">
      <c r="A413" t="s">
        <v>485</v>
      </c>
      <c r="B413">
        <v>41.2</v>
      </c>
      <c r="C413">
        <v>40.700000000000003</v>
      </c>
    </row>
    <row r="414" spans="1:3">
      <c r="A414" t="s">
        <v>486</v>
      </c>
      <c r="B414">
        <v>14.43</v>
      </c>
      <c r="C414">
        <v>13.96</v>
      </c>
    </row>
    <row r="415" spans="1:3">
      <c r="A415" t="s">
        <v>487</v>
      </c>
      <c r="B415">
        <v>28.18</v>
      </c>
      <c r="C415">
        <v>23.72</v>
      </c>
    </row>
    <row r="416" spans="1:3">
      <c r="A416" t="s">
        <v>488</v>
      </c>
      <c r="B416">
        <v>39.17</v>
      </c>
      <c r="C416">
        <v>40.51</v>
      </c>
    </row>
    <row r="417" spans="1:3">
      <c r="A417" t="s">
        <v>489</v>
      </c>
      <c r="B417">
        <v>10.86</v>
      </c>
      <c r="C417">
        <v>12.36</v>
      </c>
    </row>
    <row r="418" spans="1:3">
      <c r="A418" t="s">
        <v>490</v>
      </c>
      <c r="B418">
        <v>13.42</v>
      </c>
      <c r="C418">
        <v>12.31</v>
      </c>
    </row>
    <row r="419" spans="1:3">
      <c r="A419" t="s">
        <v>491</v>
      </c>
      <c r="B419">
        <v>23.43</v>
      </c>
      <c r="C419">
        <v>24.07</v>
      </c>
    </row>
    <row r="420" spans="1:3">
      <c r="A420" t="s">
        <v>492</v>
      </c>
      <c r="B420">
        <v>12.39</v>
      </c>
      <c r="C420">
        <v>13.15</v>
      </c>
    </row>
    <row r="421" spans="1:3">
      <c r="A421" t="s">
        <v>493</v>
      </c>
      <c r="B421">
        <v>12.01</v>
      </c>
      <c r="C421">
        <v>11.34</v>
      </c>
    </row>
    <row r="422" spans="1:3">
      <c r="A422" t="s">
        <v>494</v>
      </c>
      <c r="B422">
        <v>15.17</v>
      </c>
      <c r="C422">
        <v>15.69</v>
      </c>
    </row>
    <row r="423" spans="1:3">
      <c r="A423" t="s">
        <v>495</v>
      </c>
      <c r="B423">
        <v>49.69</v>
      </c>
      <c r="C423">
        <v>48.68</v>
      </c>
    </row>
    <row r="424" spans="1:3">
      <c r="A424" t="s">
        <v>496</v>
      </c>
      <c r="B424">
        <v>11.89</v>
      </c>
      <c r="C424">
        <v>10.74</v>
      </c>
    </row>
    <row r="425" spans="1:3">
      <c r="A425" t="s">
        <v>497</v>
      </c>
      <c r="B425">
        <v>14.13</v>
      </c>
      <c r="C425">
        <v>13.9</v>
      </c>
    </row>
    <row r="426" spans="1:3">
      <c r="A426" t="s">
        <v>498</v>
      </c>
      <c r="B426">
        <v>16.760000000000002</v>
      </c>
      <c r="C426">
        <v>13.3</v>
      </c>
    </row>
    <row r="427" spans="1:3">
      <c r="A427" t="s">
        <v>499</v>
      </c>
      <c r="B427">
        <v>82.76</v>
      </c>
      <c r="C427">
        <v>88.03</v>
      </c>
    </row>
    <row r="428" spans="1:3">
      <c r="A428" t="s">
        <v>500</v>
      </c>
      <c r="B428">
        <v>46.56</v>
      </c>
      <c r="C428">
        <v>46.73</v>
      </c>
    </row>
    <row r="429" spans="1:3">
      <c r="A429" t="s">
        <v>501</v>
      </c>
      <c r="B429">
        <v>14.91</v>
      </c>
      <c r="C429">
        <v>15.53</v>
      </c>
    </row>
    <row r="430" spans="1:3">
      <c r="A430" t="s">
        <v>502</v>
      </c>
      <c r="B430">
        <v>11.46</v>
      </c>
      <c r="C430">
        <v>11.82</v>
      </c>
    </row>
    <row r="431" spans="1:3">
      <c r="A431" t="s">
        <v>503</v>
      </c>
      <c r="B431">
        <v>19.21</v>
      </c>
      <c r="C431">
        <v>19.260000000000002</v>
      </c>
    </row>
    <row r="432" spans="1:3">
      <c r="A432" t="s">
        <v>504</v>
      </c>
      <c r="B432">
        <v>22.79</v>
      </c>
      <c r="C432">
        <v>25.32</v>
      </c>
    </row>
    <row r="433" spans="1:3">
      <c r="A433" t="s">
        <v>505</v>
      </c>
      <c r="B433">
        <v>49.26</v>
      </c>
      <c r="C433">
        <v>49.48</v>
      </c>
    </row>
    <row r="434" spans="1:3">
      <c r="A434" t="s">
        <v>506</v>
      </c>
      <c r="B434">
        <v>13.73</v>
      </c>
      <c r="C434">
        <v>13.17</v>
      </c>
    </row>
    <row r="435" spans="1:3">
      <c r="A435" t="s">
        <v>507</v>
      </c>
      <c r="B435">
        <v>54.61</v>
      </c>
      <c r="C435">
        <v>53.97</v>
      </c>
    </row>
    <row r="436" spans="1:3">
      <c r="A436" t="s">
        <v>508</v>
      </c>
      <c r="B436">
        <v>21.35</v>
      </c>
      <c r="C436">
        <v>21.19</v>
      </c>
    </row>
    <row r="437" spans="1:3">
      <c r="A437" t="s">
        <v>509</v>
      </c>
      <c r="B437">
        <v>10.39</v>
      </c>
      <c r="C437">
        <v>9.48</v>
      </c>
    </row>
    <row r="438" spans="1:3">
      <c r="A438" t="s">
        <v>510</v>
      </c>
      <c r="B438">
        <v>29.11</v>
      </c>
      <c r="C438">
        <v>30.1</v>
      </c>
    </row>
    <row r="439" spans="1:3">
      <c r="A439" t="s">
        <v>511</v>
      </c>
      <c r="B439">
        <v>13.5</v>
      </c>
      <c r="C439">
        <v>14.06</v>
      </c>
    </row>
    <row r="440" spans="1:3">
      <c r="A440" t="s">
        <v>512</v>
      </c>
      <c r="B440">
        <v>54.74</v>
      </c>
      <c r="C440">
        <v>50.12</v>
      </c>
    </row>
    <row r="441" spans="1:3">
      <c r="A441" t="s">
        <v>513</v>
      </c>
      <c r="B441">
        <v>23.42</v>
      </c>
      <c r="C441">
        <v>23.87</v>
      </c>
    </row>
    <row r="442" spans="1:3">
      <c r="A442" t="s">
        <v>514</v>
      </c>
      <c r="B442">
        <v>9.7200000000000006</v>
      </c>
      <c r="C442">
        <v>8.89</v>
      </c>
    </row>
    <row r="443" spans="1:3">
      <c r="A443" t="s">
        <v>515</v>
      </c>
      <c r="B443">
        <v>10.95</v>
      </c>
      <c r="C443">
        <v>11.8</v>
      </c>
    </row>
    <row r="444" spans="1:3">
      <c r="A444" t="s">
        <v>516</v>
      </c>
      <c r="B444">
        <v>14.64</v>
      </c>
      <c r="C444">
        <v>15.07</v>
      </c>
    </row>
    <row r="445" spans="1:3">
      <c r="A445" t="s">
        <v>517</v>
      </c>
      <c r="B445">
        <v>0</v>
      </c>
      <c r="C445">
        <v>0</v>
      </c>
    </row>
    <row r="446" spans="1:3">
      <c r="A446" t="s">
        <v>518</v>
      </c>
      <c r="B446">
        <v>19.399999999999999</v>
      </c>
      <c r="C446">
        <v>22.45</v>
      </c>
    </row>
    <row r="447" spans="1:3">
      <c r="A447" t="s">
        <v>519</v>
      </c>
      <c r="B447">
        <v>18.03</v>
      </c>
      <c r="C447">
        <v>18.21</v>
      </c>
    </row>
    <row r="448" spans="1:3">
      <c r="A448" t="s">
        <v>520</v>
      </c>
      <c r="B448">
        <v>14.43</v>
      </c>
      <c r="C448">
        <v>13.42</v>
      </c>
    </row>
    <row r="449" spans="1:3">
      <c r="A449" t="s">
        <v>521</v>
      </c>
      <c r="B449">
        <v>30.77</v>
      </c>
      <c r="C449">
        <v>20.8</v>
      </c>
    </row>
    <row r="450" spans="1:3">
      <c r="A450" t="s">
        <v>522</v>
      </c>
      <c r="B450">
        <v>27.77</v>
      </c>
      <c r="C450">
        <v>28.97</v>
      </c>
    </row>
    <row r="451" spans="1:3">
      <c r="A451" t="s">
        <v>523</v>
      </c>
      <c r="B451">
        <v>16.600000000000001</v>
      </c>
      <c r="C451">
        <v>16.22</v>
      </c>
    </row>
    <row r="452" spans="1:3">
      <c r="A452" t="s">
        <v>851</v>
      </c>
      <c r="B452">
        <v>33.270000000000003</v>
      </c>
      <c r="C452">
        <v>36.159999999999997</v>
      </c>
    </row>
    <row r="453" spans="1:3">
      <c r="A453" t="s">
        <v>524</v>
      </c>
      <c r="B453">
        <v>35.03</v>
      </c>
      <c r="C453">
        <v>24.42</v>
      </c>
    </row>
    <row r="454" spans="1:3">
      <c r="A454" t="s">
        <v>525</v>
      </c>
      <c r="B454">
        <v>21.17</v>
      </c>
      <c r="C454">
        <v>22.56</v>
      </c>
    </row>
    <row r="455" spans="1:3">
      <c r="A455" t="s">
        <v>527</v>
      </c>
      <c r="B455">
        <v>63.08</v>
      </c>
      <c r="C455">
        <v>66.650000000000006</v>
      </c>
    </row>
    <row r="456" spans="1:3">
      <c r="A456" t="s">
        <v>528</v>
      </c>
      <c r="B456">
        <v>31.29</v>
      </c>
      <c r="C456">
        <v>30.89</v>
      </c>
    </row>
    <row r="457" spans="1:3">
      <c r="A457" t="s">
        <v>529</v>
      </c>
      <c r="B457">
        <v>27.87</v>
      </c>
      <c r="C457">
        <v>27.7</v>
      </c>
    </row>
    <row r="458" spans="1:3">
      <c r="A458" t="s">
        <v>530</v>
      </c>
      <c r="B458">
        <v>12.27</v>
      </c>
      <c r="C458">
        <v>11.95</v>
      </c>
    </row>
    <row r="459" spans="1:3">
      <c r="A459" t="s">
        <v>531</v>
      </c>
      <c r="B459">
        <v>15.41</v>
      </c>
      <c r="C459">
        <v>16.12</v>
      </c>
    </row>
    <row r="460" spans="1:3">
      <c r="A460" t="s">
        <v>532</v>
      </c>
      <c r="B460">
        <v>10.68</v>
      </c>
      <c r="C460">
        <v>10.71</v>
      </c>
    </row>
    <row r="461" spans="1:3">
      <c r="A461" t="s">
        <v>533</v>
      </c>
      <c r="B461">
        <v>15.44</v>
      </c>
      <c r="C461">
        <v>14.35</v>
      </c>
    </row>
    <row r="462" spans="1:3">
      <c r="A462" t="s">
        <v>534</v>
      </c>
      <c r="B462">
        <v>9.44</v>
      </c>
      <c r="C462">
        <v>9.06</v>
      </c>
    </row>
    <row r="463" spans="1:3">
      <c r="A463" t="s">
        <v>535</v>
      </c>
      <c r="B463">
        <v>92.68</v>
      </c>
      <c r="C463">
        <v>94.14</v>
      </c>
    </row>
    <row r="464" spans="1:3">
      <c r="A464" t="s">
        <v>536</v>
      </c>
      <c r="B464">
        <v>11.54</v>
      </c>
      <c r="C464">
        <v>11.33</v>
      </c>
    </row>
    <row r="465" spans="1:3">
      <c r="A465" t="s">
        <v>537</v>
      </c>
      <c r="B465">
        <v>44.91</v>
      </c>
      <c r="C465">
        <v>41.86</v>
      </c>
    </row>
    <row r="466" spans="1:3">
      <c r="A466" t="s">
        <v>538</v>
      </c>
      <c r="B466">
        <v>24.1</v>
      </c>
      <c r="C466">
        <v>25.13</v>
      </c>
    </row>
    <row r="467" spans="1:3">
      <c r="A467" t="s">
        <v>539</v>
      </c>
      <c r="B467">
        <v>21.25</v>
      </c>
      <c r="C467">
        <v>22.07</v>
      </c>
    </row>
    <row r="468" spans="1:3">
      <c r="A468" t="s">
        <v>540</v>
      </c>
      <c r="B468">
        <v>29.51</v>
      </c>
      <c r="C468">
        <v>27.46</v>
      </c>
    </row>
    <row r="469" spans="1:3">
      <c r="A469" t="s">
        <v>541</v>
      </c>
      <c r="B469">
        <v>10.27</v>
      </c>
      <c r="C469">
        <v>10.59</v>
      </c>
    </row>
    <row r="470" spans="1:3">
      <c r="A470" t="s">
        <v>542</v>
      </c>
      <c r="B470">
        <v>13.29</v>
      </c>
      <c r="C470">
        <v>11.43</v>
      </c>
    </row>
    <row r="471" spans="1:3">
      <c r="A471" t="s">
        <v>543</v>
      </c>
      <c r="B471">
        <v>12.85</v>
      </c>
      <c r="C471">
        <v>12.44</v>
      </c>
    </row>
    <row r="472" spans="1:3">
      <c r="A472" t="s">
        <v>544</v>
      </c>
      <c r="B472">
        <v>22.94</v>
      </c>
      <c r="C472">
        <v>24.11</v>
      </c>
    </row>
    <row r="473" spans="1:3">
      <c r="A473" t="s">
        <v>546</v>
      </c>
      <c r="B473">
        <v>12.66</v>
      </c>
      <c r="C473">
        <v>13.94</v>
      </c>
    </row>
    <row r="474" spans="1:3">
      <c r="A474" t="s">
        <v>547</v>
      </c>
      <c r="B474">
        <v>13.06</v>
      </c>
      <c r="C474">
        <v>13.02</v>
      </c>
    </row>
    <row r="475" spans="1:3">
      <c r="A475" t="s">
        <v>548</v>
      </c>
      <c r="B475">
        <v>12.37</v>
      </c>
      <c r="C475">
        <v>11.64</v>
      </c>
    </row>
    <row r="476" spans="1:3">
      <c r="A476" t="s">
        <v>549</v>
      </c>
      <c r="B476">
        <v>10.26</v>
      </c>
      <c r="C476">
        <v>13.73</v>
      </c>
    </row>
    <row r="477" spans="1:3">
      <c r="A477" t="s">
        <v>550</v>
      </c>
      <c r="B477">
        <v>29.38</v>
      </c>
      <c r="C477">
        <v>29.86</v>
      </c>
    </row>
    <row r="478" spans="1:3">
      <c r="A478" t="s">
        <v>551</v>
      </c>
      <c r="B478">
        <v>13.36</v>
      </c>
      <c r="C478">
        <v>10.99</v>
      </c>
    </row>
    <row r="479" spans="1:3">
      <c r="A479" t="s">
        <v>552</v>
      </c>
      <c r="B479">
        <v>16.32</v>
      </c>
      <c r="C479">
        <v>14.98</v>
      </c>
    </row>
    <row r="480" spans="1:3">
      <c r="A480" t="s">
        <v>553</v>
      </c>
      <c r="B480">
        <v>23.37</v>
      </c>
      <c r="C480">
        <v>24.01</v>
      </c>
    </row>
    <row r="481" spans="1:3">
      <c r="A481" t="s">
        <v>554</v>
      </c>
      <c r="B481">
        <v>10.8</v>
      </c>
      <c r="C481">
        <v>14.39</v>
      </c>
    </row>
    <row r="482" spans="1:3">
      <c r="A482" t="s">
        <v>555</v>
      </c>
      <c r="B482">
        <v>10.64</v>
      </c>
      <c r="C482">
        <v>12.02</v>
      </c>
    </row>
    <row r="483" spans="1:3">
      <c r="A483" t="s">
        <v>556</v>
      </c>
      <c r="B483">
        <v>23.99</v>
      </c>
      <c r="C483">
        <v>23.25</v>
      </c>
    </row>
    <row r="484" spans="1:3">
      <c r="A484" t="s">
        <v>557</v>
      </c>
      <c r="B484">
        <v>11.64</v>
      </c>
      <c r="C484">
        <v>9.85</v>
      </c>
    </row>
    <row r="485" spans="1:3">
      <c r="A485" t="s">
        <v>558</v>
      </c>
      <c r="B485">
        <v>11.11</v>
      </c>
      <c r="C485">
        <v>11.02</v>
      </c>
    </row>
    <row r="486" spans="1:3">
      <c r="A486" t="s">
        <v>560</v>
      </c>
      <c r="B486">
        <v>9.67</v>
      </c>
      <c r="C486">
        <v>9.1300000000000008</v>
      </c>
    </row>
    <row r="487" spans="1:3">
      <c r="A487" t="s">
        <v>559</v>
      </c>
      <c r="B487">
        <v>19.82</v>
      </c>
      <c r="C487">
        <v>20.11</v>
      </c>
    </row>
    <row r="488" spans="1:3">
      <c r="A488" t="s">
        <v>561</v>
      </c>
      <c r="B488">
        <v>47.38</v>
      </c>
      <c r="C488">
        <v>47.53</v>
      </c>
    </row>
    <row r="489" spans="1:3">
      <c r="A489" t="s">
        <v>562</v>
      </c>
      <c r="B489">
        <v>16.91</v>
      </c>
      <c r="C489">
        <v>15.66</v>
      </c>
    </row>
    <row r="490" spans="1:3">
      <c r="A490" t="s">
        <v>563</v>
      </c>
      <c r="B490">
        <v>9.16</v>
      </c>
      <c r="C490">
        <v>8.69</v>
      </c>
    </row>
    <row r="491" spans="1:3">
      <c r="A491" t="s">
        <v>970</v>
      </c>
      <c r="B491">
        <v>14.42</v>
      </c>
      <c r="C491">
        <v>13.73</v>
      </c>
    </row>
    <row r="492" spans="1:3">
      <c r="A492" t="s">
        <v>564</v>
      </c>
      <c r="B492">
        <v>42.09</v>
      </c>
      <c r="C492">
        <v>42.21</v>
      </c>
    </row>
    <row r="493" spans="1:3">
      <c r="A493" t="s">
        <v>565</v>
      </c>
      <c r="B493">
        <v>21.55</v>
      </c>
      <c r="C493">
        <v>21.16</v>
      </c>
    </row>
    <row r="494" spans="1:3">
      <c r="A494" t="s">
        <v>566</v>
      </c>
      <c r="B494">
        <v>15.06</v>
      </c>
      <c r="C494">
        <v>15.19</v>
      </c>
    </row>
    <row r="495" spans="1:3">
      <c r="A495" t="s">
        <v>567</v>
      </c>
      <c r="B495">
        <v>16.38</v>
      </c>
      <c r="C495">
        <v>17.760000000000002</v>
      </c>
    </row>
    <row r="496" spans="1:3">
      <c r="A496" t="s">
        <v>568</v>
      </c>
      <c r="B496">
        <v>10.8</v>
      </c>
      <c r="C496">
        <v>10.4</v>
      </c>
    </row>
    <row r="497" spans="1:3">
      <c r="A497" t="s">
        <v>569</v>
      </c>
      <c r="B497">
        <v>30.71</v>
      </c>
      <c r="C497">
        <v>33.5</v>
      </c>
    </row>
    <row r="498" spans="1:3">
      <c r="A498" t="s">
        <v>570</v>
      </c>
      <c r="B498">
        <v>30.94</v>
      </c>
      <c r="C498">
        <v>30.88</v>
      </c>
    </row>
    <row r="499" spans="1:3">
      <c r="A499" t="s">
        <v>571</v>
      </c>
      <c r="B499">
        <v>0</v>
      </c>
      <c r="C499">
        <v>0</v>
      </c>
    </row>
    <row r="500" spans="1:3">
      <c r="A500" t="s">
        <v>572</v>
      </c>
      <c r="B500">
        <v>26.01</v>
      </c>
      <c r="C500">
        <v>20.34</v>
      </c>
    </row>
    <row r="501" spans="1:3">
      <c r="A501" t="s">
        <v>573</v>
      </c>
      <c r="B501">
        <v>15.41</v>
      </c>
      <c r="C501">
        <v>15.68</v>
      </c>
    </row>
    <row r="502" spans="1:3">
      <c r="A502" t="s">
        <v>574</v>
      </c>
      <c r="B502">
        <v>16.989999999999998</v>
      </c>
      <c r="C502">
        <v>16.53</v>
      </c>
    </row>
    <row r="503" spans="1:3">
      <c r="A503" t="s">
        <v>575</v>
      </c>
      <c r="B503">
        <v>0</v>
      </c>
      <c r="C503">
        <v>0</v>
      </c>
    </row>
    <row r="504" spans="1:3">
      <c r="A504" t="s">
        <v>576</v>
      </c>
      <c r="B504">
        <v>39.78</v>
      </c>
      <c r="C504">
        <v>41.88</v>
      </c>
    </row>
    <row r="505" spans="1:3">
      <c r="A505" t="s">
        <v>577</v>
      </c>
      <c r="B505">
        <v>25.5</v>
      </c>
      <c r="C505">
        <v>23.48</v>
      </c>
    </row>
    <row r="506" spans="1:3">
      <c r="A506" t="s">
        <v>578</v>
      </c>
      <c r="B506">
        <v>20.45</v>
      </c>
      <c r="C506">
        <v>19.29</v>
      </c>
    </row>
    <row r="507" spans="1:3">
      <c r="A507" t="s">
        <v>579</v>
      </c>
      <c r="B507">
        <v>11.17</v>
      </c>
      <c r="C507">
        <v>9.75</v>
      </c>
    </row>
    <row r="508" spans="1:3">
      <c r="A508" t="s">
        <v>580</v>
      </c>
      <c r="B508">
        <v>17.96</v>
      </c>
      <c r="C508">
        <v>16.940000000000001</v>
      </c>
    </row>
    <row r="509" spans="1:3">
      <c r="A509" t="s">
        <v>581</v>
      </c>
      <c r="B509">
        <v>12.7</v>
      </c>
      <c r="C509">
        <v>12.09</v>
      </c>
    </row>
    <row r="510" spans="1:3">
      <c r="A510" t="s">
        <v>582</v>
      </c>
      <c r="B510">
        <v>24.51</v>
      </c>
      <c r="C510">
        <v>21.59</v>
      </c>
    </row>
    <row r="511" spans="1:3">
      <c r="A511" t="s">
        <v>583</v>
      </c>
      <c r="B511">
        <v>33.15</v>
      </c>
      <c r="C511">
        <v>34.67</v>
      </c>
    </row>
    <row r="512" spans="1:3">
      <c r="A512" t="s">
        <v>584</v>
      </c>
      <c r="B512">
        <v>55.23</v>
      </c>
      <c r="C512">
        <v>53.59</v>
      </c>
    </row>
    <row r="513" spans="1:3">
      <c r="A513" t="s">
        <v>971</v>
      </c>
      <c r="B513">
        <v>18.440000000000001</v>
      </c>
      <c r="C513">
        <v>15.9</v>
      </c>
    </row>
    <row r="514" spans="1:3">
      <c r="A514" t="s">
        <v>585</v>
      </c>
      <c r="B514">
        <v>11.14</v>
      </c>
      <c r="C514">
        <v>11.75</v>
      </c>
    </row>
    <row r="515" spans="1:3">
      <c r="A515" t="s">
        <v>586</v>
      </c>
      <c r="B515">
        <v>13.72</v>
      </c>
      <c r="C515">
        <v>9.9700000000000006</v>
      </c>
    </row>
    <row r="516" spans="1:3">
      <c r="A516" t="s">
        <v>587</v>
      </c>
      <c r="B516">
        <v>16.760000000000002</v>
      </c>
      <c r="C516">
        <v>15.64</v>
      </c>
    </row>
    <row r="517" spans="1:3">
      <c r="A517" t="s">
        <v>588</v>
      </c>
      <c r="B517">
        <v>12.27</v>
      </c>
      <c r="C517">
        <v>11.67</v>
      </c>
    </row>
    <row r="518" spans="1:3">
      <c r="A518" t="s">
        <v>589</v>
      </c>
      <c r="B518">
        <v>41.82</v>
      </c>
      <c r="C518">
        <v>51.03</v>
      </c>
    </row>
    <row r="519" spans="1:3">
      <c r="A519" t="s">
        <v>590</v>
      </c>
      <c r="B519">
        <v>54.89</v>
      </c>
      <c r="C519">
        <v>34.19</v>
      </c>
    </row>
    <row r="520" spans="1:3">
      <c r="A520" t="s">
        <v>591</v>
      </c>
      <c r="B520">
        <v>24.58</v>
      </c>
      <c r="C520">
        <v>23.65</v>
      </c>
    </row>
    <row r="521" spans="1:3">
      <c r="A521" t="s">
        <v>593</v>
      </c>
      <c r="B521">
        <v>9.2100000000000009</v>
      </c>
      <c r="C521">
        <v>8.4499999999999993</v>
      </c>
    </row>
    <row r="522" spans="1:3">
      <c r="A522" t="s">
        <v>594</v>
      </c>
      <c r="B522">
        <v>12.88</v>
      </c>
      <c r="C522">
        <v>11.79</v>
      </c>
    </row>
    <row r="523" spans="1:3">
      <c r="A523" t="s">
        <v>595</v>
      </c>
      <c r="B523">
        <v>71.900000000000006</v>
      </c>
      <c r="C523">
        <v>80.349999999999994</v>
      </c>
    </row>
    <row r="524" spans="1:3">
      <c r="A524" t="s">
        <v>596</v>
      </c>
      <c r="B524">
        <v>27.5</v>
      </c>
      <c r="C524">
        <v>25.02</v>
      </c>
    </row>
    <row r="525" spans="1:3">
      <c r="A525" t="s">
        <v>597</v>
      </c>
      <c r="B525">
        <v>32.450000000000003</v>
      </c>
      <c r="C525">
        <v>34.08</v>
      </c>
    </row>
    <row r="526" spans="1:3">
      <c r="A526" t="s">
        <v>598</v>
      </c>
      <c r="B526">
        <v>45.94</v>
      </c>
      <c r="C526">
        <v>45.17</v>
      </c>
    </row>
    <row r="527" spans="1:3">
      <c r="A527" t="s">
        <v>599</v>
      </c>
      <c r="B527">
        <v>15.51</v>
      </c>
      <c r="C527">
        <v>19.21</v>
      </c>
    </row>
    <row r="528" spans="1:3">
      <c r="A528" t="s">
        <v>600</v>
      </c>
      <c r="B528">
        <v>11.35</v>
      </c>
      <c r="C528">
        <v>10.27</v>
      </c>
    </row>
    <row r="529" spans="1:3">
      <c r="A529" t="s">
        <v>601</v>
      </c>
      <c r="B529">
        <v>42.72</v>
      </c>
      <c r="C529">
        <v>48.96</v>
      </c>
    </row>
    <row r="530" spans="1:3">
      <c r="A530" t="s">
        <v>602</v>
      </c>
      <c r="B530">
        <v>21.05</v>
      </c>
      <c r="C530">
        <v>22.71</v>
      </c>
    </row>
    <row r="531" spans="1:3">
      <c r="A531" t="s">
        <v>603</v>
      </c>
      <c r="B531">
        <v>9.6999999999999993</v>
      </c>
      <c r="C531">
        <v>9.25</v>
      </c>
    </row>
    <row r="532" spans="1:3">
      <c r="A532" t="s">
        <v>604</v>
      </c>
      <c r="B532">
        <v>11.64</v>
      </c>
      <c r="C532">
        <v>10.81</v>
      </c>
    </row>
    <row r="533" spans="1:3">
      <c r="A533" t="s">
        <v>605</v>
      </c>
      <c r="B533">
        <v>10.07</v>
      </c>
      <c r="C533">
        <v>8.1999999999999993</v>
      </c>
    </row>
    <row r="534" spans="1:3">
      <c r="A534" t="s">
        <v>606</v>
      </c>
      <c r="B534">
        <v>11.13</v>
      </c>
      <c r="C534">
        <v>11.03</v>
      </c>
    </row>
    <row r="535" spans="1:3">
      <c r="A535" t="s">
        <v>607</v>
      </c>
      <c r="B535">
        <v>14.56</v>
      </c>
      <c r="C535">
        <v>15.42</v>
      </c>
    </row>
    <row r="536" spans="1:3">
      <c r="A536" t="s">
        <v>608</v>
      </c>
      <c r="B536">
        <v>11.65</v>
      </c>
      <c r="C536">
        <v>10.7</v>
      </c>
    </row>
    <row r="537" spans="1:3">
      <c r="A537" t="s">
        <v>609</v>
      </c>
      <c r="B537">
        <v>12.45</v>
      </c>
      <c r="C537">
        <v>11.52</v>
      </c>
    </row>
    <row r="538" spans="1:3">
      <c r="A538" t="s">
        <v>610</v>
      </c>
      <c r="B538">
        <v>9.36</v>
      </c>
      <c r="C538">
        <v>9.94</v>
      </c>
    </row>
    <row r="539" spans="1:3">
      <c r="A539" t="s">
        <v>611</v>
      </c>
      <c r="B539">
        <v>11.24</v>
      </c>
      <c r="C539">
        <v>9.49</v>
      </c>
    </row>
    <row r="540" spans="1:3">
      <c r="A540" t="s">
        <v>612</v>
      </c>
      <c r="B540">
        <v>11.35</v>
      </c>
      <c r="C540">
        <v>12.54</v>
      </c>
    </row>
    <row r="541" spans="1:3">
      <c r="A541" t="s">
        <v>613</v>
      </c>
      <c r="B541">
        <v>10.14</v>
      </c>
      <c r="C541">
        <v>9.99</v>
      </c>
    </row>
    <row r="542" spans="1:3">
      <c r="A542" t="s">
        <v>614</v>
      </c>
      <c r="B542">
        <v>13.9</v>
      </c>
      <c r="C542">
        <v>12.78</v>
      </c>
    </row>
    <row r="543" spans="1:3">
      <c r="A543" t="s">
        <v>615</v>
      </c>
      <c r="B543">
        <v>16.809999999999999</v>
      </c>
      <c r="C543">
        <v>15.78</v>
      </c>
    </row>
    <row r="544" spans="1:3">
      <c r="A544" t="s">
        <v>616</v>
      </c>
      <c r="B544">
        <v>10.4</v>
      </c>
      <c r="C544">
        <v>10.36</v>
      </c>
    </row>
    <row r="545" spans="1:3">
      <c r="A545" t="s">
        <v>617</v>
      </c>
      <c r="B545">
        <v>-8.11</v>
      </c>
      <c r="C545">
        <v>-17.190000000000001</v>
      </c>
    </row>
    <row r="546" spans="1:3">
      <c r="A546" t="s">
        <v>618</v>
      </c>
      <c r="B546">
        <v>23.57</v>
      </c>
      <c r="C546">
        <v>21.81</v>
      </c>
    </row>
    <row r="547" spans="1:3">
      <c r="A547" t="s">
        <v>619</v>
      </c>
      <c r="B547">
        <v>14.32</v>
      </c>
      <c r="C547">
        <v>11.1</v>
      </c>
    </row>
    <row r="548" spans="1:3">
      <c r="A548" t="s">
        <v>620</v>
      </c>
      <c r="B548">
        <v>12.17</v>
      </c>
      <c r="C548">
        <v>12.84</v>
      </c>
    </row>
    <row r="549" spans="1:3">
      <c r="A549" t="s">
        <v>621</v>
      </c>
      <c r="B549">
        <v>19</v>
      </c>
      <c r="C549">
        <v>18.25</v>
      </c>
    </row>
    <row r="550" spans="1:3">
      <c r="A550" t="s">
        <v>622</v>
      </c>
      <c r="B550">
        <v>15.89</v>
      </c>
      <c r="C550">
        <v>16.45</v>
      </c>
    </row>
    <row r="551" spans="1:3">
      <c r="A551" t="s">
        <v>623</v>
      </c>
      <c r="B551">
        <v>18.23</v>
      </c>
      <c r="C551">
        <v>15.88</v>
      </c>
    </row>
    <row r="552" spans="1:3">
      <c r="A552" t="s">
        <v>918</v>
      </c>
      <c r="B552">
        <v>26.42</v>
      </c>
      <c r="C552">
        <v>23.35</v>
      </c>
    </row>
    <row r="553" spans="1:3">
      <c r="A553" t="s">
        <v>624</v>
      </c>
      <c r="B553">
        <v>9.7799999999999994</v>
      </c>
      <c r="C553">
        <v>10.68</v>
      </c>
    </row>
    <row r="554" spans="1:3">
      <c r="A554" t="s">
        <v>625</v>
      </c>
      <c r="B554">
        <v>30.38</v>
      </c>
      <c r="C554">
        <v>34.340000000000003</v>
      </c>
    </row>
    <row r="555" spans="1:3">
      <c r="A555" t="s">
        <v>626</v>
      </c>
      <c r="B555">
        <v>53.56</v>
      </c>
      <c r="C555">
        <v>92.49</v>
      </c>
    </row>
    <row r="556" spans="1:3">
      <c r="A556" t="s">
        <v>627</v>
      </c>
      <c r="B556">
        <v>12.36</v>
      </c>
      <c r="C556">
        <v>11.13</v>
      </c>
    </row>
    <row r="557" spans="1:3">
      <c r="A557" t="s">
        <v>628</v>
      </c>
      <c r="B557">
        <v>20.77</v>
      </c>
      <c r="C557">
        <v>17.41</v>
      </c>
    </row>
    <row r="558" spans="1:3">
      <c r="A558" t="s">
        <v>629</v>
      </c>
      <c r="B558">
        <v>62.88</v>
      </c>
      <c r="C558">
        <v>63.19</v>
      </c>
    </row>
    <row r="559" spans="1:3">
      <c r="A559" t="s">
        <v>630</v>
      </c>
      <c r="B559">
        <v>17.96</v>
      </c>
      <c r="C559">
        <v>21</v>
      </c>
    </row>
    <row r="560" spans="1:3">
      <c r="A560" t="s">
        <v>631</v>
      </c>
      <c r="B560">
        <v>13.5</v>
      </c>
      <c r="C560">
        <v>11.49</v>
      </c>
    </row>
    <row r="561" spans="1:3">
      <c r="A561" t="s">
        <v>632</v>
      </c>
      <c r="B561">
        <v>14.42</v>
      </c>
      <c r="C561">
        <v>13.73</v>
      </c>
    </row>
    <row r="562" spans="1:3">
      <c r="A562" t="s">
        <v>633</v>
      </c>
      <c r="B562">
        <v>18.47</v>
      </c>
      <c r="C562">
        <v>17.940000000000001</v>
      </c>
    </row>
    <row r="563" spans="1:3">
      <c r="A563" t="s">
        <v>634</v>
      </c>
      <c r="B563">
        <v>66.739999999999995</v>
      </c>
      <c r="C563">
        <v>64.540000000000006</v>
      </c>
    </row>
    <row r="564" spans="1:3">
      <c r="A564" t="s">
        <v>635</v>
      </c>
      <c r="B564">
        <v>11.83</v>
      </c>
      <c r="C564">
        <v>0</v>
      </c>
    </row>
    <row r="565" spans="1:3">
      <c r="A565" t="s">
        <v>636</v>
      </c>
      <c r="B565">
        <v>10.06</v>
      </c>
      <c r="C565">
        <v>13.17</v>
      </c>
    </row>
    <row r="566" spans="1:3">
      <c r="A566" t="s">
        <v>637</v>
      </c>
      <c r="B566">
        <v>0</v>
      </c>
      <c r="C566">
        <v>0</v>
      </c>
    </row>
    <row r="567" spans="1:3">
      <c r="A567" t="s">
        <v>638</v>
      </c>
      <c r="B567">
        <v>13.53</v>
      </c>
      <c r="C567">
        <v>11.38</v>
      </c>
    </row>
    <row r="568" spans="1:3">
      <c r="A568" t="s">
        <v>639</v>
      </c>
      <c r="B568">
        <v>41.77</v>
      </c>
      <c r="C568">
        <v>43.27</v>
      </c>
    </row>
    <row r="569" spans="1:3">
      <c r="A569" t="s">
        <v>640</v>
      </c>
      <c r="B569">
        <v>12.77</v>
      </c>
      <c r="C569">
        <v>11.71</v>
      </c>
    </row>
    <row r="570" spans="1:3">
      <c r="A570" t="s">
        <v>641</v>
      </c>
      <c r="B570">
        <v>29.5</v>
      </c>
      <c r="C570">
        <v>31.9</v>
      </c>
    </row>
    <row r="571" spans="1:3">
      <c r="A571" t="s">
        <v>642</v>
      </c>
      <c r="B571">
        <v>16.54</v>
      </c>
      <c r="C571">
        <v>17.850000000000001</v>
      </c>
    </row>
    <row r="572" spans="1:3">
      <c r="A572" t="s">
        <v>643</v>
      </c>
      <c r="B572">
        <v>17.52</v>
      </c>
      <c r="C572">
        <v>17.420000000000002</v>
      </c>
    </row>
    <row r="573" spans="1:3">
      <c r="A573" t="s">
        <v>644</v>
      </c>
      <c r="B573">
        <v>49.95</v>
      </c>
      <c r="C573">
        <v>48.12</v>
      </c>
    </row>
    <row r="574" spans="1:3">
      <c r="A574" t="s">
        <v>645</v>
      </c>
      <c r="B574">
        <v>18.989999999999998</v>
      </c>
      <c r="C574">
        <v>18.600000000000001</v>
      </c>
    </row>
    <row r="575" spans="1:3">
      <c r="A575" t="s">
        <v>646</v>
      </c>
      <c r="B575">
        <v>28.37</v>
      </c>
      <c r="C575">
        <v>15.1</v>
      </c>
    </row>
    <row r="576" spans="1:3">
      <c r="A576" t="s">
        <v>647</v>
      </c>
      <c r="B576">
        <v>30.94</v>
      </c>
      <c r="C576">
        <v>28.95</v>
      </c>
    </row>
    <row r="577" spans="1:3">
      <c r="A577" t="s">
        <v>648</v>
      </c>
      <c r="B577">
        <v>27.12</v>
      </c>
      <c r="C577">
        <v>22.67</v>
      </c>
    </row>
    <row r="578" spans="1:3">
      <c r="A578" t="s">
        <v>649</v>
      </c>
      <c r="B578">
        <v>31.43</v>
      </c>
      <c r="C578">
        <v>31.49</v>
      </c>
    </row>
    <row r="579" spans="1:3">
      <c r="A579" t="s">
        <v>650</v>
      </c>
      <c r="B579">
        <v>35.67</v>
      </c>
      <c r="C579">
        <v>34.75</v>
      </c>
    </row>
    <row r="580" spans="1:3">
      <c r="A580" t="s">
        <v>651</v>
      </c>
      <c r="B580">
        <v>15.55</v>
      </c>
      <c r="C580">
        <v>15.93</v>
      </c>
    </row>
    <row r="581" spans="1:3">
      <c r="A581" t="s">
        <v>972</v>
      </c>
      <c r="B581">
        <v>13.21</v>
      </c>
      <c r="C581">
        <v>-1.23</v>
      </c>
    </row>
    <row r="582" spans="1:3">
      <c r="A582" t="s">
        <v>653</v>
      </c>
      <c r="B582">
        <v>10.07</v>
      </c>
      <c r="C582">
        <v>9.4700000000000006</v>
      </c>
    </row>
    <row r="583" spans="1:3">
      <c r="A583" t="s">
        <v>654</v>
      </c>
      <c r="B583">
        <v>9.33</v>
      </c>
      <c r="C583">
        <v>9.25</v>
      </c>
    </row>
    <row r="584" spans="1:3">
      <c r="A584" t="s">
        <v>655</v>
      </c>
      <c r="B584">
        <v>12.35</v>
      </c>
      <c r="C584">
        <v>11.06</v>
      </c>
    </row>
    <row r="585" spans="1:3">
      <c r="A585" t="s">
        <v>656</v>
      </c>
      <c r="B585">
        <v>9.67</v>
      </c>
      <c r="C585">
        <v>9.42</v>
      </c>
    </row>
    <row r="586" spans="1:3">
      <c r="A586" t="s">
        <v>657</v>
      </c>
      <c r="B586">
        <v>14.71</v>
      </c>
      <c r="C586">
        <v>14.16</v>
      </c>
    </row>
    <row r="587" spans="1:3">
      <c r="A587" t="s">
        <v>658</v>
      </c>
      <c r="B587">
        <v>17.940000000000001</v>
      </c>
      <c r="C587">
        <v>19.02</v>
      </c>
    </row>
    <row r="588" spans="1:3">
      <c r="A588" t="s">
        <v>659</v>
      </c>
      <c r="B588">
        <v>55.95</v>
      </c>
      <c r="C588">
        <v>53.34</v>
      </c>
    </row>
    <row r="589" spans="1:3">
      <c r="A589" t="s">
        <v>660</v>
      </c>
      <c r="B589">
        <v>15.14</v>
      </c>
      <c r="C589">
        <v>16.09</v>
      </c>
    </row>
    <row r="590" spans="1:3">
      <c r="A590" t="s">
        <v>661</v>
      </c>
      <c r="B590">
        <v>95.5</v>
      </c>
      <c r="C590">
        <v>96.58</v>
      </c>
    </row>
    <row r="591" spans="1:3">
      <c r="A591" t="s">
        <v>662</v>
      </c>
      <c r="B591">
        <v>32.31</v>
      </c>
      <c r="C591">
        <v>31.76</v>
      </c>
    </row>
    <row r="592" spans="1:3">
      <c r="A592" t="s">
        <v>663</v>
      </c>
      <c r="B592">
        <v>12.87</v>
      </c>
      <c r="C592">
        <v>24.64</v>
      </c>
    </row>
    <row r="593" spans="1:3">
      <c r="A593" t="s">
        <v>664</v>
      </c>
      <c r="B593">
        <v>27.04</v>
      </c>
      <c r="C593">
        <v>30.31</v>
      </c>
    </row>
    <row r="594" spans="1:3">
      <c r="A594" t="s">
        <v>665</v>
      </c>
      <c r="B594">
        <v>15.73</v>
      </c>
      <c r="C594">
        <v>16.63</v>
      </c>
    </row>
    <row r="595" spans="1:3">
      <c r="A595" t="s">
        <v>666</v>
      </c>
      <c r="B595">
        <v>13.89</v>
      </c>
      <c r="C595">
        <v>12.9</v>
      </c>
    </row>
    <row r="596" spans="1:3">
      <c r="A596" t="s">
        <v>667</v>
      </c>
      <c r="B596">
        <v>9.06</v>
      </c>
      <c r="C596">
        <v>8.2899999999999991</v>
      </c>
    </row>
    <row r="597" spans="1:3">
      <c r="A597" t="s">
        <v>668</v>
      </c>
      <c r="B597">
        <v>23.63</v>
      </c>
      <c r="C597">
        <v>22.24</v>
      </c>
    </row>
    <row r="598" spans="1:3">
      <c r="A598" t="s">
        <v>669</v>
      </c>
      <c r="B598">
        <v>26.16</v>
      </c>
      <c r="C598">
        <v>26.8</v>
      </c>
    </row>
    <row r="599" spans="1:3">
      <c r="A599" t="s">
        <v>670</v>
      </c>
      <c r="B599">
        <v>19.489999999999998</v>
      </c>
      <c r="C599">
        <v>19.940000000000001</v>
      </c>
    </row>
    <row r="600" spans="1:3">
      <c r="A600" t="s">
        <v>671</v>
      </c>
      <c r="B600">
        <v>30.55</v>
      </c>
      <c r="C600">
        <v>31.46</v>
      </c>
    </row>
    <row r="601" spans="1:3">
      <c r="A601" t="s">
        <v>672</v>
      </c>
      <c r="B601">
        <v>12.39</v>
      </c>
      <c r="C601">
        <v>11.99</v>
      </c>
    </row>
    <row r="602" spans="1:3">
      <c r="A602" t="s">
        <v>673</v>
      </c>
      <c r="B602">
        <v>25.08</v>
      </c>
      <c r="C602">
        <v>25.12</v>
      </c>
    </row>
    <row r="603" spans="1:3">
      <c r="A603" t="s">
        <v>674</v>
      </c>
      <c r="B603">
        <v>24.26</v>
      </c>
      <c r="C603">
        <v>23.21</v>
      </c>
    </row>
    <row r="604" spans="1:3">
      <c r="A604" t="s">
        <v>675</v>
      </c>
      <c r="B604">
        <v>13.35</v>
      </c>
      <c r="C604">
        <v>11.07</v>
      </c>
    </row>
    <row r="605" spans="1:3">
      <c r="A605" t="s">
        <v>676</v>
      </c>
      <c r="B605">
        <v>16.53</v>
      </c>
      <c r="C605">
        <v>15.68</v>
      </c>
    </row>
    <row r="606" spans="1:3">
      <c r="A606" t="s">
        <v>677</v>
      </c>
      <c r="B606">
        <v>12.13</v>
      </c>
      <c r="C606">
        <v>12.2</v>
      </c>
    </row>
    <row r="607" spans="1:3">
      <c r="A607" t="s">
        <v>678</v>
      </c>
      <c r="B607">
        <v>16.72</v>
      </c>
      <c r="C607">
        <v>16.7</v>
      </c>
    </row>
    <row r="608" spans="1:3">
      <c r="A608" t="s">
        <v>679</v>
      </c>
      <c r="B608">
        <v>39.6</v>
      </c>
      <c r="C608">
        <v>40.270000000000003</v>
      </c>
    </row>
    <row r="609" spans="1:3">
      <c r="A609" t="s">
        <v>680</v>
      </c>
      <c r="B609">
        <v>28.23</v>
      </c>
      <c r="C609">
        <v>25.88</v>
      </c>
    </row>
    <row r="610" spans="1:3">
      <c r="A610" t="s">
        <v>681</v>
      </c>
      <c r="B610">
        <v>27.34</v>
      </c>
      <c r="C610">
        <v>26.28</v>
      </c>
    </row>
    <row r="611" spans="1:3">
      <c r="A611" t="s">
        <v>682</v>
      </c>
      <c r="B611">
        <v>53.68</v>
      </c>
      <c r="C611">
        <v>59.47</v>
      </c>
    </row>
    <row r="612" spans="1:3">
      <c r="A612" t="s">
        <v>683</v>
      </c>
      <c r="B612">
        <v>26.58</v>
      </c>
      <c r="C612">
        <v>25.66</v>
      </c>
    </row>
    <row r="613" spans="1:3">
      <c r="A613" t="s">
        <v>973</v>
      </c>
      <c r="B613">
        <v>7.05</v>
      </c>
      <c r="C613">
        <v>6.48</v>
      </c>
    </row>
    <row r="614" spans="1:3">
      <c r="A614" t="s">
        <v>684</v>
      </c>
      <c r="B614">
        <v>16.59</v>
      </c>
      <c r="C614">
        <v>16.100000000000001</v>
      </c>
    </row>
    <row r="615" spans="1:3">
      <c r="A615" t="s">
        <v>685</v>
      </c>
      <c r="B615">
        <v>11.84</v>
      </c>
      <c r="C615">
        <v>10.47</v>
      </c>
    </row>
    <row r="616" spans="1:3">
      <c r="A616" t="s">
        <v>686</v>
      </c>
      <c r="B616">
        <v>30.41</v>
      </c>
      <c r="C616">
        <v>36.43</v>
      </c>
    </row>
    <row r="617" spans="1:3">
      <c r="A617" t="s">
        <v>687</v>
      </c>
      <c r="B617">
        <v>12.14</v>
      </c>
      <c r="C617">
        <v>11.42</v>
      </c>
    </row>
    <row r="618" spans="1:3">
      <c r="A618" t="s">
        <v>688</v>
      </c>
      <c r="B618">
        <v>11.72</v>
      </c>
      <c r="C618">
        <v>9.8699999999999992</v>
      </c>
    </row>
    <row r="619" spans="1:3">
      <c r="A619" t="s">
        <v>689</v>
      </c>
      <c r="B619">
        <v>17.86</v>
      </c>
      <c r="C619">
        <v>22.75</v>
      </c>
    </row>
    <row r="620" spans="1:3">
      <c r="A620" t="s">
        <v>690</v>
      </c>
      <c r="B620">
        <v>35.96</v>
      </c>
      <c r="C620">
        <v>32.96</v>
      </c>
    </row>
    <row r="621" spans="1:3">
      <c r="A621" t="s">
        <v>691</v>
      </c>
      <c r="B621">
        <v>24.62</v>
      </c>
      <c r="C621">
        <v>23.62</v>
      </c>
    </row>
    <row r="622" spans="1:3">
      <c r="A622" t="s">
        <v>692</v>
      </c>
      <c r="B622">
        <v>15.28</v>
      </c>
      <c r="C622">
        <v>15</v>
      </c>
    </row>
    <row r="623" spans="1:3">
      <c r="A623" t="s">
        <v>974</v>
      </c>
      <c r="B623">
        <v>12.08</v>
      </c>
      <c r="C623">
        <v>10.35</v>
      </c>
    </row>
    <row r="624" spans="1:3">
      <c r="A624" t="s">
        <v>975</v>
      </c>
      <c r="B624">
        <v>11.45</v>
      </c>
      <c r="C624">
        <v>11.27</v>
      </c>
    </row>
    <row r="625" spans="1:3">
      <c r="A625" t="s">
        <v>693</v>
      </c>
      <c r="B625">
        <v>20.02</v>
      </c>
      <c r="C625">
        <v>19.239999999999998</v>
      </c>
    </row>
    <row r="626" spans="1:3">
      <c r="A626" t="s">
        <v>694</v>
      </c>
      <c r="B626">
        <v>20.5</v>
      </c>
      <c r="C626">
        <v>20.100000000000001</v>
      </c>
    </row>
    <row r="627" spans="1:3">
      <c r="A627" t="s">
        <v>695</v>
      </c>
      <c r="B627">
        <v>16.11</v>
      </c>
      <c r="C627">
        <v>15.87</v>
      </c>
    </row>
    <row r="628" spans="1:3">
      <c r="A628" t="s">
        <v>696</v>
      </c>
      <c r="B628">
        <v>22.08</v>
      </c>
      <c r="C628">
        <v>22.43</v>
      </c>
    </row>
    <row r="629" spans="1:3">
      <c r="A629" t="s">
        <v>697</v>
      </c>
      <c r="B629">
        <v>49.95</v>
      </c>
      <c r="C629">
        <v>51.37</v>
      </c>
    </row>
    <row r="630" spans="1:3">
      <c r="A630" t="s">
        <v>698</v>
      </c>
      <c r="B630">
        <v>19.71</v>
      </c>
      <c r="C630">
        <v>20.53</v>
      </c>
    </row>
    <row r="631" spans="1:3">
      <c r="A631" t="s">
        <v>699</v>
      </c>
      <c r="B631">
        <v>12.61</v>
      </c>
      <c r="C631">
        <v>12.24</v>
      </c>
    </row>
    <row r="632" spans="1:3">
      <c r="A632" t="s">
        <v>700</v>
      </c>
      <c r="B632">
        <v>22.67</v>
      </c>
      <c r="C632">
        <v>23.32</v>
      </c>
    </row>
    <row r="633" spans="1:3">
      <c r="A633" t="s">
        <v>701</v>
      </c>
      <c r="B633">
        <v>12.59</v>
      </c>
      <c r="C633">
        <v>13.34</v>
      </c>
    </row>
    <row r="634" spans="1:3">
      <c r="A634" t="s">
        <v>702</v>
      </c>
      <c r="B634">
        <v>65.12</v>
      </c>
      <c r="C634">
        <v>66.150000000000006</v>
      </c>
    </row>
    <row r="635" spans="1:3">
      <c r="A635" t="s">
        <v>703</v>
      </c>
      <c r="B635">
        <v>13.14</v>
      </c>
      <c r="C635">
        <v>11.35</v>
      </c>
    </row>
    <row r="636" spans="1:3">
      <c r="A636" t="s">
        <v>704</v>
      </c>
      <c r="B636">
        <v>23.11</v>
      </c>
      <c r="C636">
        <v>22.31</v>
      </c>
    </row>
    <row r="637" spans="1:3">
      <c r="A637" t="s">
        <v>705</v>
      </c>
      <c r="B637">
        <v>60.29</v>
      </c>
      <c r="C637">
        <v>63.75</v>
      </c>
    </row>
    <row r="638" spans="1:3">
      <c r="A638" t="s">
        <v>706</v>
      </c>
      <c r="B638">
        <v>15.16</v>
      </c>
      <c r="C638">
        <v>14.52</v>
      </c>
    </row>
    <row r="639" spans="1:3">
      <c r="A639" t="s">
        <v>707</v>
      </c>
      <c r="B639">
        <v>11.29</v>
      </c>
      <c r="C639">
        <v>13.28</v>
      </c>
    </row>
    <row r="640" spans="1:3">
      <c r="A640" t="s">
        <v>708</v>
      </c>
      <c r="B640">
        <v>12.19</v>
      </c>
      <c r="C640">
        <v>11.11</v>
      </c>
    </row>
    <row r="641" spans="1:3">
      <c r="A641" t="s">
        <v>709</v>
      </c>
      <c r="B641">
        <v>24.58</v>
      </c>
      <c r="C641">
        <v>25.54</v>
      </c>
    </row>
    <row r="642" spans="1:3">
      <c r="A642" t="s">
        <v>710</v>
      </c>
      <c r="B642">
        <v>26.64</v>
      </c>
      <c r="C642">
        <v>27.02</v>
      </c>
    </row>
    <row r="643" spans="1:3">
      <c r="A643" t="s">
        <v>711</v>
      </c>
      <c r="B643">
        <v>26.3</v>
      </c>
      <c r="C643">
        <v>26.98</v>
      </c>
    </row>
    <row r="644" spans="1:3">
      <c r="A644" t="s">
        <v>712</v>
      </c>
      <c r="B644">
        <v>9.84</v>
      </c>
      <c r="C644">
        <v>8.7200000000000006</v>
      </c>
    </row>
    <row r="645" spans="1:3">
      <c r="A645" t="s">
        <v>713</v>
      </c>
      <c r="B645">
        <v>19.75</v>
      </c>
      <c r="C645">
        <v>19.850000000000001</v>
      </c>
    </row>
    <row r="646" spans="1:3">
      <c r="A646" t="s">
        <v>714</v>
      </c>
      <c r="B646">
        <v>12.8</v>
      </c>
      <c r="C646">
        <v>13.15</v>
      </c>
    </row>
    <row r="647" spans="1:3">
      <c r="A647" t="s">
        <v>715</v>
      </c>
      <c r="B647">
        <v>10.67</v>
      </c>
      <c r="C647">
        <v>4.2</v>
      </c>
    </row>
    <row r="648" spans="1:3">
      <c r="A648" t="s">
        <v>716</v>
      </c>
      <c r="B648">
        <v>71.3</v>
      </c>
      <c r="C648">
        <v>72.62</v>
      </c>
    </row>
    <row r="649" spans="1:3">
      <c r="A649" t="s">
        <v>717</v>
      </c>
      <c r="B649">
        <v>19.25</v>
      </c>
      <c r="C649">
        <v>20.27</v>
      </c>
    </row>
    <row r="650" spans="1:3">
      <c r="A650" t="s">
        <v>718</v>
      </c>
      <c r="B650">
        <v>89.15</v>
      </c>
      <c r="C650">
        <v>89.25</v>
      </c>
    </row>
    <row r="651" spans="1:3">
      <c r="A651" t="s">
        <v>719</v>
      </c>
      <c r="B651">
        <v>25.32</v>
      </c>
      <c r="C651">
        <v>22.84</v>
      </c>
    </row>
    <row r="652" spans="1:3">
      <c r="A652" t="s">
        <v>720</v>
      </c>
      <c r="B652">
        <v>33.020000000000003</v>
      </c>
      <c r="C652">
        <v>27.21</v>
      </c>
    </row>
    <row r="653" spans="1:3">
      <c r="A653" t="s">
        <v>721</v>
      </c>
      <c r="B653">
        <v>13.87</v>
      </c>
      <c r="C653">
        <v>13.81</v>
      </c>
    </row>
    <row r="654" spans="1:3">
      <c r="A654" t="s">
        <v>722</v>
      </c>
      <c r="B654">
        <v>17.66</v>
      </c>
      <c r="C654">
        <v>29.27</v>
      </c>
    </row>
    <row r="655" spans="1:3">
      <c r="A655" t="s">
        <v>723</v>
      </c>
      <c r="B655">
        <v>15.44</v>
      </c>
      <c r="C655">
        <v>15.59</v>
      </c>
    </row>
    <row r="656" spans="1:3">
      <c r="A656" t="s">
        <v>724</v>
      </c>
      <c r="B656">
        <v>27.79</v>
      </c>
      <c r="C656">
        <v>31.65</v>
      </c>
    </row>
    <row r="657" spans="1:3">
      <c r="A657" t="s">
        <v>725</v>
      </c>
      <c r="B657">
        <v>12.12</v>
      </c>
      <c r="C657">
        <v>12.62</v>
      </c>
    </row>
    <row r="658" spans="1:3">
      <c r="A658" t="s">
        <v>726</v>
      </c>
      <c r="B658">
        <v>10.69</v>
      </c>
      <c r="C658">
        <v>9.6</v>
      </c>
    </row>
    <row r="659" spans="1:3">
      <c r="A659" t="s">
        <v>727</v>
      </c>
      <c r="B659">
        <v>10.49</v>
      </c>
      <c r="C659">
        <v>11.81</v>
      </c>
    </row>
    <row r="660" spans="1:3">
      <c r="A660" t="s">
        <v>728</v>
      </c>
      <c r="B660">
        <v>62.4</v>
      </c>
      <c r="C660">
        <v>59.83</v>
      </c>
    </row>
    <row r="661" spans="1:3">
      <c r="A661" t="s">
        <v>729</v>
      </c>
      <c r="B661">
        <v>9.1199999999999992</v>
      </c>
      <c r="C661">
        <v>8.41</v>
      </c>
    </row>
    <row r="662" spans="1:3">
      <c r="A662" t="s">
        <v>730</v>
      </c>
      <c r="B662">
        <v>70.45</v>
      </c>
      <c r="C662">
        <v>67</v>
      </c>
    </row>
    <row r="663" spans="1:3">
      <c r="A663" t="s">
        <v>731</v>
      </c>
      <c r="B663">
        <v>77.599999999999994</v>
      </c>
      <c r="C663">
        <v>78.150000000000006</v>
      </c>
    </row>
    <row r="664" spans="1:3">
      <c r="A664" t="s">
        <v>732</v>
      </c>
      <c r="B664">
        <v>33.840000000000003</v>
      </c>
      <c r="C664">
        <v>33.18</v>
      </c>
    </row>
    <row r="665" spans="1:3">
      <c r="A665" t="s">
        <v>733</v>
      </c>
      <c r="B665">
        <v>10.78</v>
      </c>
      <c r="C665">
        <v>9.99</v>
      </c>
    </row>
    <row r="666" spans="1:3">
      <c r="A666" t="s">
        <v>734</v>
      </c>
      <c r="B666">
        <v>16.39</v>
      </c>
      <c r="C666">
        <v>15.43</v>
      </c>
    </row>
    <row r="667" spans="1:3">
      <c r="A667" t="s">
        <v>735</v>
      </c>
      <c r="B667">
        <v>16.899999999999999</v>
      </c>
      <c r="C667">
        <v>17.079999999999998</v>
      </c>
    </row>
    <row r="668" spans="1:3">
      <c r="A668" t="s">
        <v>736</v>
      </c>
      <c r="B668">
        <v>10.74</v>
      </c>
      <c r="C668">
        <v>12.63</v>
      </c>
    </row>
    <row r="669" spans="1:3">
      <c r="A669" t="s">
        <v>737</v>
      </c>
      <c r="B669">
        <v>10.61</v>
      </c>
      <c r="C669">
        <v>10.67</v>
      </c>
    </row>
    <row r="670" spans="1:3">
      <c r="A670" t="s">
        <v>738</v>
      </c>
      <c r="B670">
        <v>10.34</v>
      </c>
      <c r="C670">
        <v>10.3</v>
      </c>
    </row>
    <row r="671" spans="1:3">
      <c r="A671" t="s">
        <v>739</v>
      </c>
      <c r="B671">
        <v>8.4</v>
      </c>
      <c r="C671">
        <v>7.53</v>
      </c>
    </row>
    <row r="672" spans="1:3">
      <c r="A672" t="s">
        <v>740</v>
      </c>
      <c r="B672">
        <v>19.149999999999999</v>
      </c>
      <c r="C672">
        <v>21.2</v>
      </c>
    </row>
    <row r="673" spans="1:3">
      <c r="A673" t="s">
        <v>741</v>
      </c>
      <c r="B673">
        <v>12.82</v>
      </c>
      <c r="C673">
        <v>12.41</v>
      </c>
    </row>
    <row r="674" spans="1:3">
      <c r="A674" t="s">
        <v>742</v>
      </c>
      <c r="B674">
        <v>10.76</v>
      </c>
      <c r="C674">
        <v>10.37</v>
      </c>
    </row>
    <row r="675" spans="1:3">
      <c r="A675" t="s">
        <v>743</v>
      </c>
      <c r="B675">
        <v>11.1</v>
      </c>
      <c r="C675">
        <v>6.97</v>
      </c>
    </row>
    <row r="676" spans="1:3">
      <c r="A676" t="s">
        <v>744</v>
      </c>
      <c r="B676">
        <v>18.59</v>
      </c>
      <c r="C676">
        <v>17.739999999999998</v>
      </c>
    </row>
    <row r="677" spans="1:3">
      <c r="A677" t="s">
        <v>745</v>
      </c>
      <c r="B677">
        <v>0.44</v>
      </c>
      <c r="C677">
        <v>0</v>
      </c>
    </row>
    <row r="678" spans="1:3">
      <c r="A678" t="s">
        <v>746</v>
      </c>
      <c r="B678">
        <v>0</v>
      </c>
      <c r="C678">
        <v>0</v>
      </c>
    </row>
    <row r="679" spans="1:3">
      <c r="A679" t="s">
        <v>747</v>
      </c>
      <c r="B679">
        <v>16.45</v>
      </c>
      <c r="C679">
        <v>19.07</v>
      </c>
    </row>
    <row r="680" spans="1:3">
      <c r="A680" t="s">
        <v>748</v>
      </c>
      <c r="B680">
        <v>20.420000000000002</v>
      </c>
      <c r="C680">
        <v>20.45</v>
      </c>
    </row>
    <row r="681" spans="1:3">
      <c r="A681" t="s">
        <v>749</v>
      </c>
      <c r="B681">
        <v>82.64</v>
      </c>
      <c r="C681">
        <v>86.09</v>
      </c>
    </row>
    <row r="682" spans="1:3">
      <c r="A682" t="s">
        <v>750</v>
      </c>
      <c r="B682">
        <v>35.56</v>
      </c>
      <c r="C682">
        <v>27.36</v>
      </c>
    </row>
    <row r="683" spans="1:3">
      <c r="A683" t="s">
        <v>751</v>
      </c>
      <c r="B683">
        <v>9.67</v>
      </c>
      <c r="C683">
        <v>9.27</v>
      </c>
    </row>
    <row r="684" spans="1:3">
      <c r="A684" t="s">
        <v>752</v>
      </c>
      <c r="B684">
        <v>12.37</v>
      </c>
      <c r="C684">
        <v>12</v>
      </c>
    </row>
    <row r="685" spans="1:3">
      <c r="A685" t="s">
        <v>753</v>
      </c>
      <c r="B685">
        <v>67.8</v>
      </c>
      <c r="C685">
        <v>75.900000000000006</v>
      </c>
    </row>
    <row r="686" spans="1:3">
      <c r="A686" t="s">
        <v>754</v>
      </c>
      <c r="B686">
        <v>10.1</v>
      </c>
      <c r="C686">
        <v>8.84</v>
      </c>
    </row>
    <row r="687" spans="1:3">
      <c r="A687" t="s">
        <v>755</v>
      </c>
      <c r="B687">
        <v>96.9</v>
      </c>
      <c r="C687">
        <v>97.05</v>
      </c>
    </row>
    <row r="688" spans="1:3">
      <c r="A688" t="s">
        <v>756</v>
      </c>
      <c r="B688">
        <v>11.51</v>
      </c>
      <c r="C688">
        <v>9.8699999999999992</v>
      </c>
    </row>
    <row r="689" spans="1:3">
      <c r="A689" t="s">
        <v>757</v>
      </c>
      <c r="B689">
        <v>47.07</v>
      </c>
      <c r="C689">
        <v>44.23</v>
      </c>
    </row>
    <row r="690" spans="1:3">
      <c r="A690" t="s">
        <v>758</v>
      </c>
      <c r="B690">
        <v>37.909999999999997</v>
      </c>
      <c r="C690">
        <v>40.549999999999997</v>
      </c>
    </row>
    <row r="691" spans="1:3">
      <c r="A691" t="s">
        <v>759</v>
      </c>
      <c r="B691">
        <v>19.39</v>
      </c>
      <c r="C691">
        <v>17.97</v>
      </c>
    </row>
    <row r="692" spans="1:3">
      <c r="A692" t="s">
        <v>760</v>
      </c>
      <c r="B692">
        <v>11.93</v>
      </c>
      <c r="C692">
        <v>11.32</v>
      </c>
    </row>
    <row r="693" spans="1:3">
      <c r="A693" t="s">
        <v>761</v>
      </c>
      <c r="B693">
        <v>11.28</v>
      </c>
      <c r="C693">
        <v>10.88</v>
      </c>
    </row>
    <row r="694" spans="1:3">
      <c r="A694" t="s">
        <v>762</v>
      </c>
      <c r="B694">
        <v>0</v>
      </c>
      <c r="C694">
        <v>0</v>
      </c>
    </row>
    <row r="695" spans="1:3">
      <c r="A695" t="s">
        <v>763</v>
      </c>
      <c r="B695">
        <v>9.91</v>
      </c>
      <c r="C695">
        <v>10.59</v>
      </c>
    </row>
    <row r="696" spans="1:3">
      <c r="A696" t="s">
        <v>764</v>
      </c>
      <c r="B696">
        <v>13.1</v>
      </c>
      <c r="C696">
        <v>13.42</v>
      </c>
    </row>
    <row r="697" spans="1:3">
      <c r="A697" t="s">
        <v>765</v>
      </c>
      <c r="B697">
        <v>21.73</v>
      </c>
      <c r="C697">
        <v>20.99</v>
      </c>
    </row>
    <row r="698" spans="1:3">
      <c r="A698" t="s">
        <v>766</v>
      </c>
      <c r="B698">
        <v>12</v>
      </c>
      <c r="C698">
        <v>11.49</v>
      </c>
    </row>
    <row r="699" spans="1:3">
      <c r="A699" t="s">
        <v>767</v>
      </c>
      <c r="B699">
        <v>13.41</v>
      </c>
      <c r="C699">
        <v>11.7</v>
      </c>
    </row>
    <row r="700" spans="1:3">
      <c r="A700" t="s">
        <v>768</v>
      </c>
      <c r="B700">
        <v>11.95</v>
      </c>
      <c r="C700">
        <v>11.82</v>
      </c>
    </row>
    <row r="701" spans="1:3">
      <c r="A701" t="s">
        <v>769</v>
      </c>
      <c r="B701">
        <v>15.69</v>
      </c>
      <c r="C701">
        <v>15.74</v>
      </c>
    </row>
    <row r="702" spans="1:3">
      <c r="A702" t="s">
        <v>976</v>
      </c>
      <c r="B702">
        <v>11.02</v>
      </c>
      <c r="C702">
        <v>10.64</v>
      </c>
    </row>
    <row r="703" spans="1:3">
      <c r="A703" t="s">
        <v>770</v>
      </c>
      <c r="B703">
        <v>10.85</v>
      </c>
      <c r="C703">
        <v>10.37</v>
      </c>
    </row>
    <row r="704" spans="1:3">
      <c r="A704" t="s">
        <v>771</v>
      </c>
      <c r="B704">
        <v>19.84</v>
      </c>
      <c r="C704">
        <v>-9.56</v>
      </c>
    </row>
    <row r="705" spans="1:3">
      <c r="A705" t="s">
        <v>772</v>
      </c>
      <c r="B705">
        <v>16.46</v>
      </c>
      <c r="C705">
        <v>17</v>
      </c>
    </row>
    <row r="706" spans="1:3">
      <c r="A706" t="s">
        <v>773</v>
      </c>
      <c r="B706">
        <v>14.36</v>
      </c>
      <c r="C706">
        <v>14.01</v>
      </c>
    </row>
    <row r="707" spans="1:3">
      <c r="A707" t="s">
        <v>774</v>
      </c>
      <c r="B707">
        <v>12.03</v>
      </c>
      <c r="C707">
        <v>12.64</v>
      </c>
    </row>
    <row r="708" spans="1:3">
      <c r="A708" t="s">
        <v>775</v>
      </c>
      <c r="B708">
        <v>33.18</v>
      </c>
      <c r="C708">
        <v>37.61</v>
      </c>
    </row>
    <row r="709" spans="1:3">
      <c r="A709" t="s">
        <v>776</v>
      </c>
      <c r="B709">
        <v>10.28</v>
      </c>
      <c r="C709">
        <v>9.7100000000000009</v>
      </c>
    </row>
    <row r="710" spans="1:3">
      <c r="A710" t="s">
        <v>777</v>
      </c>
      <c r="B710">
        <v>9.91</v>
      </c>
      <c r="C710">
        <v>9.76</v>
      </c>
    </row>
    <row r="711" spans="1:3">
      <c r="A711" t="s">
        <v>778</v>
      </c>
      <c r="B711">
        <v>27.4</v>
      </c>
      <c r="C711">
        <v>38.200000000000003</v>
      </c>
    </row>
    <row r="712" spans="1:3">
      <c r="A712" t="s">
        <v>910</v>
      </c>
      <c r="B712">
        <v>5.99</v>
      </c>
      <c r="C712">
        <v>5.1100000000000003</v>
      </c>
    </row>
    <row r="713" spans="1:3">
      <c r="A713" t="s">
        <v>779</v>
      </c>
      <c r="B713">
        <v>46.81</v>
      </c>
      <c r="C713">
        <v>44.76</v>
      </c>
    </row>
    <row r="714" spans="1:3">
      <c r="A714" t="s">
        <v>780</v>
      </c>
      <c r="B714">
        <v>20.260000000000002</v>
      </c>
      <c r="C714">
        <v>18.87</v>
      </c>
    </row>
    <row r="715" spans="1:3">
      <c r="A715" t="s">
        <v>781</v>
      </c>
      <c r="B715">
        <v>10.72</v>
      </c>
      <c r="C715">
        <v>9.0500000000000007</v>
      </c>
    </row>
    <row r="716" spans="1:3">
      <c r="A716" t="s">
        <v>782</v>
      </c>
      <c r="B716">
        <v>11.36</v>
      </c>
      <c r="C716">
        <v>10.61</v>
      </c>
    </row>
    <row r="717" spans="1:3">
      <c r="A717" t="s">
        <v>783</v>
      </c>
      <c r="B717">
        <v>15.64</v>
      </c>
      <c r="C717">
        <v>21.6</v>
      </c>
    </row>
    <row r="718" spans="1:3">
      <c r="A718" t="s">
        <v>784</v>
      </c>
      <c r="B718">
        <v>16.82</v>
      </c>
      <c r="C718">
        <v>29.58</v>
      </c>
    </row>
    <row r="719" spans="1:3">
      <c r="A719" t="s">
        <v>785</v>
      </c>
      <c r="B719">
        <v>19.09</v>
      </c>
      <c r="C719">
        <v>18.739999999999998</v>
      </c>
    </row>
    <row r="720" spans="1:3">
      <c r="A720" t="s">
        <v>786</v>
      </c>
      <c r="B720">
        <v>56.68</v>
      </c>
      <c r="C720">
        <v>55.57</v>
      </c>
    </row>
    <row r="721" spans="1:3">
      <c r="A721" t="s">
        <v>787</v>
      </c>
      <c r="B721">
        <v>18.420000000000002</v>
      </c>
      <c r="C721">
        <v>17.95</v>
      </c>
    </row>
    <row r="722" spans="1:3">
      <c r="A722" t="s">
        <v>919</v>
      </c>
      <c r="B722">
        <v>9.52</v>
      </c>
      <c r="C722">
        <v>9.6999999999999993</v>
      </c>
    </row>
    <row r="723" spans="1:3">
      <c r="A723" t="s">
        <v>788</v>
      </c>
      <c r="B723">
        <v>29.89</v>
      </c>
      <c r="C723">
        <v>28.2</v>
      </c>
    </row>
    <row r="724" spans="1:3">
      <c r="A724" t="s">
        <v>789</v>
      </c>
      <c r="B724">
        <v>19.36</v>
      </c>
      <c r="C724">
        <v>18.149999999999999</v>
      </c>
    </row>
    <row r="725" spans="1:3">
      <c r="A725" t="s">
        <v>790</v>
      </c>
      <c r="B725">
        <v>13.44</v>
      </c>
      <c r="C725">
        <v>13.6</v>
      </c>
    </row>
    <row r="726" spans="1:3">
      <c r="A726" t="s">
        <v>791</v>
      </c>
      <c r="B726">
        <v>12.77</v>
      </c>
      <c r="C726">
        <v>11.62</v>
      </c>
    </row>
    <row r="727" spans="1:3">
      <c r="A727" t="s">
        <v>792</v>
      </c>
      <c r="B727">
        <v>69.14</v>
      </c>
      <c r="C727">
        <v>65.22</v>
      </c>
    </row>
    <row r="728" spans="1:3">
      <c r="A728" t="s">
        <v>793</v>
      </c>
      <c r="B728">
        <v>14.91</v>
      </c>
      <c r="C728">
        <v>17.329999999999998</v>
      </c>
    </row>
    <row r="729" spans="1:3">
      <c r="A729" t="s">
        <v>795</v>
      </c>
      <c r="B729">
        <v>11.13</v>
      </c>
      <c r="C729">
        <v>10.75</v>
      </c>
    </row>
    <row r="730" spans="1:3">
      <c r="A730" t="s">
        <v>912</v>
      </c>
      <c r="B730">
        <v>41.36</v>
      </c>
      <c r="C730">
        <v>42.15</v>
      </c>
    </row>
    <row r="731" spans="1:3">
      <c r="A731" t="s">
        <v>794</v>
      </c>
      <c r="B731">
        <v>56.65</v>
      </c>
      <c r="C731">
        <v>59.88</v>
      </c>
    </row>
    <row r="732" spans="1:3">
      <c r="A732" t="s">
        <v>796</v>
      </c>
      <c r="B732">
        <v>31.86</v>
      </c>
      <c r="C732">
        <v>31.4</v>
      </c>
    </row>
    <row r="733" spans="1:3">
      <c r="A733" t="s">
        <v>797</v>
      </c>
      <c r="B733">
        <v>15.74</v>
      </c>
      <c r="C733">
        <v>19.899999999999999</v>
      </c>
    </row>
    <row r="734" spans="1:3">
      <c r="A734" t="s">
        <v>798</v>
      </c>
      <c r="B734">
        <v>13.83</v>
      </c>
      <c r="C734">
        <v>12.8</v>
      </c>
    </row>
    <row r="735" spans="1:3">
      <c r="A735" t="s">
        <v>799</v>
      </c>
      <c r="B735">
        <v>22.9</v>
      </c>
      <c r="C735">
        <v>22.9</v>
      </c>
    </row>
    <row r="736" spans="1:3">
      <c r="A736" t="s">
        <v>800</v>
      </c>
      <c r="B736">
        <v>17.14</v>
      </c>
      <c r="C736">
        <v>16.82</v>
      </c>
    </row>
    <row r="737" spans="1:3">
      <c r="A737" t="s">
        <v>801</v>
      </c>
      <c r="B737">
        <v>17.75</v>
      </c>
      <c r="C737">
        <v>17.37</v>
      </c>
    </row>
    <row r="738" spans="1:3">
      <c r="A738" t="s">
        <v>802</v>
      </c>
      <c r="B738">
        <v>10.27</v>
      </c>
      <c r="C738">
        <v>9.73</v>
      </c>
    </row>
    <row r="739" spans="1:3">
      <c r="A739" t="s">
        <v>803</v>
      </c>
      <c r="B739">
        <v>9.02</v>
      </c>
      <c r="C739">
        <v>9.44</v>
      </c>
    </row>
    <row r="740" spans="1:3">
      <c r="A740" t="s">
        <v>804</v>
      </c>
      <c r="B740">
        <v>80.52</v>
      </c>
      <c r="C740">
        <v>79.8</v>
      </c>
    </row>
    <row r="741" spans="1:3">
      <c r="A741" t="s">
        <v>805</v>
      </c>
      <c r="B741">
        <v>11.67</v>
      </c>
      <c r="C741">
        <v>11.25</v>
      </c>
    </row>
    <row r="742" spans="1:3">
      <c r="A742" t="s">
        <v>806</v>
      </c>
      <c r="B742">
        <v>21.92</v>
      </c>
      <c r="C742">
        <v>21.17</v>
      </c>
    </row>
    <row r="743" spans="1:3">
      <c r="A743" t="s">
        <v>807</v>
      </c>
      <c r="B743">
        <v>20.41</v>
      </c>
      <c r="C743">
        <v>19.45</v>
      </c>
    </row>
    <row r="744" spans="1:3">
      <c r="A744" t="s">
        <v>808</v>
      </c>
      <c r="B744">
        <v>0</v>
      </c>
      <c r="C744">
        <v>0</v>
      </c>
    </row>
    <row r="745" spans="1:3">
      <c r="A745" t="s">
        <v>809</v>
      </c>
      <c r="B745">
        <v>21.96</v>
      </c>
      <c r="C745">
        <v>19.510000000000002</v>
      </c>
    </row>
    <row r="746" spans="1:3">
      <c r="A746" t="s">
        <v>810</v>
      </c>
      <c r="B746">
        <v>14.58</v>
      </c>
      <c r="C746">
        <v>11.95</v>
      </c>
    </row>
    <row r="747" spans="1:3">
      <c r="A747" t="s">
        <v>811</v>
      </c>
      <c r="B747">
        <v>8.09</v>
      </c>
      <c r="C747">
        <v>7.47</v>
      </c>
    </row>
    <row r="748" spans="1:3">
      <c r="A748" t="s">
        <v>812</v>
      </c>
      <c r="B748">
        <v>12.61</v>
      </c>
      <c r="C748">
        <v>12.01</v>
      </c>
    </row>
    <row r="749" spans="1:3">
      <c r="A749" t="s">
        <v>813</v>
      </c>
      <c r="B749">
        <v>11.59</v>
      </c>
      <c r="C749">
        <v>11.65</v>
      </c>
    </row>
    <row r="750" spans="1:3">
      <c r="A750" t="s">
        <v>814</v>
      </c>
      <c r="B750">
        <v>14.75</v>
      </c>
      <c r="C750">
        <v>15.67</v>
      </c>
    </row>
    <row r="751" spans="1:3">
      <c r="A751" t="s">
        <v>815</v>
      </c>
      <c r="B751">
        <v>30.34</v>
      </c>
      <c r="C751">
        <v>36.159999999999997</v>
      </c>
    </row>
    <row r="752" spans="1:3">
      <c r="A752" t="s">
        <v>816</v>
      </c>
      <c r="B752">
        <v>18.13</v>
      </c>
      <c r="C752">
        <v>18.010000000000002</v>
      </c>
    </row>
    <row r="753" spans="1:3">
      <c r="A753" t="s">
        <v>817</v>
      </c>
      <c r="B753">
        <v>15.13</v>
      </c>
      <c r="C753">
        <v>15.45</v>
      </c>
    </row>
    <row r="754" spans="1:3">
      <c r="A754" t="s">
        <v>818</v>
      </c>
      <c r="B754">
        <v>14.58</v>
      </c>
      <c r="C754">
        <v>21.28</v>
      </c>
    </row>
    <row r="755" spans="1:3">
      <c r="A755" t="s">
        <v>819</v>
      </c>
      <c r="B755">
        <v>22.15</v>
      </c>
      <c r="C755">
        <v>23.81</v>
      </c>
    </row>
    <row r="756" spans="1:3">
      <c r="A756" t="s">
        <v>820</v>
      </c>
      <c r="B756">
        <v>93.34</v>
      </c>
      <c r="C756">
        <v>93.34</v>
      </c>
    </row>
    <row r="757" spans="1:3">
      <c r="A757" t="s">
        <v>821</v>
      </c>
      <c r="B757">
        <v>57.18</v>
      </c>
      <c r="C757">
        <v>58.64</v>
      </c>
    </row>
    <row r="758" spans="1:3">
      <c r="A758" t="s">
        <v>822</v>
      </c>
      <c r="B758">
        <v>11.47</v>
      </c>
      <c r="C758">
        <v>11.94</v>
      </c>
    </row>
    <row r="759" spans="1:3">
      <c r="A759" t="s">
        <v>823</v>
      </c>
      <c r="B759">
        <v>84.54</v>
      </c>
      <c r="C759">
        <v>70.03</v>
      </c>
    </row>
    <row r="760" spans="1:3">
      <c r="A760" t="s">
        <v>824</v>
      </c>
      <c r="B760">
        <v>11.21</v>
      </c>
      <c r="C760">
        <v>11.31</v>
      </c>
    </row>
    <row r="761" spans="1:3">
      <c r="A761" t="s">
        <v>825</v>
      </c>
      <c r="B761">
        <v>23.62</v>
      </c>
      <c r="C761">
        <v>20.440000000000001</v>
      </c>
    </row>
    <row r="762" spans="1:3">
      <c r="A762" t="s">
        <v>827</v>
      </c>
      <c r="B762">
        <v>46.63</v>
      </c>
      <c r="C762">
        <v>53.97</v>
      </c>
    </row>
    <row r="763" spans="1:3">
      <c r="A763" t="s">
        <v>908</v>
      </c>
      <c r="B763">
        <v>68.63</v>
      </c>
      <c r="C763">
        <v>76.08</v>
      </c>
    </row>
    <row r="764" spans="1:3">
      <c r="A764" t="s">
        <v>828</v>
      </c>
      <c r="B764">
        <v>13.15</v>
      </c>
      <c r="C764">
        <v>11.47</v>
      </c>
    </row>
    <row r="765" spans="1:3">
      <c r="A765" t="s">
        <v>829</v>
      </c>
      <c r="B765">
        <v>9.7100000000000009</v>
      </c>
      <c r="C765">
        <v>8.36</v>
      </c>
    </row>
    <row r="766" spans="1:3">
      <c r="A766" t="s">
        <v>830</v>
      </c>
      <c r="B766">
        <v>15.91</v>
      </c>
      <c r="C766">
        <v>16.78</v>
      </c>
    </row>
    <row r="767" spans="1:3">
      <c r="A767" t="s">
        <v>831</v>
      </c>
      <c r="B767">
        <v>0</v>
      </c>
      <c r="C767">
        <v>0</v>
      </c>
    </row>
    <row r="768" spans="1:3">
      <c r="A768" t="s">
        <v>832</v>
      </c>
      <c r="B768">
        <v>18.760000000000002</v>
      </c>
      <c r="C768">
        <v>19.16</v>
      </c>
    </row>
    <row r="769" spans="1:3">
      <c r="A769" t="s">
        <v>833</v>
      </c>
      <c r="B769">
        <v>13.5</v>
      </c>
      <c r="C769">
        <v>15.22</v>
      </c>
    </row>
    <row r="770" spans="1:3">
      <c r="A770" t="s">
        <v>834</v>
      </c>
      <c r="B770">
        <v>20.9</v>
      </c>
      <c r="C770">
        <v>20.14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936</v>
      </c>
      <c r="B1" t="s">
        <v>937</v>
      </c>
      <c r="C1" t="s">
        <v>979</v>
      </c>
      <c r="D1" t="s">
        <v>0</v>
      </c>
      <c r="E1" t="s">
        <v>1</v>
      </c>
      <c r="F1" t="s">
        <v>966</v>
      </c>
      <c r="G1" t="s">
        <v>938</v>
      </c>
      <c r="H1" t="s">
        <v>925</v>
      </c>
      <c r="J1" t="s">
        <v>3</v>
      </c>
    </row>
    <row r="2" spans="1:10">
      <c r="A2" t="s">
        <v>926</v>
      </c>
      <c r="B2" s="3">
        <v>42005</v>
      </c>
      <c r="C2" s="3">
        <v>42036</v>
      </c>
    </row>
    <row r="3" spans="1:10">
      <c r="A3" t="s">
        <v>58</v>
      </c>
      <c r="B3">
        <v>45.32</v>
      </c>
      <c r="C3">
        <v>0</v>
      </c>
    </row>
    <row r="4" spans="1:10">
      <c r="A4" t="s">
        <v>60</v>
      </c>
      <c r="B4">
        <v>10.79</v>
      </c>
      <c r="C4">
        <v>0</v>
      </c>
    </row>
    <row r="5" spans="1:10">
      <c r="A5" t="s">
        <v>61</v>
      </c>
      <c r="B5">
        <v>13.57</v>
      </c>
      <c r="C5">
        <v>0</v>
      </c>
    </row>
    <row r="6" spans="1:10">
      <c r="A6" t="s">
        <v>62</v>
      </c>
      <c r="B6">
        <v>37.28</v>
      </c>
      <c r="C6">
        <v>0</v>
      </c>
    </row>
    <row r="7" spans="1:10">
      <c r="A7" t="s">
        <v>64</v>
      </c>
      <c r="B7">
        <v>12.03</v>
      </c>
      <c r="C7">
        <v>0</v>
      </c>
    </row>
    <row r="8" spans="1:10">
      <c r="A8" t="s">
        <v>66</v>
      </c>
      <c r="B8">
        <v>21.27</v>
      </c>
      <c r="C8">
        <v>0</v>
      </c>
    </row>
    <row r="9" spans="1:10">
      <c r="A9" t="s">
        <v>68</v>
      </c>
      <c r="B9">
        <v>68.400000000000006</v>
      </c>
      <c r="C9">
        <v>0</v>
      </c>
    </row>
    <row r="10" spans="1:10">
      <c r="A10" t="s">
        <v>69</v>
      </c>
      <c r="B10">
        <v>11.8</v>
      </c>
      <c r="C10">
        <v>0</v>
      </c>
    </row>
    <row r="11" spans="1:10">
      <c r="A11" t="s">
        <v>70</v>
      </c>
      <c r="B11">
        <v>35.93</v>
      </c>
      <c r="C11">
        <v>0</v>
      </c>
    </row>
    <row r="12" spans="1:10">
      <c r="A12" t="s">
        <v>71</v>
      </c>
      <c r="B12">
        <v>12.72</v>
      </c>
      <c r="C12">
        <v>0</v>
      </c>
    </row>
    <row r="13" spans="1:10">
      <c r="A13" t="s">
        <v>73</v>
      </c>
      <c r="B13">
        <v>15.5</v>
      </c>
      <c r="C13">
        <v>0</v>
      </c>
    </row>
    <row r="14" spans="1:10">
      <c r="A14" t="s">
        <v>75</v>
      </c>
      <c r="B14">
        <v>12.11</v>
      </c>
      <c r="C14">
        <v>0</v>
      </c>
    </row>
    <row r="15" spans="1:10">
      <c r="A15" t="s">
        <v>76</v>
      </c>
      <c r="B15">
        <v>31.22</v>
      </c>
      <c r="C15">
        <v>0</v>
      </c>
    </row>
    <row r="16" spans="1:10">
      <c r="A16" t="s">
        <v>77</v>
      </c>
      <c r="B16">
        <v>42.66</v>
      </c>
      <c r="C16">
        <v>0</v>
      </c>
    </row>
    <row r="17" spans="1:3">
      <c r="A17" t="s">
        <v>78</v>
      </c>
      <c r="B17">
        <v>11.49</v>
      </c>
      <c r="C17">
        <v>0</v>
      </c>
    </row>
    <row r="18" spans="1:3">
      <c r="A18" t="s">
        <v>79</v>
      </c>
      <c r="B18">
        <v>11.12</v>
      </c>
      <c r="C18">
        <v>0</v>
      </c>
    </row>
    <row r="19" spans="1:3">
      <c r="A19" t="s">
        <v>81</v>
      </c>
      <c r="B19">
        <v>31.17</v>
      </c>
      <c r="C19">
        <v>0</v>
      </c>
    </row>
    <row r="20" spans="1:3">
      <c r="A20" t="s">
        <v>909</v>
      </c>
      <c r="B20">
        <v>69.14</v>
      </c>
      <c r="C20">
        <v>0</v>
      </c>
    </row>
    <row r="21" spans="1:3">
      <c r="A21" t="s">
        <v>82</v>
      </c>
      <c r="B21">
        <v>14.23</v>
      </c>
      <c r="C21">
        <v>0</v>
      </c>
    </row>
    <row r="22" spans="1:3">
      <c r="A22" t="s">
        <v>83</v>
      </c>
      <c r="B22">
        <v>11.47</v>
      </c>
      <c r="C22">
        <v>0</v>
      </c>
    </row>
    <row r="23" spans="1:3">
      <c r="A23" t="s">
        <v>84</v>
      </c>
      <c r="B23">
        <v>12.05</v>
      </c>
      <c r="C23">
        <v>0</v>
      </c>
    </row>
    <row r="24" spans="1:3">
      <c r="A24" t="s">
        <v>85</v>
      </c>
      <c r="B24">
        <v>38.299999999999997</v>
      </c>
      <c r="C24">
        <v>0</v>
      </c>
    </row>
    <row r="25" spans="1:3">
      <c r="A25" t="s">
        <v>86</v>
      </c>
      <c r="B25">
        <v>10.92</v>
      </c>
      <c r="C25">
        <v>0</v>
      </c>
    </row>
    <row r="26" spans="1:3">
      <c r="A26" t="s">
        <v>87</v>
      </c>
      <c r="B26">
        <v>15.21</v>
      </c>
      <c r="C26">
        <v>0</v>
      </c>
    </row>
    <row r="27" spans="1:3">
      <c r="A27" t="s">
        <v>88</v>
      </c>
      <c r="B27">
        <v>20.98</v>
      </c>
      <c r="C27">
        <v>0</v>
      </c>
    </row>
    <row r="28" spans="1:3">
      <c r="A28" t="s">
        <v>90</v>
      </c>
      <c r="B28">
        <v>43.75</v>
      </c>
      <c r="C28">
        <v>0</v>
      </c>
    </row>
    <row r="29" spans="1:3">
      <c r="A29" t="s">
        <v>91</v>
      </c>
      <c r="B29">
        <v>12.09</v>
      </c>
      <c r="C29">
        <v>0</v>
      </c>
    </row>
    <row r="30" spans="1:3">
      <c r="A30" t="s">
        <v>93</v>
      </c>
      <c r="B30">
        <v>13.14</v>
      </c>
      <c r="C30">
        <v>0</v>
      </c>
    </row>
    <row r="31" spans="1:3">
      <c r="A31" t="s">
        <v>94</v>
      </c>
      <c r="B31">
        <v>15.03</v>
      </c>
      <c r="C31">
        <v>0</v>
      </c>
    </row>
    <row r="32" spans="1:3">
      <c r="A32" t="s">
        <v>96</v>
      </c>
      <c r="B32">
        <v>16.55</v>
      </c>
      <c r="C32">
        <v>0</v>
      </c>
    </row>
    <row r="33" spans="1:3">
      <c r="A33" t="s">
        <v>97</v>
      </c>
      <c r="B33">
        <v>12.63</v>
      </c>
      <c r="C33">
        <v>0</v>
      </c>
    </row>
    <row r="34" spans="1:3">
      <c r="A34" t="s">
        <v>99</v>
      </c>
      <c r="B34">
        <v>32.28</v>
      </c>
      <c r="C34">
        <v>0</v>
      </c>
    </row>
    <row r="35" spans="1:3">
      <c r="A35" t="s">
        <v>100</v>
      </c>
      <c r="B35">
        <v>24.32</v>
      </c>
      <c r="C35">
        <v>0</v>
      </c>
    </row>
    <row r="36" spans="1:3">
      <c r="A36" t="s">
        <v>101</v>
      </c>
      <c r="B36">
        <v>13.56</v>
      </c>
      <c r="C36">
        <v>0</v>
      </c>
    </row>
    <row r="37" spans="1:3">
      <c r="A37" t="s">
        <v>102</v>
      </c>
      <c r="B37">
        <v>16.66</v>
      </c>
      <c r="C37">
        <v>0</v>
      </c>
    </row>
    <row r="38" spans="1:3">
      <c r="A38" t="s">
        <v>103</v>
      </c>
      <c r="B38">
        <v>53.68</v>
      </c>
      <c r="C38">
        <v>0</v>
      </c>
    </row>
    <row r="39" spans="1:3">
      <c r="A39" t="s">
        <v>104</v>
      </c>
      <c r="B39">
        <v>11.66</v>
      </c>
      <c r="C39">
        <v>0</v>
      </c>
    </row>
    <row r="40" spans="1:3">
      <c r="A40" t="s">
        <v>105</v>
      </c>
      <c r="B40">
        <v>32.69</v>
      </c>
      <c r="C40">
        <v>0</v>
      </c>
    </row>
    <row r="41" spans="1:3">
      <c r="A41" t="s">
        <v>106</v>
      </c>
      <c r="B41">
        <v>50.53</v>
      </c>
      <c r="C41">
        <v>0</v>
      </c>
    </row>
    <row r="42" spans="1:3">
      <c r="A42" t="s">
        <v>107</v>
      </c>
      <c r="B42">
        <v>16.16</v>
      </c>
      <c r="C42">
        <v>0</v>
      </c>
    </row>
    <row r="43" spans="1:3">
      <c r="A43" t="s">
        <v>108</v>
      </c>
      <c r="B43">
        <v>12.16</v>
      </c>
      <c r="C43">
        <v>0</v>
      </c>
    </row>
    <row r="44" spans="1:3">
      <c r="A44" t="s">
        <v>109</v>
      </c>
      <c r="B44">
        <v>10.99</v>
      </c>
      <c r="C44">
        <v>0</v>
      </c>
    </row>
    <row r="45" spans="1:3">
      <c r="A45" t="s">
        <v>110</v>
      </c>
      <c r="B45">
        <v>68.33</v>
      </c>
      <c r="C45">
        <v>0</v>
      </c>
    </row>
    <row r="46" spans="1:3">
      <c r="A46" t="s">
        <v>111</v>
      </c>
      <c r="B46">
        <v>11.83</v>
      </c>
      <c r="C46">
        <v>0</v>
      </c>
    </row>
    <row r="47" spans="1:3">
      <c r="A47" t="s">
        <v>112</v>
      </c>
      <c r="B47">
        <v>7.99</v>
      </c>
      <c r="C47">
        <v>0</v>
      </c>
    </row>
    <row r="48" spans="1:3">
      <c r="A48" t="s">
        <v>113</v>
      </c>
      <c r="B48">
        <v>49.57</v>
      </c>
      <c r="C48">
        <v>0</v>
      </c>
    </row>
    <row r="49" spans="1:3">
      <c r="A49" t="s">
        <v>114</v>
      </c>
      <c r="B49">
        <v>29.63</v>
      </c>
      <c r="C49">
        <v>0</v>
      </c>
    </row>
    <row r="50" spans="1:3">
      <c r="A50" t="s">
        <v>115</v>
      </c>
      <c r="B50">
        <v>16.38</v>
      </c>
      <c r="C50">
        <v>0</v>
      </c>
    </row>
    <row r="51" spans="1:3">
      <c r="A51" t="s">
        <v>116</v>
      </c>
      <c r="B51">
        <v>11.86</v>
      </c>
      <c r="C51">
        <v>0</v>
      </c>
    </row>
    <row r="52" spans="1:3">
      <c r="A52" t="s">
        <v>117</v>
      </c>
      <c r="B52">
        <v>19.36</v>
      </c>
      <c r="C52">
        <v>0</v>
      </c>
    </row>
    <row r="53" spans="1:3">
      <c r="A53" t="s">
        <v>118</v>
      </c>
      <c r="B53">
        <v>13.65</v>
      </c>
      <c r="C53">
        <v>0</v>
      </c>
    </row>
    <row r="54" spans="1:3">
      <c r="A54" t="s">
        <v>119</v>
      </c>
      <c r="B54">
        <v>30</v>
      </c>
      <c r="C54">
        <v>0</v>
      </c>
    </row>
    <row r="55" spans="1:3">
      <c r="A55" t="s">
        <v>120</v>
      </c>
      <c r="B55">
        <v>17.36</v>
      </c>
      <c r="C55">
        <v>0</v>
      </c>
    </row>
    <row r="56" spans="1:3">
      <c r="A56" t="s">
        <v>121</v>
      </c>
      <c r="B56">
        <v>68.510000000000005</v>
      </c>
      <c r="C56">
        <v>0</v>
      </c>
    </row>
    <row r="57" spans="1:3">
      <c r="A57" t="s">
        <v>122</v>
      </c>
      <c r="B57">
        <v>35.840000000000003</v>
      </c>
      <c r="C57">
        <v>0</v>
      </c>
    </row>
    <row r="58" spans="1:3">
      <c r="A58" t="s">
        <v>123</v>
      </c>
      <c r="B58">
        <v>13.65</v>
      </c>
      <c r="C58">
        <v>0</v>
      </c>
    </row>
    <row r="59" spans="1:3">
      <c r="A59" t="s">
        <v>126</v>
      </c>
      <c r="B59">
        <v>11.32</v>
      </c>
      <c r="C59">
        <v>0</v>
      </c>
    </row>
    <row r="60" spans="1:3">
      <c r="A60" t="s">
        <v>127</v>
      </c>
      <c r="B60">
        <v>22.05</v>
      </c>
      <c r="C60">
        <v>0</v>
      </c>
    </row>
    <row r="61" spans="1:3">
      <c r="A61" t="s">
        <v>128</v>
      </c>
      <c r="B61">
        <v>33.049999999999997</v>
      </c>
      <c r="C61">
        <v>0</v>
      </c>
    </row>
    <row r="62" spans="1:3">
      <c r="A62" t="s">
        <v>129</v>
      </c>
      <c r="B62">
        <v>45.3</v>
      </c>
      <c r="C62">
        <v>0</v>
      </c>
    </row>
    <row r="63" spans="1:3">
      <c r="A63" t="s">
        <v>130</v>
      </c>
      <c r="B63">
        <v>0</v>
      </c>
      <c r="C63">
        <v>0</v>
      </c>
    </row>
    <row r="64" spans="1:3">
      <c r="A64" t="s">
        <v>131</v>
      </c>
      <c r="B64">
        <v>11.12</v>
      </c>
      <c r="C64">
        <v>0</v>
      </c>
    </row>
    <row r="65" spans="1:3">
      <c r="A65" t="s">
        <v>132</v>
      </c>
      <c r="B65">
        <v>9.19</v>
      </c>
      <c r="C65">
        <v>0</v>
      </c>
    </row>
    <row r="66" spans="1:3">
      <c r="A66" t="s">
        <v>133</v>
      </c>
      <c r="B66">
        <v>9.67</v>
      </c>
      <c r="C66">
        <v>0</v>
      </c>
    </row>
    <row r="67" spans="1:3">
      <c r="A67" t="s">
        <v>134</v>
      </c>
      <c r="B67">
        <v>70.61</v>
      </c>
      <c r="C67">
        <v>0</v>
      </c>
    </row>
    <row r="68" spans="1:3">
      <c r="A68" t="s">
        <v>135</v>
      </c>
      <c r="B68">
        <v>10.95</v>
      </c>
      <c r="C68">
        <v>0</v>
      </c>
    </row>
    <row r="69" spans="1:3">
      <c r="A69" t="s">
        <v>136</v>
      </c>
      <c r="B69">
        <v>10.17</v>
      </c>
      <c r="C69">
        <v>0</v>
      </c>
    </row>
    <row r="70" spans="1:3">
      <c r="A70" t="s">
        <v>137</v>
      </c>
      <c r="B70">
        <v>36.25</v>
      </c>
      <c r="C70">
        <v>0</v>
      </c>
    </row>
    <row r="71" spans="1:3">
      <c r="A71" t="s">
        <v>138</v>
      </c>
      <c r="B71">
        <v>12.26</v>
      </c>
      <c r="C71">
        <v>0</v>
      </c>
    </row>
    <row r="72" spans="1:3">
      <c r="A72" t="s">
        <v>139</v>
      </c>
      <c r="B72">
        <v>12.21</v>
      </c>
      <c r="C72">
        <v>0</v>
      </c>
    </row>
    <row r="73" spans="1:3">
      <c r="A73" t="s">
        <v>140</v>
      </c>
      <c r="B73">
        <v>15.32</v>
      </c>
      <c r="C73">
        <v>0</v>
      </c>
    </row>
    <row r="74" spans="1:3">
      <c r="A74" t="s">
        <v>141</v>
      </c>
      <c r="B74">
        <v>13</v>
      </c>
      <c r="C74">
        <v>0</v>
      </c>
    </row>
    <row r="75" spans="1:3">
      <c r="A75" t="s">
        <v>142</v>
      </c>
      <c r="B75">
        <v>9.0500000000000007</v>
      </c>
      <c r="C75">
        <v>0</v>
      </c>
    </row>
    <row r="76" spans="1:3">
      <c r="A76" t="s">
        <v>143</v>
      </c>
      <c r="B76">
        <v>15.82</v>
      </c>
      <c r="C76">
        <v>0</v>
      </c>
    </row>
    <row r="77" spans="1:3">
      <c r="A77" t="s">
        <v>144</v>
      </c>
      <c r="B77">
        <v>50.1</v>
      </c>
      <c r="C77">
        <v>0</v>
      </c>
    </row>
    <row r="78" spans="1:3">
      <c r="A78" t="s">
        <v>145</v>
      </c>
      <c r="B78">
        <v>27.09</v>
      </c>
      <c r="C78">
        <v>0</v>
      </c>
    </row>
    <row r="79" spans="1:3">
      <c r="A79" t="s">
        <v>146</v>
      </c>
      <c r="B79">
        <v>6.11</v>
      </c>
      <c r="C79">
        <v>0</v>
      </c>
    </row>
    <row r="80" spans="1:3">
      <c r="A80" t="s">
        <v>147</v>
      </c>
      <c r="B80">
        <v>17.28</v>
      </c>
      <c r="C80">
        <v>0</v>
      </c>
    </row>
    <row r="81" spans="1:3">
      <c r="A81" t="s">
        <v>849</v>
      </c>
      <c r="B81">
        <v>11.67</v>
      </c>
      <c r="C81">
        <v>0</v>
      </c>
    </row>
    <row r="82" spans="1:3">
      <c r="A82" t="s">
        <v>148</v>
      </c>
      <c r="B82">
        <v>19.09</v>
      </c>
      <c r="C82">
        <v>0</v>
      </c>
    </row>
    <row r="83" spans="1:3">
      <c r="A83" t="s">
        <v>150</v>
      </c>
      <c r="B83">
        <v>33.18</v>
      </c>
      <c r="C83">
        <v>0</v>
      </c>
    </row>
    <row r="84" spans="1:3">
      <c r="A84" t="s">
        <v>151</v>
      </c>
      <c r="B84">
        <v>38.79</v>
      </c>
      <c r="C84">
        <v>0</v>
      </c>
    </row>
    <row r="85" spans="1:3">
      <c r="A85" t="s">
        <v>152</v>
      </c>
      <c r="B85">
        <v>23.13</v>
      </c>
      <c r="C85">
        <v>0</v>
      </c>
    </row>
    <row r="86" spans="1:3">
      <c r="A86" t="s">
        <v>153</v>
      </c>
      <c r="B86">
        <v>15.34</v>
      </c>
      <c r="C86">
        <v>0</v>
      </c>
    </row>
    <row r="87" spans="1:3">
      <c r="A87" t="s">
        <v>154</v>
      </c>
      <c r="B87">
        <v>15.93</v>
      </c>
      <c r="C87">
        <v>0</v>
      </c>
    </row>
    <row r="88" spans="1:3">
      <c r="A88" t="s">
        <v>155</v>
      </c>
      <c r="B88">
        <v>46.39</v>
      </c>
      <c r="C88">
        <v>0</v>
      </c>
    </row>
    <row r="89" spans="1:3">
      <c r="A89" t="s">
        <v>156</v>
      </c>
      <c r="B89">
        <v>8.7899999999999991</v>
      </c>
      <c r="C89">
        <v>0</v>
      </c>
    </row>
    <row r="90" spans="1:3">
      <c r="A90" t="s">
        <v>968</v>
      </c>
      <c r="B90">
        <v>87.39</v>
      </c>
      <c r="C90">
        <v>0</v>
      </c>
    </row>
    <row r="91" spans="1:3">
      <c r="A91" t="s">
        <v>158</v>
      </c>
      <c r="B91">
        <v>38.44</v>
      </c>
      <c r="C91">
        <v>0</v>
      </c>
    </row>
    <row r="92" spans="1:3">
      <c r="A92" t="s">
        <v>159</v>
      </c>
      <c r="B92">
        <v>14.63</v>
      </c>
      <c r="C92">
        <v>0</v>
      </c>
    </row>
    <row r="93" spans="1:3">
      <c r="A93" t="s">
        <v>913</v>
      </c>
      <c r="B93">
        <v>0</v>
      </c>
      <c r="C93">
        <v>0</v>
      </c>
    </row>
    <row r="94" spans="1:3">
      <c r="A94" t="s">
        <v>161</v>
      </c>
      <c r="B94">
        <v>10.19</v>
      </c>
      <c r="C94">
        <v>0</v>
      </c>
    </row>
    <row r="95" spans="1:3">
      <c r="A95" t="s">
        <v>162</v>
      </c>
      <c r="B95">
        <v>13.56</v>
      </c>
      <c r="C95">
        <v>0</v>
      </c>
    </row>
    <row r="96" spans="1:3">
      <c r="A96" t="s">
        <v>163</v>
      </c>
      <c r="B96">
        <v>11.1</v>
      </c>
      <c r="C96">
        <v>0</v>
      </c>
    </row>
    <row r="97" spans="1:3">
      <c r="A97" t="s">
        <v>164</v>
      </c>
      <c r="B97">
        <v>85.51</v>
      </c>
      <c r="C97">
        <v>0</v>
      </c>
    </row>
    <row r="98" spans="1:3">
      <c r="A98" t="s">
        <v>165</v>
      </c>
      <c r="B98">
        <v>10.93</v>
      </c>
      <c r="C98">
        <v>0</v>
      </c>
    </row>
    <row r="99" spans="1:3">
      <c r="A99" t="s">
        <v>166</v>
      </c>
      <c r="B99">
        <v>13.56</v>
      </c>
      <c r="C99">
        <v>0</v>
      </c>
    </row>
    <row r="100" spans="1:3">
      <c r="A100" t="s">
        <v>167</v>
      </c>
      <c r="B100">
        <v>8.75</v>
      </c>
      <c r="C100">
        <v>0</v>
      </c>
    </row>
    <row r="101" spans="1:3">
      <c r="A101" t="s">
        <v>168</v>
      </c>
      <c r="B101">
        <v>22.62</v>
      </c>
      <c r="C101">
        <v>0</v>
      </c>
    </row>
    <row r="102" spans="1:3">
      <c r="A102" t="s">
        <v>169</v>
      </c>
      <c r="B102">
        <v>26.63</v>
      </c>
      <c r="C102">
        <v>0</v>
      </c>
    </row>
    <row r="103" spans="1:3">
      <c r="A103" t="s">
        <v>170</v>
      </c>
      <c r="B103">
        <v>8.43</v>
      </c>
      <c r="C103">
        <v>0</v>
      </c>
    </row>
    <row r="104" spans="1:3">
      <c r="A104" t="s">
        <v>914</v>
      </c>
      <c r="B104">
        <v>5.14</v>
      </c>
      <c r="C104">
        <v>0</v>
      </c>
    </row>
    <row r="105" spans="1:3">
      <c r="A105" t="s">
        <v>171</v>
      </c>
      <c r="B105">
        <v>9.48</v>
      </c>
      <c r="C105">
        <v>0</v>
      </c>
    </row>
    <row r="106" spans="1:3">
      <c r="A106" t="s">
        <v>172</v>
      </c>
      <c r="B106">
        <v>17.18</v>
      </c>
      <c r="C106">
        <v>0</v>
      </c>
    </row>
    <row r="107" spans="1:3">
      <c r="A107" t="s">
        <v>173</v>
      </c>
      <c r="B107">
        <v>10.27</v>
      </c>
      <c r="C107">
        <v>0</v>
      </c>
    </row>
    <row r="108" spans="1:3">
      <c r="A108" t="s">
        <v>174</v>
      </c>
      <c r="B108">
        <v>12.32</v>
      </c>
      <c r="C108">
        <v>0</v>
      </c>
    </row>
    <row r="109" spans="1:3">
      <c r="A109" t="s">
        <v>175</v>
      </c>
      <c r="B109">
        <v>11.91</v>
      </c>
      <c r="C109">
        <v>0</v>
      </c>
    </row>
    <row r="110" spans="1:3">
      <c r="A110" t="s">
        <v>176</v>
      </c>
      <c r="B110">
        <v>12.16</v>
      </c>
      <c r="C110">
        <v>0</v>
      </c>
    </row>
    <row r="111" spans="1:3">
      <c r="A111" t="s">
        <v>177</v>
      </c>
      <c r="B111">
        <v>6.86</v>
      </c>
      <c r="C111">
        <v>0</v>
      </c>
    </row>
    <row r="112" spans="1:3">
      <c r="A112" t="s">
        <v>178</v>
      </c>
      <c r="B112">
        <v>11.1</v>
      </c>
      <c r="C112">
        <v>0</v>
      </c>
    </row>
    <row r="113" spans="1:3">
      <c r="A113" t="s">
        <v>179</v>
      </c>
      <c r="B113">
        <v>26.77</v>
      </c>
      <c r="C113">
        <v>0</v>
      </c>
    </row>
    <row r="114" spans="1:3">
      <c r="A114" t="s">
        <v>180</v>
      </c>
      <c r="B114">
        <v>17.09</v>
      </c>
      <c r="C114">
        <v>0</v>
      </c>
    </row>
    <row r="115" spans="1:3">
      <c r="A115" t="s">
        <v>181</v>
      </c>
      <c r="B115">
        <v>24.71</v>
      </c>
      <c r="C115">
        <v>0</v>
      </c>
    </row>
    <row r="116" spans="1:3">
      <c r="A116" t="s">
        <v>183</v>
      </c>
      <c r="B116">
        <v>13.38</v>
      </c>
      <c r="C116">
        <v>0</v>
      </c>
    </row>
    <row r="117" spans="1:3">
      <c r="A117" t="s">
        <v>184</v>
      </c>
      <c r="B117">
        <v>10.220000000000001</v>
      </c>
      <c r="C117">
        <v>0</v>
      </c>
    </row>
    <row r="118" spans="1:3">
      <c r="A118" t="s">
        <v>186</v>
      </c>
      <c r="B118">
        <v>37.54</v>
      </c>
      <c r="C118">
        <v>0</v>
      </c>
    </row>
    <row r="119" spans="1:3">
      <c r="A119" t="s">
        <v>187</v>
      </c>
      <c r="B119">
        <v>13.59</v>
      </c>
      <c r="C119">
        <v>0</v>
      </c>
    </row>
    <row r="120" spans="1:3">
      <c r="A120" t="s">
        <v>188</v>
      </c>
      <c r="B120">
        <v>18.149999999999999</v>
      </c>
      <c r="C120">
        <v>0</v>
      </c>
    </row>
    <row r="121" spans="1:3">
      <c r="A121" t="s">
        <v>189</v>
      </c>
      <c r="B121">
        <v>33.03</v>
      </c>
      <c r="C121">
        <v>0</v>
      </c>
    </row>
    <row r="122" spans="1:3">
      <c r="A122" t="s">
        <v>190</v>
      </c>
      <c r="B122">
        <v>22.12</v>
      </c>
      <c r="C122">
        <v>0</v>
      </c>
    </row>
    <row r="123" spans="1:3">
      <c r="A123" t="s">
        <v>191</v>
      </c>
      <c r="B123">
        <v>14.55</v>
      </c>
      <c r="C123">
        <v>0</v>
      </c>
    </row>
    <row r="124" spans="1:3">
      <c r="A124" t="s">
        <v>192</v>
      </c>
      <c r="B124">
        <v>21.48</v>
      </c>
      <c r="C124">
        <v>0</v>
      </c>
    </row>
    <row r="125" spans="1:3">
      <c r="A125" t="s">
        <v>193</v>
      </c>
      <c r="B125">
        <v>30.17</v>
      </c>
      <c r="C125">
        <v>0</v>
      </c>
    </row>
    <row r="126" spans="1:3">
      <c r="A126" t="s">
        <v>194</v>
      </c>
      <c r="B126">
        <v>25.64</v>
      </c>
      <c r="C126">
        <v>0</v>
      </c>
    </row>
    <row r="127" spans="1:3">
      <c r="A127" t="s">
        <v>195</v>
      </c>
      <c r="B127">
        <v>28.8</v>
      </c>
      <c r="C127">
        <v>0</v>
      </c>
    </row>
    <row r="128" spans="1:3">
      <c r="A128" t="s">
        <v>196</v>
      </c>
      <c r="B128">
        <v>12.39</v>
      </c>
      <c r="C128">
        <v>0</v>
      </c>
    </row>
    <row r="129" spans="1:3">
      <c r="A129" t="s">
        <v>197</v>
      </c>
      <c r="B129">
        <v>12.82</v>
      </c>
      <c r="C129">
        <v>0</v>
      </c>
    </row>
    <row r="130" spans="1:3">
      <c r="A130" t="s">
        <v>198</v>
      </c>
      <c r="B130">
        <v>35.97</v>
      </c>
      <c r="C130">
        <v>0</v>
      </c>
    </row>
    <row r="131" spans="1:3">
      <c r="A131" t="s">
        <v>199</v>
      </c>
      <c r="B131">
        <v>13.96</v>
      </c>
      <c r="C131">
        <v>0</v>
      </c>
    </row>
    <row r="132" spans="1:3">
      <c r="A132" t="s">
        <v>201</v>
      </c>
      <c r="B132">
        <v>14.6</v>
      </c>
      <c r="C132">
        <v>0</v>
      </c>
    </row>
    <row r="133" spans="1:3">
      <c r="A133" t="s">
        <v>202</v>
      </c>
      <c r="B133">
        <v>10.85</v>
      </c>
      <c r="C133">
        <v>0</v>
      </c>
    </row>
    <row r="134" spans="1:3">
      <c r="A134" t="s">
        <v>203</v>
      </c>
      <c r="B134">
        <v>47.85</v>
      </c>
      <c r="C134">
        <v>0</v>
      </c>
    </row>
    <row r="135" spans="1:3">
      <c r="A135" t="s">
        <v>205</v>
      </c>
      <c r="B135">
        <v>10.16</v>
      </c>
      <c r="C135">
        <v>0</v>
      </c>
    </row>
    <row r="136" spans="1:3">
      <c r="A136" t="s">
        <v>206</v>
      </c>
      <c r="B136">
        <v>11.28</v>
      </c>
      <c r="C136">
        <v>0</v>
      </c>
    </row>
    <row r="137" spans="1:3">
      <c r="A137" t="s">
        <v>207</v>
      </c>
      <c r="B137">
        <v>22.05</v>
      </c>
      <c r="C137">
        <v>0</v>
      </c>
    </row>
    <row r="138" spans="1:3">
      <c r="A138" t="s">
        <v>208</v>
      </c>
      <c r="B138">
        <v>18.62</v>
      </c>
      <c r="C138">
        <v>0</v>
      </c>
    </row>
    <row r="139" spans="1:3">
      <c r="A139" t="s">
        <v>209</v>
      </c>
      <c r="B139">
        <v>9.7100000000000009</v>
      </c>
      <c r="C139">
        <v>0</v>
      </c>
    </row>
    <row r="140" spans="1:3">
      <c r="A140" t="s">
        <v>210</v>
      </c>
      <c r="B140">
        <v>64.08</v>
      </c>
      <c r="C140">
        <v>0</v>
      </c>
    </row>
    <row r="141" spans="1:3">
      <c r="A141" t="s">
        <v>211</v>
      </c>
      <c r="B141">
        <v>11.89</v>
      </c>
      <c r="C141">
        <v>0</v>
      </c>
    </row>
    <row r="142" spans="1:3">
      <c r="A142" t="s">
        <v>212</v>
      </c>
      <c r="B142">
        <v>12</v>
      </c>
      <c r="C142">
        <v>0</v>
      </c>
    </row>
    <row r="143" spans="1:3">
      <c r="A143" t="s">
        <v>213</v>
      </c>
      <c r="B143">
        <v>13.47</v>
      </c>
      <c r="C143">
        <v>0</v>
      </c>
    </row>
    <row r="144" spans="1:3">
      <c r="A144" t="s">
        <v>214</v>
      </c>
      <c r="B144">
        <v>52.15</v>
      </c>
      <c r="C144">
        <v>0</v>
      </c>
    </row>
    <row r="145" spans="1:3">
      <c r="A145" t="s">
        <v>215</v>
      </c>
      <c r="B145">
        <v>3.44</v>
      </c>
      <c r="C145">
        <v>0</v>
      </c>
    </row>
    <row r="146" spans="1:3">
      <c r="A146" t="s">
        <v>216</v>
      </c>
      <c r="B146">
        <v>5.85</v>
      </c>
      <c r="C146">
        <v>0</v>
      </c>
    </row>
    <row r="147" spans="1:3">
      <c r="A147" t="s">
        <v>217</v>
      </c>
      <c r="B147">
        <v>9.08</v>
      </c>
      <c r="C147">
        <v>0</v>
      </c>
    </row>
    <row r="148" spans="1:3">
      <c r="A148" t="s">
        <v>218</v>
      </c>
      <c r="B148">
        <v>10.3</v>
      </c>
      <c r="C148">
        <v>0</v>
      </c>
    </row>
    <row r="149" spans="1:3">
      <c r="A149" t="s">
        <v>219</v>
      </c>
      <c r="B149">
        <v>10.83</v>
      </c>
      <c r="C149">
        <v>0</v>
      </c>
    </row>
    <row r="150" spans="1:3">
      <c r="A150" t="s">
        <v>220</v>
      </c>
      <c r="B150">
        <v>48.13</v>
      </c>
      <c r="C150">
        <v>0</v>
      </c>
    </row>
    <row r="151" spans="1:3">
      <c r="A151" t="s">
        <v>221</v>
      </c>
      <c r="B151">
        <v>23.28</v>
      </c>
      <c r="C151">
        <v>0</v>
      </c>
    </row>
    <row r="152" spans="1:3">
      <c r="A152" t="s">
        <v>222</v>
      </c>
      <c r="B152">
        <v>17.02</v>
      </c>
      <c r="C152">
        <v>0</v>
      </c>
    </row>
    <row r="153" spans="1:3">
      <c r="A153" t="s">
        <v>224</v>
      </c>
      <c r="B153">
        <v>15.92</v>
      </c>
      <c r="C153">
        <v>0</v>
      </c>
    </row>
    <row r="154" spans="1:3">
      <c r="A154" t="s">
        <v>225</v>
      </c>
      <c r="B154">
        <v>13.04</v>
      </c>
      <c r="C154">
        <v>0</v>
      </c>
    </row>
    <row r="155" spans="1:3">
      <c r="A155" t="s">
        <v>226</v>
      </c>
      <c r="B155">
        <v>13.58</v>
      </c>
      <c r="C155">
        <v>0</v>
      </c>
    </row>
    <row r="156" spans="1:3">
      <c r="A156" t="s">
        <v>227</v>
      </c>
      <c r="B156">
        <v>9.67</v>
      </c>
      <c r="C156">
        <v>0</v>
      </c>
    </row>
    <row r="157" spans="1:3">
      <c r="A157" t="s">
        <v>228</v>
      </c>
      <c r="B157">
        <v>16.5</v>
      </c>
      <c r="C157">
        <v>0</v>
      </c>
    </row>
    <row r="158" spans="1:3">
      <c r="A158" t="s">
        <v>229</v>
      </c>
      <c r="B158">
        <v>33.19</v>
      </c>
      <c r="C158">
        <v>0</v>
      </c>
    </row>
    <row r="159" spans="1:3">
      <c r="A159" t="s">
        <v>230</v>
      </c>
      <c r="B159">
        <v>7.2</v>
      </c>
      <c r="C159">
        <v>0</v>
      </c>
    </row>
    <row r="160" spans="1:3">
      <c r="A160" t="s">
        <v>231</v>
      </c>
      <c r="B160">
        <v>24.94</v>
      </c>
      <c r="C160">
        <v>0</v>
      </c>
    </row>
    <row r="161" spans="1:3">
      <c r="A161" t="s">
        <v>233</v>
      </c>
      <c r="B161">
        <v>10.72</v>
      </c>
      <c r="C161">
        <v>0</v>
      </c>
    </row>
    <row r="162" spans="1:3">
      <c r="A162" t="s">
        <v>232</v>
      </c>
      <c r="B162">
        <v>21.01</v>
      </c>
      <c r="C162">
        <v>0</v>
      </c>
    </row>
    <row r="163" spans="1:3">
      <c r="A163" t="s">
        <v>234</v>
      </c>
      <c r="B163">
        <v>20.95</v>
      </c>
      <c r="C163">
        <v>0</v>
      </c>
    </row>
    <row r="164" spans="1:3">
      <c r="A164" t="s">
        <v>235</v>
      </c>
      <c r="B164">
        <v>10.039999999999999</v>
      </c>
      <c r="C164">
        <v>0</v>
      </c>
    </row>
    <row r="165" spans="1:3">
      <c r="A165" t="s">
        <v>236</v>
      </c>
      <c r="B165">
        <v>56.45</v>
      </c>
      <c r="C165">
        <v>0</v>
      </c>
    </row>
    <row r="166" spans="1:3">
      <c r="A166" t="s">
        <v>237</v>
      </c>
      <c r="B166">
        <v>52.02</v>
      </c>
      <c r="C166">
        <v>0</v>
      </c>
    </row>
    <row r="167" spans="1:3">
      <c r="A167" t="s">
        <v>238</v>
      </c>
      <c r="B167">
        <v>17.86</v>
      </c>
      <c r="C167">
        <v>0</v>
      </c>
    </row>
    <row r="168" spans="1:3">
      <c r="A168" t="s">
        <v>239</v>
      </c>
      <c r="B168">
        <v>11.11</v>
      </c>
      <c r="C168">
        <v>0</v>
      </c>
    </row>
    <row r="169" spans="1:3">
      <c r="A169" t="s">
        <v>240</v>
      </c>
      <c r="B169">
        <v>25.7</v>
      </c>
      <c r="C169">
        <v>0</v>
      </c>
    </row>
    <row r="170" spans="1:3">
      <c r="A170" t="s">
        <v>241</v>
      </c>
      <c r="B170">
        <v>70.75</v>
      </c>
      <c r="C170">
        <v>0</v>
      </c>
    </row>
    <row r="171" spans="1:3">
      <c r="A171" t="s">
        <v>242</v>
      </c>
      <c r="B171">
        <v>11.32</v>
      </c>
      <c r="C171">
        <v>0</v>
      </c>
    </row>
    <row r="172" spans="1:3">
      <c r="A172" t="s">
        <v>243</v>
      </c>
      <c r="B172">
        <v>37.619999999999997</v>
      </c>
      <c r="C172">
        <v>0</v>
      </c>
    </row>
    <row r="173" spans="1:3">
      <c r="A173" t="s">
        <v>244</v>
      </c>
      <c r="B173">
        <v>11.23</v>
      </c>
      <c r="C173">
        <v>0</v>
      </c>
    </row>
    <row r="174" spans="1:3">
      <c r="A174" t="s">
        <v>245</v>
      </c>
      <c r="B174">
        <v>22.84</v>
      </c>
      <c r="C174">
        <v>0</v>
      </c>
    </row>
    <row r="175" spans="1:3">
      <c r="A175" t="s">
        <v>246</v>
      </c>
      <c r="B175">
        <v>11.8</v>
      </c>
      <c r="C175">
        <v>0</v>
      </c>
    </row>
    <row r="176" spans="1:3">
      <c r="A176" t="s">
        <v>247</v>
      </c>
      <c r="B176">
        <v>50.35</v>
      </c>
      <c r="C176">
        <v>0</v>
      </c>
    </row>
    <row r="177" spans="1:3">
      <c r="A177" t="s">
        <v>248</v>
      </c>
      <c r="B177">
        <v>25.19</v>
      </c>
      <c r="C177">
        <v>0</v>
      </c>
    </row>
    <row r="178" spans="1:3">
      <c r="A178" t="s">
        <v>249</v>
      </c>
      <c r="B178">
        <v>18.89</v>
      </c>
      <c r="C178">
        <v>0</v>
      </c>
    </row>
    <row r="179" spans="1:3">
      <c r="A179" t="s">
        <v>250</v>
      </c>
      <c r="B179">
        <v>23.99</v>
      </c>
      <c r="C179">
        <v>0</v>
      </c>
    </row>
    <row r="180" spans="1:3">
      <c r="A180" t="s">
        <v>251</v>
      </c>
      <c r="B180">
        <v>83.13</v>
      </c>
      <c r="C180">
        <v>0</v>
      </c>
    </row>
    <row r="181" spans="1:3">
      <c r="A181" t="s">
        <v>252</v>
      </c>
      <c r="B181">
        <v>63.87</v>
      </c>
      <c r="C181">
        <v>0</v>
      </c>
    </row>
    <row r="182" spans="1:3">
      <c r="A182" t="s">
        <v>254</v>
      </c>
      <c r="B182">
        <v>14.27</v>
      </c>
      <c r="C182">
        <v>0</v>
      </c>
    </row>
    <row r="183" spans="1:3">
      <c r="A183" t="s">
        <v>255</v>
      </c>
      <c r="B183">
        <v>14.87</v>
      </c>
      <c r="C183">
        <v>0</v>
      </c>
    </row>
    <row r="184" spans="1:3">
      <c r="A184" t="s">
        <v>256</v>
      </c>
      <c r="B184">
        <v>19.05</v>
      </c>
      <c r="C184">
        <v>0</v>
      </c>
    </row>
    <row r="185" spans="1:3">
      <c r="A185" t="s">
        <v>257</v>
      </c>
      <c r="B185">
        <v>11.3</v>
      </c>
      <c r="C185">
        <v>0</v>
      </c>
    </row>
    <row r="186" spans="1:3">
      <c r="A186" t="s">
        <v>258</v>
      </c>
      <c r="B186">
        <v>15.74</v>
      </c>
      <c r="C186">
        <v>0</v>
      </c>
    </row>
    <row r="187" spans="1:3">
      <c r="A187" t="s">
        <v>259</v>
      </c>
      <c r="B187">
        <v>12.08</v>
      </c>
      <c r="C187">
        <v>0</v>
      </c>
    </row>
    <row r="188" spans="1:3">
      <c r="A188" t="s">
        <v>260</v>
      </c>
      <c r="B188">
        <v>20.45</v>
      </c>
      <c r="C188">
        <v>0</v>
      </c>
    </row>
    <row r="189" spans="1:3">
      <c r="A189" t="s">
        <v>261</v>
      </c>
      <c r="B189">
        <v>16.75</v>
      </c>
      <c r="C189">
        <v>0</v>
      </c>
    </row>
    <row r="190" spans="1:3">
      <c r="A190" t="s">
        <v>262</v>
      </c>
      <c r="B190">
        <v>12.7</v>
      </c>
      <c r="C190">
        <v>0</v>
      </c>
    </row>
    <row r="191" spans="1:3">
      <c r="A191" t="s">
        <v>263</v>
      </c>
      <c r="B191">
        <v>40.64</v>
      </c>
      <c r="C191">
        <v>0</v>
      </c>
    </row>
    <row r="192" spans="1:3">
      <c r="A192" t="s">
        <v>264</v>
      </c>
      <c r="B192">
        <v>17.23</v>
      </c>
      <c r="C192">
        <v>0</v>
      </c>
    </row>
    <row r="193" spans="1:3">
      <c r="A193" t="s">
        <v>265</v>
      </c>
      <c r="B193">
        <v>14.62</v>
      </c>
      <c r="C193">
        <v>0</v>
      </c>
    </row>
    <row r="194" spans="1:3">
      <c r="A194" t="s">
        <v>266</v>
      </c>
      <c r="B194">
        <v>10.85</v>
      </c>
      <c r="C194">
        <v>0</v>
      </c>
    </row>
    <row r="195" spans="1:3">
      <c r="A195" t="s">
        <v>267</v>
      </c>
      <c r="B195">
        <v>23.21</v>
      </c>
      <c r="C195">
        <v>0</v>
      </c>
    </row>
    <row r="196" spans="1:3">
      <c r="A196" t="s">
        <v>270</v>
      </c>
      <c r="B196">
        <v>28.43</v>
      </c>
      <c r="C196">
        <v>0</v>
      </c>
    </row>
    <row r="197" spans="1:3">
      <c r="A197" t="s">
        <v>269</v>
      </c>
      <c r="B197">
        <v>10.94</v>
      </c>
      <c r="C197">
        <v>0</v>
      </c>
    </row>
    <row r="198" spans="1:3">
      <c r="A198" t="s">
        <v>271</v>
      </c>
      <c r="B198">
        <v>10.8</v>
      </c>
      <c r="C198">
        <v>0</v>
      </c>
    </row>
    <row r="199" spans="1:3">
      <c r="A199" t="s">
        <v>272</v>
      </c>
      <c r="B199">
        <v>80.510000000000005</v>
      </c>
      <c r="C199">
        <v>0</v>
      </c>
    </row>
    <row r="200" spans="1:3">
      <c r="A200" t="s">
        <v>273</v>
      </c>
      <c r="B200">
        <v>64.19</v>
      </c>
      <c r="C200">
        <v>0</v>
      </c>
    </row>
    <row r="201" spans="1:3">
      <c r="A201" t="s">
        <v>275</v>
      </c>
      <c r="B201">
        <v>29.47</v>
      </c>
      <c r="C201">
        <v>0</v>
      </c>
    </row>
    <row r="202" spans="1:3">
      <c r="A202" t="s">
        <v>276</v>
      </c>
      <c r="B202">
        <v>38.58</v>
      </c>
      <c r="C202">
        <v>0</v>
      </c>
    </row>
    <row r="203" spans="1:3">
      <c r="A203" t="s">
        <v>277</v>
      </c>
      <c r="B203">
        <v>30.72</v>
      </c>
      <c r="C203">
        <v>0</v>
      </c>
    </row>
    <row r="204" spans="1:3">
      <c r="A204" t="s">
        <v>278</v>
      </c>
      <c r="B204">
        <v>44.33</v>
      </c>
      <c r="C204">
        <v>0</v>
      </c>
    </row>
    <row r="205" spans="1:3">
      <c r="A205" t="s">
        <v>279</v>
      </c>
      <c r="B205">
        <v>14.25</v>
      </c>
      <c r="C205">
        <v>0</v>
      </c>
    </row>
    <row r="206" spans="1:3">
      <c r="A206" t="s">
        <v>280</v>
      </c>
      <c r="B206">
        <v>45.17</v>
      </c>
      <c r="C206">
        <v>0</v>
      </c>
    </row>
    <row r="207" spans="1:3">
      <c r="A207" t="s">
        <v>281</v>
      </c>
      <c r="B207">
        <v>8.08</v>
      </c>
      <c r="C207">
        <v>0</v>
      </c>
    </row>
    <row r="208" spans="1:3">
      <c r="A208" t="s">
        <v>282</v>
      </c>
      <c r="B208">
        <v>9.0399999999999991</v>
      </c>
      <c r="C208">
        <v>0</v>
      </c>
    </row>
    <row r="209" spans="1:3">
      <c r="A209" t="s">
        <v>283</v>
      </c>
      <c r="B209">
        <v>21.02</v>
      </c>
      <c r="C209">
        <v>0</v>
      </c>
    </row>
    <row r="210" spans="1:3">
      <c r="A210" t="s">
        <v>285</v>
      </c>
      <c r="B210">
        <v>64.989999999999995</v>
      </c>
      <c r="C210">
        <v>0</v>
      </c>
    </row>
    <row r="211" spans="1:3">
      <c r="A211" t="s">
        <v>915</v>
      </c>
      <c r="B211">
        <v>19.510000000000002</v>
      </c>
      <c r="C211">
        <v>0</v>
      </c>
    </row>
    <row r="212" spans="1:3">
      <c r="A212" t="s">
        <v>286</v>
      </c>
      <c r="B212">
        <v>11.26</v>
      </c>
      <c r="C212">
        <v>0</v>
      </c>
    </row>
    <row r="213" spans="1:3">
      <c r="A213" t="s">
        <v>287</v>
      </c>
      <c r="B213">
        <v>27.36</v>
      </c>
      <c r="C213">
        <v>0</v>
      </c>
    </row>
    <row r="214" spans="1:3">
      <c r="A214" t="s">
        <v>288</v>
      </c>
      <c r="B214">
        <v>28.54</v>
      </c>
      <c r="C214">
        <v>0</v>
      </c>
    </row>
    <row r="215" spans="1:3">
      <c r="A215" t="s">
        <v>289</v>
      </c>
      <c r="B215">
        <v>18.940000000000001</v>
      </c>
      <c r="C215">
        <v>0</v>
      </c>
    </row>
    <row r="216" spans="1:3">
      <c r="A216" t="s">
        <v>290</v>
      </c>
      <c r="B216">
        <v>10.09</v>
      </c>
      <c r="C216">
        <v>0</v>
      </c>
    </row>
    <row r="217" spans="1:3">
      <c r="A217" t="s">
        <v>291</v>
      </c>
      <c r="B217">
        <v>19.559999999999999</v>
      </c>
      <c r="C217">
        <v>0</v>
      </c>
    </row>
    <row r="218" spans="1:3">
      <c r="A218" t="s">
        <v>292</v>
      </c>
      <c r="B218">
        <v>12.29</v>
      </c>
      <c r="C218">
        <v>0</v>
      </c>
    </row>
    <row r="219" spans="1:3">
      <c r="A219" t="s">
        <v>293</v>
      </c>
      <c r="B219">
        <v>11.17</v>
      </c>
      <c r="C219">
        <v>0</v>
      </c>
    </row>
    <row r="220" spans="1:3">
      <c r="A220" t="s">
        <v>294</v>
      </c>
      <c r="B220">
        <v>18.93</v>
      </c>
      <c r="C220">
        <v>0</v>
      </c>
    </row>
    <row r="221" spans="1:3">
      <c r="A221" t="s">
        <v>295</v>
      </c>
      <c r="B221">
        <v>25.99</v>
      </c>
      <c r="C221">
        <v>0</v>
      </c>
    </row>
    <row r="222" spans="1:3">
      <c r="A222" t="s">
        <v>296</v>
      </c>
      <c r="B222">
        <v>8.6</v>
      </c>
      <c r="C222">
        <v>0</v>
      </c>
    </row>
    <row r="223" spans="1:3">
      <c r="A223" t="s">
        <v>297</v>
      </c>
      <c r="B223">
        <v>11.01</v>
      </c>
      <c r="C223">
        <v>0</v>
      </c>
    </row>
    <row r="224" spans="1:3">
      <c r="A224" t="s">
        <v>298</v>
      </c>
      <c r="B224">
        <v>16.63</v>
      </c>
      <c r="C224">
        <v>0</v>
      </c>
    </row>
    <row r="225" spans="1:3">
      <c r="A225" t="s">
        <v>299</v>
      </c>
      <c r="B225">
        <v>29.31</v>
      </c>
      <c r="C225">
        <v>0</v>
      </c>
    </row>
    <row r="226" spans="1:3">
      <c r="A226" t="s">
        <v>300</v>
      </c>
      <c r="B226">
        <v>34.5</v>
      </c>
      <c r="C226">
        <v>0</v>
      </c>
    </row>
    <row r="227" spans="1:3">
      <c r="A227" t="s">
        <v>301</v>
      </c>
      <c r="B227">
        <v>12.9</v>
      </c>
      <c r="C227">
        <v>0</v>
      </c>
    </row>
    <row r="228" spans="1:3">
      <c r="A228" t="s">
        <v>302</v>
      </c>
      <c r="B228">
        <v>12.99</v>
      </c>
      <c r="C228">
        <v>0</v>
      </c>
    </row>
    <row r="229" spans="1:3">
      <c r="A229" t="s">
        <v>303</v>
      </c>
      <c r="B229">
        <v>31.88</v>
      </c>
      <c r="C229">
        <v>0</v>
      </c>
    </row>
    <row r="230" spans="1:3">
      <c r="A230" t="s">
        <v>304</v>
      </c>
      <c r="B230">
        <v>15.16</v>
      </c>
      <c r="C230">
        <v>0</v>
      </c>
    </row>
    <row r="231" spans="1:3">
      <c r="A231" t="s">
        <v>305</v>
      </c>
      <c r="B231">
        <v>11.64</v>
      </c>
      <c r="C231">
        <v>0</v>
      </c>
    </row>
    <row r="232" spans="1:3">
      <c r="A232" t="s">
        <v>306</v>
      </c>
      <c r="B232">
        <v>14.54</v>
      </c>
      <c r="C232">
        <v>0</v>
      </c>
    </row>
    <row r="233" spans="1:3">
      <c r="A233" t="s">
        <v>307</v>
      </c>
      <c r="B233">
        <v>73.16</v>
      </c>
      <c r="C233">
        <v>0</v>
      </c>
    </row>
    <row r="234" spans="1:3">
      <c r="A234" t="s">
        <v>308</v>
      </c>
      <c r="B234">
        <v>13.32</v>
      </c>
      <c r="C234">
        <v>0</v>
      </c>
    </row>
    <row r="235" spans="1:3">
      <c r="A235" t="s">
        <v>309</v>
      </c>
      <c r="B235">
        <v>22.26</v>
      </c>
      <c r="C235">
        <v>0</v>
      </c>
    </row>
    <row r="236" spans="1:3">
      <c r="A236" t="s">
        <v>310</v>
      </c>
      <c r="B236">
        <v>18.329999999999998</v>
      </c>
      <c r="C236">
        <v>0</v>
      </c>
    </row>
    <row r="237" spans="1:3">
      <c r="A237" t="s">
        <v>311</v>
      </c>
      <c r="B237">
        <v>15.24</v>
      </c>
      <c r="C237">
        <v>0</v>
      </c>
    </row>
    <row r="238" spans="1:3">
      <c r="A238" t="s">
        <v>318</v>
      </c>
      <c r="B238">
        <v>42.09</v>
      </c>
      <c r="C238">
        <v>0</v>
      </c>
    </row>
    <row r="239" spans="1:3">
      <c r="A239" t="s">
        <v>312</v>
      </c>
      <c r="B239">
        <v>35.06</v>
      </c>
      <c r="C239">
        <v>0</v>
      </c>
    </row>
    <row r="240" spans="1:3">
      <c r="A240" t="s">
        <v>313</v>
      </c>
      <c r="B240">
        <v>12.05</v>
      </c>
      <c r="C240">
        <v>0</v>
      </c>
    </row>
    <row r="241" spans="1:3">
      <c r="A241" t="s">
        <v>314</v>
      </c>
      <c r="B241">
        <v>11.35</v>
      </c>
      <c r="C241">
        <v>0</v>
      </c>
    </row>
    <row r="242" spans="1:3">
      <c r="A242" t="s">
        <v>315</v>
      </c>
      <c r="B242">
        <v>14.51</v>
      </c>
      <c r="C242">
        <v>0</v>
      </c>
    </row>
    <row r="243" spans="1:3">
      <c r="A243" t="s">
        <v>316</v>
      </c>
      <c r="B243">
        <v>31.39</v>
      </c>
      <c r="C243">
        <v>0</v>
      </c>
    </row>
    <row r="244" spans="1:3">
      <c r="A244" t="s">
        <v>317</v>
      </c>
      <c r="B244">
        <v>12.13</v>
      </c>
      <c r="C244">
        <v>0</v>
      </c>
    </row>
    <row r="245" spans="1:3">
      <c r="A245" t="s">
        <v>319</v>
      </c>
      <c r="B245">
        <v>6.1</v>
      </c>
      <c r="C245">
        <v>0</v>
      </c>
    </row>
    <row r="246" spans="1:3">
      <c r="A246" t="s">
        <v>320</v>
      </c>
      <c r="B246">
        <v>30.35</v>
      </c>
      <c r="C246">
        <v>0</v>
      </c>
    </row>
    <row r="247" spans="1:3">
      <c r="A247" t="s">
        <v>321</v>
      </c>
      <c r="B247">
        <v>-46.24</v>
      </c>
      <c r="C247">
        <v>0</v>
      </c>
    </row>
    <row r="248" spans="1:3">
      <c r="A248" t="s">
        <v>322</v>
      </c>
      <c r="B248">
        <v>24.27</v>
      </c>
      <c r="C248">
        <v>0</v>
      </c>
    </row>
    <row r="249" spans="1:3">
      <c r="A249" t="s">
        <v>323</v>
      </c>
      <c r="B249">
        <v>7.31</v>
      </c>
      <c r="C249">
        <v>0</v>
      </c>
    </row>
    <row r="250" spans="1:3">
      <c r="A250" t="s">
        <v>324</v>
      </c>
      <c r="B250">
        <v>32.409999999999997</v>
      </c>
      <c r="C250">
        <v>0</v>
      </c>
    </row>
    <row r="251" spans="1:3">
      <c r="A251" t="s">
        <v>325</v>
      </c>
      <c r="B251">
        <v>26.04</v>
      </c>
      <c r="C251">
        <v>0</v>
      </c>
    </row>
    <row r="252" spans="1:3">
      <c r="A252" t="s">
        <v>326</v>
      </c>
      <c r="B252">
        <v>13.6</v>
      </c>
      <c r="C252">
        <v>0</v>
      </c>
    </row>
    <row r="253" spans="1:3">
      <c r="A253" t="s">
        <v>327</v>
      </c>
      <c r="B253">
        <v>13.82</v>
      </c>
      <c r="C253">
        <v>0</v>
      </c>
    </row>
    <row r="254" spans="1:3">
      <c r="A254" t="s">
        <v>328</v>
      </c>
      <c r="B254">
        <v>13</v>
      </c>
      <c r="C254">
        <v>0</v>
      </c>
    </row>
    <row r="255" spans="1:3">
      <c r="A255" t="s">
        <v>329</v>
      </c>
      <c r="B255">
        <v>11.02</v>
      </c>
      <c r="C255">
        <v>0</v>
      </c>
    </row>
    <row r="256" spans="1:3">
      <c r="A256" t="s">
        <v>330</v>
      </c>
      <c r="B256">
        <v>78.72</v>
      </c>
      <c r="C256">
        <v>0</v>
      </c>
    </row>
    <row r="257" spans="1:3">
      <c r="A257" t="s">
        <v>332</v>
      </c>
      <c r="B257">
        <v>32.770000000000003</v>
      </c>
      <c r="C257">
        <v>0</v>
      </c>
    </row>
    <row r="258" spans="1:3">
      <c r="A258" t="s">
        <v>333</v>
      </c>
      <c r="B258">
        <v>28.27</v>
      </c>
      <c r="C258">
        <v>0</v>
      </c>
    </row>
    <row r="259" spans="1:3">
      <c r="A259" t="s">
        <v>334</v>
      </c>
      <c r="B259">
        <v>62.14</v>
      </c>
      <c r="C259">
        <v>0</v>
      </c>
    </row>
    <row r="260" spans="1:3">
      <c r="A260" t="s">
        <v>335</v>
      </c>
      <c r="B260">
        <v>39.1</v>
      </c>
      <c r="C260">
        <v>0</v>
      </c>
    </row>
    <row r="261" spans="1:3">
      <c r="A261" t="s">
        <v>336</v>
      </c>
      <c r="B261">
        <v>20.27</v>
      </c>
      <c r="C261">
        <v>0</v>
      </c>
    </row>
    <row r="262" spans="1:3">
      <c r="A262" t="s">
        <v>337</v>
      </c>
      <c r="B262">
        <v>26.48</v>
      </c>
      <c r="C262">
        <v>0</v>
      </c>
    </row>
    <row r="263" spans="1:3">
      <c r="A263" t="s">
        <v>338</v>
      </c>
      <c r="B263">
        <v>5.82</v>
      </c>
      <c r="C263">
        <v>0</v>
      </c>
    </row>
    <row r="264" spans="1:3">
      <c r="A264" t="s">
        <v>331</v>
      </c>
      <c r="B264">
        <v>14.83</v>
      </c>
      <c r="C264">
        <v>0</v>
      </c>
    </row>
    <row r="265" spans="1:3">
      <c r="A265" t="s">
        <v>916</v>
      </c>
      <c r="B265">
        <v>54.34</v>
      </c>
      <c r="C265">
        <v>0</v>
      </c>
    </row>
    <row r="266" spans="1:3">
      <c r="A266" t="s">
        <v>339</v>
      </c>
      <c r="B266">
        <v>25.88</v>
      </c>
      <c r="C266">
        <v>0</v>
      </c>
    </row>
    <row r="267" spans="1:3">
      <c r="A267" t="s">
        <v>340</v>
      </c>
      <c r="B267">
        <v>32.56</v>
      </c>
      <c r="C267">
        <v>0</v>
      </c>
    </row>
    <row r="268" spans="1:3">
      <c r="A268" t="s">
        <v>341</v>
      </c>
      <c r="B268">
        <v>15.5</v>
      </c>
      <c r="C268">
        <v>0</v>
      </c>
    </row>
    <row r="269" spans="1:3">
      <c r="A269" t="s">
        <v>342</v>
      </c>
      <c r="B269">
        <v>20.23</v>
      </c>
      <c r="C269">
        <v>0</v>
      </c>
    </row>
    <row r="270" spans="1:3">
      <c r="A270" t="s">
        <v>343</v>
      </c>
      <c r="B270">
        <v>16.12</v>
      </c>
      <c r="C270">
        <v>0</v>
      </c>
    </row>
    <row r="271" spans="1:3">
      <c r="A271" t="s">
        <v>344</v>
      </c>
      <c r="B271">
        <v>83.56</v>
      </c>
      <c r="C271">
        <v>0</v>
      </c>
    </row>
    <row r="272" spans="1:3">
      <c r="A272" t="s">
        <v>345</v>
      </c>
      <c r="B272">
        <v>17.170000000000002</v>
      </c>
      <c r="C272">
        <v>0</v>
      </c>
    </row>
    <row r="273" spans="1:3">
      <c r="A273" t="s">
        <v>346</v>
      </c>
      <c r="B273">
        <v>25.15</v>
      </c>
      <c r="C273">
        <v>0</v>
      </c>
    </row>
    <row r="274" spans="1:3">
      <c r="A274" t="s">
        <v>347</v>
      </c>
      <c r="B274">
        <v>0.63</v>
      </c>
      <c r="C274">
        <v>0</v>
      </c>
    </row>
    <row r="275" spans="1:3">
      <c r="A275" t="s">
        <v>348</v>
      </c>
      <c r="B275">
        <v>25.41</v>
      </c>
      <c r="C275">
        <v>0</v>
      </c>
    </row>
    <row r="276" spans="1:3">
      <c r="A276" t="s">
        <v>349</v>
      </c>
      <c r="B276">
        <v>25.69</v>
      </c>
      <c r="C276">
        <v>0</v>
      </c>
    </row>
    <row r="277" spans="1:3">
      <c r="A277" t="s">
        <v>350</v>
      </c>
      <c r="B277">
        <v>7.09</v>
      </c>
      <c r="C277">
        <v>0</v>
      </c>
    </row>
    <row r="278" spans="1:3">
      <c r="A278" t="s">
        <v>351</v>
      </c>
      <c r="B278">
        <v>39.590000000000003</v>
      </c>
      <c r="C278">
        <v>0</v>
      </c>
    </row>
    <row r="279" spans="1:3">
      <c r="A279" t="s">
        <v>352</v>
      </c>
      <c r="B279">
        <v>9.86</v>
      </c>
      <c r="C279">
        <v>0</v>
      </c>
    </row>
    <row r="280" spans="1:3">
      <c r="A280" t="s">
        <v>353</v>
      </c>
      <c r="B280">
        <v>9.7899999999999991</v>
      </c>
      <c r="C280">
        <v>0</v>
      </c>
    </row>
    <row r="281" spans="1:3">
      <c r="A281" t="s">
        <v>354</v>
      </c>
      <c r="B281">
        <v>15.62</v>
      </c>
      <c r="C281">
        <v>0</v>
      </c>
    </row>
    <row r="282" spans="1:3">
      <c r="A282" t="s">
        <v>355</v>
      </c>
      <c r="B282">
        <v>24.79</v>
      </c>
      <c r="C282">
        <v>0</v>
      </c>
    </row>
    <row r="283" spans="1:3">
      <c r="A283" t="s">
        <v>356</v>
      </c>
      <c r="B283">
        <v>27.07</v>
      </c>
      <c r="C283">
        <v>0</v>
      </c>
    </row>
    <row r="284" spans="1:3">
      <c r="A284" t="s">
        <v>357</v>
      </c>
      <c r="B284">
        <v>85.29</v>
      </c>
      <c r="C284">
        <v>0</v>
      </c>
    </row>
    <row r="285" spans="1:3">
      <c r="A285" t="s">
        <v>358</v>
      </c>
      <c r="B285">
        <v>9.86</v>
      </c>
      <c r="C285">
        <v>0</v>
      </c>
    </row>
    <row r="286" spans="1:3">
      <c r="A286" t="s">
        <v>359</v>
      </c>
      <c r="B286">
        <v>15.01</v>
      </c>
      <c r="C286">
        <v>0</v>
      </c>
    </row>
    <row r="287" spans="1:3">
      <c r="A287" t="s">
        <v>360</v>
      </c>
      <c r="B287">
        <v>67.16</v>
      </c>
      <c r="C287">
        <v>0</v>
      </c>
    </row>
    <row r="288" spans="1:3">
      <c r="A288" t="s">
        <v>361</v>
      </c>
      <c r="B288">
        <v>10.73</v>
      </c>
      <c r="C288">
        <v>0</v>
      </c>
    </row>
    <row r="289" spans="1:3">
      <c r="A289" t="s">
        <v>362</v>
      </c>
      <c r="B289">
        <v>29.19</v>
      </c>
      <c r="C289">
        <v>0</v>
      </c>
    </row>
    <row r="290" spans="1:3">
      <c r="A290" t="s">
        <v>363</v>
      </c>
      <c r="B290">
        <v>6.55</v>
      </c>
      <c r="C290">
        <v>0</v>
      </c>
    </row>
    <row r="291" spans="1:3">
      <c r="A291" t="s">
        <v>364</v>
      </c>
      <c r="B291">
        <v>43.1</v>
      </c>
      <c r="C291">
        <v>0</v>
      </c>
    </row>
    <row r="292" spans="1:3">
      <c r="A292" t="s">
        <v>365</v>
      </c>
      <c r="B292">
        <v>12.86</v>
      </c>
      <c r="C292">
        <v>0</v>
      </c>
    </row>
    <row r="293" spans="1:3">
      <c r="A293" t="s">
        <v>366</v>
      </c>
      <c r="B293">
        <v>21.27</v>
      </c>
      <c r="C293">
        <v>0</v>
      </c>
    </row>
    <row r="294" spans="1:3">
      <c r="A294" t="s">
        <v>367</v>
      </c>
      <c r="B294">
        <v>11.08</v>
      </c>
      <c r="C294">
        <v>0</v>
      </c>
    </row>
    <row r="295" spans="1:3">
      <c r="A295" t="s">
        <v>368</v>
      </c>
      <c r="B295">
        <v>12.23</v>
      </c>
      <c r="C295">
        <v>0</v>
      </c>
    </row>
    <row r="296" spans="1:3">
      <c r="A296" t="s">
        <v>369</v>
      </c>
      <c r="B296">
        <v>10.39</v>
      </c>
      <c r="C296">
        <v>0</v>
      </c>
    </row>
    <row r="297" spans="1:3">
      <c r="A297" t="s">
        <v>370</v>
      </c>
      <c r="B297">
        <v>13.94</v>
      </c>
      <c r="C297">
        <v>0</v>
      </c>
    </row>
    <row r="298" spans="1:3">
      <c r="A298" t="s">
        <v>371</v>
      </c>
      <c r="B298">
        <v>18.09</v>
      </c>
      <c r="C298">
        <v>0</v>
      </c>
    </row>
    <row r="299" spans="1:3">
      <c r="A299" t="s">
        <v>373</v>
      </c>
      <c r="B299">
        <v>27.27</v>
      </c>
      <c r="C299">
        <v>0</v>
      </c>
    </row>
    <row r="300" spans="1:3">
      <c r="A300" t="s">
        <v>375</v>
      </c>
      <c r="B300">
        <v>10.43</v>
      </c>
      <c r="C300">
        <v>0</v>
      </c>
    </row>
    <row r="301" spans="1:3">
      <c r="A301" t="s">
        <v>374</v>
      </c>
      <c r="B301">
        <v>15.52</v>
      </c>
      <c r="C301">
        <v>0</v>
      </c>
    </row>
    <row r="302" spans="1:3">
      <c r="A302" t="s">
        <v>376</v>
      </c>
      <c r="B302">
        <v>62</v>
      </c>
      <c r="C302">
        <v>0</v>
      </c>
    </row>
    <row r="303" spans="1:3">
      <c r="A303" t="s">
        <v>377</v>
      </c>
      <c r="B303">
        <v>29.16</v>
      </c>
      <c r="C303">
        <v>0</v>
      </c>
    </row>
    <row r="304" spans="1:3">
      <c r="A304" t="s">
        <v>378</v>
      </c>
      <c r="B304">
        <v>27.97</v>
      </c>
      <c r="C304">
        <v>0</v>
      </c>
    </row>
    <row r="305" spans="1:3">
      <c r="A305" t="s">
        <v>379</v>
      </c>
      <c r="B305">
        <v>14.74</v>
      </c>
      <c r="C305">
        <v>0</v>
      </c>
    </row>
    <row r="306" spans="1:3">
      <c r="A306" t="s">
        <v>380</v>
      </c>
      <c r="B306">
        <v>19.239999999999998</v>
      </c>
      <c r="C306">
        <v>0</v>
      </c>
    </row>
    <row r="307" spans="1:3">
      <c r="A307" t="s">
        <v>381</v>
      </c>
      <c r="B307">
        <v>12.82</v>
      </c>
      <c r="C307">
        <v>0</v>
      </c>
    </row>
    <row r="308" spans="1:3">
      <c r="A308" t="s">
        <v>382</v>
      </c>
      <c r="B308">
        <v>15.06</v>
      </c>
      <c r="C308">
        <v>0</v>
      </c>
    </row>
    <row r="309" spans="1:3">
      <c r="A309" t="s">
        <v>383</v>
      </c>
      <c r="B309">
        <v>11.42</v>
      </c>
      <c r="C309">
        <v>0</v>
      </c>
    </row>
    <row r="310" spans="1:3">
      <c r="A310" t="s">
        <v>384</v>
      </c>
      <c r="B310">
        <v>11.24</v>
      </c>
      <c r="C310">
        <v>0</v>
      </c>
    </row>
    <row r="311" spans="1:3">
      <c r="A311" t="s">
        <v>385</v>
      </c>
      <c r="B311">
        <v>23.82</v>
      </c>
      <c r="C311">
        <v>0</v>
      </c>
    </row>
    <row r="312" spans="1:3">
      <c r="A312" t="s">
        <v>386</v>
      </c>
      <c r="B312">
        <v>13.15</v>
      </c>
      <c r="C312">
        <v>0</v>
      </c>
    </row>
    <row r="313" spans="1:3">
      <c r="A313" t="s">
        <v>387</v>
      </c>
      <c r="B313">
        <v>4.96</v>
      </c>
      <c r="C313">
        <v>0</v>
      </c>
    </row>
    <row r="314" spans="1:3">
      <c r="A314" t="s">
        <v>388</v>
      </c>
      <c r="B314">
        <v>35.270000000000003</v>
      </c>
      <c r="C314">
        <v>0</v>
      </c>
    </row>
    <row r="315" spans="1:3">
      <c r="A315" t="s">
        <v>389</v>
      </c>
      <c r="B315">
        <v>19</v>
      </c>
      <c r="C315">
        <v>0</v>
      </c>
    </row>
    <row r="316" spans="1:3">
      <c r="A316" t="s">
        <v>390</v>
      </c>
      <c r="B316">
        <v>13.65</v>
      </c>
      <c r="C316">
        <v>0</v>
      </c>
    </row>
    <row r="317" spans="1:3">
      <c r="A317" t="s">
        <v>391</v>
      </c>
      <c r="B317">
        <v>20.350000000000001</v>
      </c>
      <c r="C317">
        <v>0</v>
      </c>
    </row>
    <row r="318" spans="1:3">
      <c r="A318" t="s">
        <v>392</v>
      </c>
      <c r="B318">
        <v>41.56</v>
      </c>
      <c r="C318">
        <v>0</v>
      </c>
    </row>
    <row r="319" spans="1:3">
      <c r="A319" t="s">
        <v>393</v>
      </c>
      <c r="B319">
        <v>14.51</v>
      </c>
      <c r="C319">
        <v>0</v>
      </c>
    </row>
    <row r="320" spans="1:3">
      <c r="A320" t="s">
        <v>395</v>
      </c>
      <c r="B320">
        <v>89.67</v>
      </c>
      <c r="C320">
        <v>0</v>
      </c>
    </row>
    <row r="321" spans="1:3">
      <c r="A321" t="s">
        <v>396</v>
      </c>
      <c r="B321">
        <v>15.08</v>
      </c>
      <c r="C321">
        <v>0</v>
      </c>
    </row>
    <row r="322" spans="1:3">
      <c r="A322" t="s">
        <v>397</v>
      </c>
      <c r="B322">
        <v>12.62</v>
      </c>
      <c r="C322">
        <v>0</v>
      </c>
    </row>
    <row r="323" spans="1:3">
      <c r="A323" t="s">
        <v>398</v>
      </c>
      <c r="B323">
        <v>11.58</v>
      </c>
      <c r="C323">
        <v>0</v>
      </c>
    </row>
    <row r="324" spans="1:3">
      <c r="A324" t="s">
        <v>399</v>
      </c>
      <c r="B324">
        <v>10.76</v>
      </c>
      <c r="C324">
        <v>0</v>
      </c>
    </row>
    <row r="325" spans="1:3">
      <c r="A325" t="s">
        <v>400</v>
      </c>
      <c r="B325">
        <v>12.96</v>
      </c>
      <c r="C325">
        <v>0</v>
      </c>
    </row>
    <row r="326" spans="1:3">
      <c r="A326" t="s">
        <v>401</v>
      </c>
      <c r="B326">
        <v>20.92</v>
      </c>
      <c r="C326">
        <v>0</v>
      </c>
    </row>
    <row r="327" spans="1:3">
      <c r="A327" t="s">
        <v>402</v>
      </c>
      <c r="B327">
        <v>8.1199999999999992</v>
      </c>
      <c r="C327">
        <v>0</v>
      </c>
    </row>
    <row r="328" spans="1:3">
      <c r="A328" t="s">
        <v>403</v>
      </c>
      <c r="B328">
        <v>10.97</v>
      </c>
      <c r="C328">
        <v>0</v>
      </c>
    </row>
    <row r="329" spans="1:3">
      <c r="A329" t="s">
        <v>404</v>
      </c>
      <c r="B329">
        <v>53.7</v>
      </c>
      <c r="C329">
        <v>0</v>
      </c>
    </row>
    <row r="330" spans="1:3">
      <c r="A330" t="s">
        <v>405</v>
      </c>
      <c r="B330">
        <v>11.83</v>
      </c>
      <c r="C330">
        <v>0</v>
      </c>
    </row>
    <row r="331" spans="1:3">
      <c r="A331" t="s">
        <v>406</v>
      </c>
      <c r="B331">
        <v>80.58</v>
      </c>
      <c r="C331">
        <v>0</v>
      </c>
    </row>
    <row r="332" spans="1:3">
      <c r="A332" t="s">
        <v>969</v>
      </c>
      <c r="B332">
        <v>9.4</v>
      </c>
      <c r="C332">
        <v>0</v>
      </c>
    </row>
    <row r="333" spans="1:3">
      <c r="A333" t="s">
        <v>407</v>
      </c>
      <c r="B333">
        <v>12.37</v>
      </c>
      <c r="C333">
        <v>0</v>
      </c>
    </row>
    <row r="334" spans="1:3">
      <c r="A334" t="s">
        <v>408</v>
      </c>
      <c r="B334">
        <v>20.95</v>
      </c>
      <c r="C334">
        <v>0</v>
      </c>
    </row>
    <row r="335" spans="1:3">
      <c r="A335" t="s">
        <v>409</v>
      </c>
      <c r="B335">
        <v>87.43</v>
      </c>
      <c r="C335">
        <v>0</v>
      </c>
    </row>
    <row r="336" spans="1:3">
      <c r="A336" t="s">
        <v>410</v>
      </c>
      <c r="B336">
        <v>40.99</v>
      </c>
      <c r="C336">
        <v>0</v>
      </c>
    </row>
    <row r="337" spans="1:3">
      <c r="A337" t="s">
        <v>411</v>
      </c>
      <c r="B337">
        <v>10.32</v>
      </c>
      <c r="C337">
        <v>0</v>
      </c>
    </row>
    <row r="338" spans="1:3">
      <c r="A338" t="s">
        <v>412</v>
      </c>
      <c r="B338">
        <v>19.87</v>
      </c>
      <c r="C338">
        <v>0</v>
      </c>
    </row>
    <row r="339" spans="1:3">
      <c r="A339" t="s">
        <v>413</v>
      </c>
      <c r="B339">
        <v>56.74</v>
      </c>
      <c r="C339">
        <v>0</v>
      </c>
    </row>
    <row r="340" spans="1:3">
      <c r="A340" t="s">
        <v>414</v>
      </c>
      <c r="B340">
        <v>10.99</v>
      </c>
      <c r="C340">
        <v>0</v>
      </c>
    </row>
    <row r="341" spans="1:3">
      <c r="A341" t="s">
        <v>415</v>
      </c>
      <c r="B341">
        <v>19.760000000000002</v>
      </c>
      <c r="C341">
        <v>0</v>
      </c>
    </row>
    <row r="342" spans="1:3">
      <c r="A342" t="s">
        <v>416</v>
      </c>
      <c r="B342">
        <v>9.59</v>
      </c>
      <c r="C342">
        <v>0</v>
      </c>
    </row>
    <row r="343" spans="1:3">
      <c r="A343" t="s">
        <v>417</v>
      </c>
      <c r="B343">
        <v>55.47</v>
      </c>
      <c r="C343">
        <v>0</v>
      </c>
    </row>
    <row r="344" spans="1:3">
      <c r="A344" t="s">
        <v>418</v>
      </c>
      <c r="B344">
        <v>68.55</v>
      </c>
      <c r="C344">
        <v>0</v>
      </c>
    </row>
    <row r="345" spans="1:3">
      <c r="A345" t="s">
        <v>419</v>
      </c>
      <c r="B345">
        <v>8.19</v>
      </c>
      <c r="C345">
        <v>0</v>
      </c>
    </row>
    <row r="346" spans="1:3">
      <c r="A346" t="s">
        <v>420</v>
      </c>
      <c r="B346">
        <v>12.22</v>
      </c>
      <c r="C346">
        <v>0</v>
      </c>
    </row>
    <row r="347" spans="1:3">
      <c r="A347" t="s">
        <v>421</v>
      </c>
      <c r="B347">
        <v>14.96</v>
      </c>
      <c r="C347">
        <v>0</v>
      </c>
    </row>
    <row r="348" spans="1:3">
      <c r="A348" t="s">
        <v>422</v>
      </c>
      <c r="B348">
        <v>19.78</v>
      </c>
      <c r="C348">
        <v>0</v>
      </c>
    </row>
    <row r="349" spans="1:3">
      <c r="A349" t="s">
        <v>423</v>
      </c>
      <c r="B349">
        <v>18.59</v>
      </c>
      <c r="C349">
        <v>0</v>
      </c>
    </row>
    <row r="350" spans="1:3">
      <c r="A350" t="s">
        <v>424</v>
      </c>
      <c r="B350">
        <v>32.159999999999997</v>
      </c>
      <c r="C350">
        <v>0</v>
      </c>
    </row>
    <row r="351" spans="1:3">
      <c r="A351" t="s">
        <v>425</v>
      </c>
      <c r="B351">
        <v>49.74</v>
      </c>
      <c r="C351">
        <v>0</v>
      </c>
    </row>
    <row r="352" spans="1:3">
      <c r="A352" t="s">
        <v>426</v>
      </c>
      <c r="B352">
        <v>0</v>
      </c>
      <c r="C352">
        <v>0</v>
      </c>
    </row>
    <row r="353" spans="1:3">
      <c r="A353" t="s">
        <v>427</v>
      </c>
      <c r="B353">
        <v>13.33</v>
      </c>
      <c r="C353">
        <v>0</v>
      </c>
    </row>
    <row r="354" spans="1:3">
      <c r="A354" t="s">
        <v>428</v>
      </c>
      <c r="B354">
        <v>24.99</v>
      </c>
      <c r="C354">
        <v>0</v>
      </c>
    </row>
    <row r="355" spans="1:3">
      <c r="A355" t="s">
        <v>429</v>
      </c>
      <c r="B355">
        <v>12.91</v>
      </c>
      <c r="C355">
        <v>0</v>
      </c>
    </row>
    <row r="356" spans="1:3">
      <c r="A356" t="s">
        <v>430</v>
      </c>
      <c r="B356">
        <v>25.29</v>
      </c>
      <c r="C356">
        <v>0</v>
      </c>
    </row>
    <row r="357" spans="1:3">
      <c r="A357" t="s">
        <v>431</v>
      </c>
      <c r="B357">
        <v>13.85</v>
      </c>
      <c r="C357">
        <v>0</v>
      </c>
    </row>
    <row r="358" spans="1:3">
      <c r="A358" t="s">
        <v>432</v>
      </c>
      <c r="B358">
        <v>13.76</v>
      </c>
      <c r="C358">
        <v>0</v>
      </c>
    </row>
    <row r="359" spans="1:3">
      <c r="A359" t="s">
        <v>433</v>
      </c>
      <c r="B359">
        <v>25.52</v>
      </c>
      <c r="C359">
        <v>0</v>
      </c>
    </row>
    <row r="360" spans="1:3">
      <c r="A360" t="s">
        <v>434</v>
      </c>
      <c r="B360">
        <v>7.59</v>
      </c>
      <c r="C360">
        <v>0</v>
      </c>
    </row>
    <row r="361" spans="1:3">
      <c r="A361" t="s">
        <v>435</v>
      </c>
      <c r="B361">
        <v>21.28</v>
      </c>
      <c r="C361">
        <v>0</v>
      </c>
    </row>
    <row r="362" spans="1:3">
      <c r="A362" t="s">
        <v>436</v>
      </c>
      <c r="B362">
        <v>7.72</v>
      </c>
      <c r="C362">
        <v>0</v>
      </c>
    </row>
    <row r="363" spans="1:3">
      <c r="A363" t="s">
        <v>437</v>
      </c>
      <c r="B363">
        <v>13.45</v>
      </c>
      <c r="C363">
        <v>0</v>
      </c>
    </row>
    <row r="364" spans="1:3">
      <c r="A364" t="s">
        <v>439</v>
      </c>
      <c r="B364">
        <v>12.8</v>
      </c>
      <c r="C364">
        <v>0</v>
      </c>
    </row>
    <row r="365" spans="1:3">
      <c r="A365" t="s">
        <v>440</v>
      </c>
      <c r="B365">
        <v>16.010000000000002</v>
      </c>
      <c r="C365">
        <v>0</v>
      </c>
    </row>
    <row r="366" spans="1:3">
      <c r="A366" t="s">
        <v>441</v>
      </c>
      <c r="B366">
        <v>36.67</v>
      </c>
      <c r="C366">
        <v>0</v>
      </c>
    </row>
    <row r="367" spans="1:3">
      <c r="A367" t="s">
        <v>442</v>
      </c>
      <c r="B367">
        <v>8.11</v>
      </c>
      <c r="C367">
        <v>0</v>
      </c>
    </row>
    <row r="368" spans="1:3">
      <c r="A368" t="s">
        <v>443</v>
      </c>
      <c r="B368">
        <v>13.31</v>
      </c>
      <c r="C368">
        <v>0</v>
      </c>
    </row>
    <row r="369" spans="1:3">
      <c r="A369" t="s">
        <v>444</v>
      </c>
      <c r="B369">
        <v>24.79</v>
      </c>
      <c r="C369">
        <v>0</v>
      </c>
    </row>
    <row r="370" spans="1:3">
      <c r="A370" t="s">
        <v>445</v>
      </c>
      <c r="B370">
        <v>13.22</v>
      </c>
      <c r="C370">
        <v>0</v>
      </c>
    </row>
    <row r="371" spans="1:3">
      <c r="A371" t="s">
        <v>911</v>
      </c>
      <c r="B371">
        <v>21.48</v>
      </c>
      <c r="C371">
        <v>0</v>
      </c>
    </row>
    <row r="372" spans="1:3">
      <c r="A372" t="s">
        <v>446</v>
      </c>
      <c r="B372">
        <v>21.22</v>
      </c>
      <c r="C372">
        <v>0</v>
      </c>
    </row>
    <row r="373" spans="1:3">
      <c r="A373" t="s">
        <v>447</v>
      </c>
      <c r="B373">
        <v>18.39</v>
      </c>
      <c r="C373">
        <v>0</v>
      </c>
    </row>
    <row r="374" spans="1:3">
      <c r="A374" t="s">
        <v>448</v>
      </c>
      <c r="B374">
        <v>13.21</v>
      </c>
      <c r="C374">
        <v>0</v>
      </c>
    </row>
    <row r="375" spans="1:3">
      <c r="A375" t="s">
        <v>449</v>
      </c>
      <c r="B375">
        <v>45.09</v>
      </c>
      <c r="C375">
        <v>0</v>
      </c>
    </row>
    <row r="376" spans="1:3">
      <c r="A376" t="s">
        <v>450</v>
      </c>
      <c r="B376">
        <v>10.44</v>
      </c>
      <c r="C376">
        <v>0</v>
      </c>
    </row>
    <row r="377" spans="1:3">
      <c r="A377" t="s">
        <v>451</v>
      </c>
      <c r="B377">
        <v>18.61</v>
      </c>
      <c r="C377">
        <v>0</v>
      </c>
    </row>
    <row r="378" spans="1:3">
      <c r="A378" t="s">
        <v>452</v>
      </c>
      <c r="B378">
        <v>41.76</v>
      </c>
      <c r="C378">
        <v>0</v>
      </c>
    </row>
    <row r="379" spans="1:3">
      <c r="A379" t="s">
        <v>453</v>
      </c>
      <c r="B379">
        <v>20.52</v>
      </c>
      <c r="C379">
        <v>0</v>
      </c>
    </row>
    <row r="380" spans="1:3">
      <c r="A380" t="s">
        <v>454</v>
      </c>
      <c r="B380">
        <v>21.85</v>
      </c>
      <c r="C380">
        <v>0</v>
      </c>
    </row>
    <row r="381" spans="1:3">
      <c r="A381" t="s">
        <v>455</v>
      </c>
      <c r="B381">
        <v>11.25</v>
      </c>
      <c r="C381">
        <v>0</v>
      </c>
    </row>
    <row r="382" spans="1:3">
      <c r="A382" t="s">
        <v>456</v>
      </c>
      <c r="B382">
        <v>14.87</v>
      </c>
      <c r="C382">
        <v>0</v>
      </c>
    </row>
    <row r="383" spans="1:3">
      <c r="A383" t="s">
        <v>457</v>
      </c>
      <c r="B383">
        <v>11.28</v>
      </c>
      <c r="C383">
        <v>0</v>
      </c>
    </row>
    <row r="384" spans="1:3">
      <c r="A384" t="s">
        <v>458</v>
      </c>
      <c r="B384">
        <v>12.6</v>
      </c>
      <c r="C384">
        <v>0</v>
      </c>
    </row>
    <row r="385" spans="1:3">
      <c r="A385" t="s">
        <v>459</v>
      </c>
      <c r="B385">
        <v>-39.67</v>
      </c>
      <c r="C385">
        <v>0</v>
      </c>
    </row>
    <row r="386" spans="1:3">
      <c r="A386" t="s">
        <v>461</v>
      </c>
      <c r="B386">
        <v>23.36</v>
      </c>
      <c r="C386">
        <v>0</v>
      </c>
    </row>
    <row r="387" spans="1:3">
      <c r="A387" t="s">
        <v>460</v>
      </c>
      <c r="B387">
        <v>34.64</v>
      </c>
      <c r="C387">
        <v>0</v>
      </c>
    </row>
    <row r="388" spans="1:3">
      <c r="A388" t="s">
        <v>462</v>
      </c>
      <c r="B388">
        <v>10.57</v>
      </c>
      <c r="C388">
        <v>0</v>
      </c>
    </row>
    <row r="389" spans="1:3">
      <c r="A389" t="s">
        <v>463</v>
      </c>
      <c r="B389">
        <v>23.25</v>
      </c>
      <c r="C389">
        <v>0</v>
      </c>
    </row>
    <row r="390" spans="1:3">
      <c r="A390" t="s">
        <v>464</v>
      </c>
      <c r="B390">
        <v>21.12</v>
      </c>
      <c r="C390">
        <v>0</v>
      </c>
    </row>
    <row r="391" spans="1:3">
      <c r="A391" t="s">
        <v>917</v>
      </c>
      <c r="B391">
        <v>15.43</v>
      </c>
      <c r="C391">
        <v>0</v>
      </c>
    </row>
    <row r="392" spans="1:3">
      <c r="A392" t="s">
        <v>850</v>
      </c>
      <c r="B392">
        <v>39.520000000000003</v>
      </c>
      <c r="C392">
        <v>0</v>
      </c>
    </row>
    <row r="393" spans="1:3">
      <c r="A393" t="s">
        <v>465</v>
      </c>
      <c r="B393">
        <v>30.91</v>
      </c>
      <c r="C393">
        <v>0</v>
      </c>
    </row>
    <row r="394" spans="1:3">
      <c r="A394" t="s">
        <v>466</v>
      </c>
      <c r="B394">
        <v>24.26</v>
      </c>
      <c r="C394">
        <v>0</v>
      </c>
    </row>
    <row r="395" spans="1:3">
      <c r="A395" t="s">
        <v>467</v>
      </c>
      <c r="B395">
        <v>25.95</v>
      </c>
      <c r="C395">
        <v>0</v>
      </c>
    </row>
    <row r="396" spans="1:3">
      <c r="A396" t="s">
        <v>468</v>
      </c>
      <c r="B396">
        <v>14.35</v>
      </c>
      <c r="C396">
        <v>0</v>
      </c>
    </row>
    <row r="397" spans="1:3">
      <c r="A397" t="s">
        <v>469</v>
      </c>
      <c r="B397">
        <v>11.08</v>
      </c>
      <c r="C397">
        <v>0</v>
      </c>
    </row>
    <row r="398" spans="1:3">
      <c r="A398" t="s">
        <v>470</v>
      </c>
      <c r="B398">
        <v>69.680000000000007</v>
      </c>
      <c r="C398">
        <v>0</v>
      </c>
    </row>
    <row r="399" spans="1:3">
      <c r="A399" t="s">
        <v>471</v>
      </c>
      <c r="B399">
        <v>27.14</v>
      </c>
      <c r="C399">
        <v>0</v>
      </c>
    </row>
    <row r="400" spans="1:3">
      <c r="A400" t="s">
        <v>472</v>
      </c>
      <c r="B400">
        <v>61.19</v>
      </c>
      <c r="C400">
        <v>0</v>
      </c>
    </row>
    <row r="401" spans="1:3">
      <c r="A401" t="s">
        <v>473</v>
      </c>
      <c r="B401">
        <v>16.95</v>
      </c>
      <c r="C401">
        <v>0</v>
      </c>
    </row>
    <row r="402" spans="1:3">
      <c r="A402" t="s">
        <v>474</v>
      </c>
      <c r="B402">
        <v>59.89</v>
      </c>
      <c r="C402">
        <v>0</v>
      </c>
    </row>
    <row r="403" spans="1:3">
      <c r="A403" t="s">
        <v>475</v>
      </c>
      <c r="B403">
        <v>7.06</v>
      </c>
      <c r="C403">
        <v>0</v>
      </c>
    </row>
    <row r="404" spans="1:3">
      <c r="A404" t="s">
        <v>476</v>
      </c>
      <c r="B404">
        <v>40.700000000000003</v>
      </c>
      <c r="C404">
        <v>0</v>
      </c>
    </row>
    <row r="405" spans="1:3">
      <c r="A405" t="s">
        <v>477</v>
      </c>
      <c r="B405">
        <v>5.82</v>
      </c>
      <c r="C405">
        <v>0</v>
      </c>
    </row>
    <row r="406" spans="1:3">
      <c r="A406" t="s">
        <v>478</v>
      </c>
      <c r="B406">
        <v>30.63</v>
      </c>
      <c r="C406">
        <v>0</v>
      </c>
    </row>
    <row r="407" spans="1:3">
      <c r="A407" t="s">
        <v>479</v>
      </c>
      <c r="B407">
        <v>14.51</v>
      </c>
      <c r="C407">
        <v>0</v>
      </c>
    </row>
    <row r="408" spans="1:3">
      <c r="A408" t="s">
        <v>480</v>
      </c>
      <c r="B408">
        <v>2.5499999999999998</v>
      </c>
      <c r="C408">
        <v>0</v>
      </c>
    </row>
    <row r="409" spans="1:3">
      <c r="A409" t="s">
        <v>481</v>
      </c>
      <c r="B409">
        <v>41.74</v>
      </c>
      <c r="C409">
        <v>0</v>
      </c>
    </row>
    <row r="410" spans="1:3">
      <c r="A410" t="s">
        <v>482</v>
      </c>
      <c r="B410">
        <v>11.16</v>
      </c>
      <c r="C410">
        <v>0</v>
      </c>
    </row>
    <row r="411" spans="1:3">
      <c r="A411" t="s">
        <v>483</v>
      </c>
      <c r="B411">
        <v>15.7</v>
      </c>
      <c r="C411">
        <v>0</v>
      </c>
    </row>
    <row r="412" spans="1:3">
      <c r="A412" t="s">
        <v>484</v>
      </c>
      <c r="B412">
        <v>20.9</v>
      </c>
      <c r="C412">
        <v>0</v>
      </c>
    </row>
    <row r="413" spans="1:3">
      <c r="A413" t="s">
        <v>485</v>
      </c>
      <c r="B413">
        <v>41.2</v>
      </c>
      <c r="C413">
        <v>0</v>
      </c>
    </row>
    <row r="414" spans="1:3">
      <c r="A414" t="s">
        <v>486</v>
      </c>
      <c r="B414">
        <v>14.45</v>
      </c>
      <c r="C414">
        <v>0</v>
      </c>
    </row>
    <row r="415" spans="1:3">
      <c r="A415" t="s">
        <v>487</v>
      </c>
      <c r="B415">
        <v>25.79</v>
      </c>
      <c r="C415">
        <v>0</v>
      </c>
    </row>
    <row r="416" spans="1:3">
      <c r="A416" t="s">
        <v>488</v>
      </c>
      <c r="B416">
        <v>39.17</v>
      </c>
      <c r="C416">
        <v>0</v>
      </c>
    </row>
    <row r="417" spans="1:3">
      <c r="A417" t="s">
        <v>489</v>
      </c>
      <c r="B417">
        <v>11.22</v>
      </c>
      <c r="C417">
        <v>0</v>
      </c>
    </row>
    <row r="418" spans="1:3">
      <c r="A418" t="s">
        <v>490</v>
      </c>
      <c r="B418">
        <v>14.44</v>
      </c>
      <c r="C418">
        <v>0</v>
      </c>
    </row>
    <row r="419" spans="1:3">
      <c r="A419" t="s">
        <v>491</v>
      </c>
      <c r="B419">
        <v>21.19</v>
      </c>
      <c r="C419">
        <v>0</v>
      </c>
    </row>
    <row r="420" spans="1:3">
      <c r="A420" t="s">
        <v>492</v>
      </c>
      <c r="B420">
        <v>12.41</v>
      </c>
      <c r="C420">
        <v>0</v>
      </c>
    </row>
    <row r="421" spans="1:3">
      <c r="A421" t="s">
        <v>493</v>
      </c>
      <c r="B421">
        <v>12.96</v>
      </c>
      <c r="C421">
        <v>0</v>
      </c>
    </row>
    <row r="422" spans="1:3">
      <c r="A422" t="s">
        <v>494</v>
      </c>
      <c r="B422">
        <v>15.11</v>
      </c>
      <c r="C422">
        <v>0</v>
      </c>
    </row>
    <row r="423" spans="1:3">
      <c r="A423" t="s">
        <v>495</v>
      </c>
      <c r="B423">
        <v>49.69</v>
      </c>
      <c r="C423">
        <v>0</v>
      </c>
    </row>
    <row r="424" spans="1:3">
      <c r="A424" t="s">
        <v>496</v>
      </c>
      <c r="B424">
        <v>11.98</v>
      </c>
      <c r="C424">
        <v>0</v>
      </c>
    </row>
    <row r="425" spans="1:3">
      <c r="A425" t="s">
        <v>497</v>
      </c>
      <c r="B425">
        <v>14.11</v>
      </c>
      <c r="C425">
        <v>0</v>
      </c>
    </row>
    <row r="426" spans="1:3">
      <c r="A426" t="s">
        <v>498</v>
      </c>
      <c r="B426">
        <v>16.77</v>
      </c>
      <c r="C426">
        <v>0</v>
      </c>
    </row>
    <row r="427" spans="1:3">
      <c r="A427" t="s">
        <v>499</v>
      </c>
      <c r="B427">
        <v>82.58</v>
      </c>
      <c r="C427">
        <v>0</v>
      </c>
    </row>
    <row r="428" spans="1:3">
      <c r="A428" t="s">
        <v>500</v>
      </c>
      <c r="B428">
        <v>46.56</v>
      </c>
      <c r="C428">
        <v>0</v>
      </c>
    </row>
    <row r="429" spans="1:3">
      <c r="A429" t="s">
        <v>501</v>
      </c>
      <c r="B429">
        <v>13.93</v>
      </c>
      <c r="C429">
        <v>0</v>
      </c>
    </row>
    <row r="430" spans="1:3">
      <c r="A430" t="s">
        <v>502</v>
      </c>
      <c r="B430">
        <v>11.44</v>
      </c>
      <c r="C430">
        <v>0</v>
      </c>
    </row>
    <row r="431" spans="1:3">
      <c r="A431" t="s">
        <v>503</v>
      </c>
      <c r="B431">
        <v>19.18</v>
      </c>
      <c r="C431">
        <v>0</v>
      </c>
    </row>
    <row r="432" spans="1:3">
      <c r="A432" t="s">
        <v>504</v>
      </c>
      <c r="B432">
        <v>22.74</v>
      </c>
      <c r="C432">
        <v>0</v>
      </c>
    </row>
    <row r="433" spans="1:3">
      <c r="A433" t="s">
        <v>505</v>
      </c>
      <c r="B433">
        <v>49.41</v>
      </c>
      <c r="C433">
        <v>0</v>
      </c>
    </row>
    <row r="434" spans="1:3">
      <c r="A434" t="s">
        <v>506</v>
      </c>
      <c r="B434">
        <v>14.72</v>
      </c>
      <c r="C434">
        <v>0</v>
      </c>
    </row>
    <row r="435" spans="1:3">
      <c r="A435" t="s">
        <v>507</v>
      </c>
      <c r="B435">
        <v>54.52</v>
      </c>
      <c r="C435">
        <v>0</v>
      </c>
    </row>
    <row r="436" spans="1:3">
      <c r="A436" t="s">
        <v>508</v>
      </c>
      <c r="B436">
        <v>21.26</v>
      </c>
      <c r="C436">
        <v>0</v>
      </c>
    </row>
    <row r="437" spans="1:3">
      <c r="A437" t="s">
        <v>509</v>
      </c>
      <c r="B437">
        <v>11.36</v>
      </c>
      <c r="C437">
        <v>0</v>
      </c>
    </row>
    <row r="438" spans="1:3">
      <c r="A438" t="s">
        <v>510</v>
      </c>
      <c r="B438">
        <v>29.2</v>
      </c>
      <c r="C438">
        <v>0</v>
      </c>
    </row>
    <row r="439" spans="1:3">
      <c r="A439" t="s">
        <v>511</v>
      </c>
      <c r="B439">
        <v>13.49</v>
      </c>
      <c r="C439">
        <v>0</v>
      </c>
    </row>
    <row r="440" spans="1:3">
      <c r="A440" t="s">
        <v>512</v>
      </c>
      <c r="B440">
        <v>54.33</v>
      </c>
      <c r="C440">
        <v>0</v>
      </c>
    </row>
    <row r="441" spans="1:3">
      <c r="A441" t="s">
        <v>513</v>
      </c>
      <c r="B441">
        <v>23.46</v>
      </c>
      <c r="C441">
        <v>0</v>
      </c>
    </row>
    <row r="442" spans="1:3">
      <c r="A442" t="s">
        <v>514</v>
      </c>
      <c r="B442">
        <v>10.15</v>
      </c>
      <c r="C442">
        <v>0</v>
      </c>
    </row>
    <row r="443" spans="1:3">
      <c r="A443" t="s">
        <v>515</v>
      </c>
      <c r="B443">
        <v>10.92</v>
      </c>
      <c r="C443">
        <v>0</v>
      </c>
    </row>
    <row r="444" spans="1:3">
      <c r="A444" t="s">
        <v>516</v>
      </c>
      <c r="B444">
        <v>15.26</v>
      </c>
      <c r="C444">
        <v>0</v>
      </c>
    </row>
    <row r="445" spans="1:3">
      <c r="A445" t="s">
        <v>517</v>
      </c>
      <c r="B445">
        <v>33.200000000000003</v>
      </c>
      <c r="C445">
        <v>0</v>
      </c>
    </row>
    <row r="446" spans="1:3">
      <c r="A446" t="s">
        <v>518</v>
      </c>
      <c r="B446">
        <v>19.05</v>
      </c>
      <c r="C446">
        <v>0</v>
      </c>
    </row>
    <row r="447" spans="1:3">
      <c r="A447" t="s">
        <v>519</v>
      </c>
      <c r="B447">
        <v>16.11</v>
      </c>
      <c r="C447">
        <v>0</v>
      </c>
    </row>
    <row r="448" spans="1:3">
      <c r="A448" t="s">
        <v>520</v>
      </c>
      <c r="B448">
        <v>14.43</v>
      </c>
      <c r="C448">
        <v>0</v>
      </c>
    </row>
    <row r="449" spans="1:3">
      <c r="A449" t="s">
        <v>521</v>
      </c>
      <c r="B449">
        <v>15.83</v>
      </c>
      <c r="C449">
        <v>0</v>
      </c>
    </row>
    <row r="450" spans="1:3">
      <c r="A450" t="s">
        <v>522</v>
      </c>
      <c r="B450">
        <v>27.83</v>
      </c>
      <c r="C450">
        <v>0</v>
      </c>
    </row>
    <row r="451" spans="1:3">
      <c r="A451" t="s">
        <v>523</v>
      </c>
      <c r="B451">
        <v>17.16</v>
      </c>
      <c r="C451">
        <v>0</v>
      </c>
    </row>
    <row r="452" spans="1:3">
      <c r="A452" t="s">
        <v>851</v>
      </c>
      <c r="B452">
        <v>27.91</v>
      </c>
      <c r="C452">
        <v>0</v>
      </c>
    </row>
    <row r="453" spans="1:3">
      <c r="A453" t="s">
        <v>524</v>
      </c>
      <c r="B453">
        <v>35.36</v>
      </c>
      <c r="C453">
        <v>0</v>
      </c>
    </row>
    <row r="454" spans="1:3">
      <c r="A454" t="s">
        <v>525</v>
      </c>
      <c r="B454">
        <v>20.91</v>
      </c>
      <c r="C454">
        <v>0</v>
      </c>
    </row>
    <row r="455" spans="1:3">
      <c r="A455" t="s">
        <v>527</v>
      </c>
      <c r="B455">
        <v>37.700000000000003</v>
      </c>
      <c r="C455">
        <v>0</v>
      </c>
    </row>
    <row r="456" spans="1:3">
      <c r="A456" t="s">
        <v>528</v>
      </c>
      <c r="B456">
        <v>32.020000000000003</v>
      </c>
      <c r="C456">
        <v>0</v>
      </c>
    </row>
    <row r="457" spans="1:3">
      <c r="A457" t="s">
        <v>529</v>
      </c>
      <c r="B457">
        <v>27.68</v>
      </c>
      <c r="C457">
        <v>0</v>
      </c>
    </row>
    <row r="458" spans="1:3">
      <c r="A458" t="s">
        <v>530</v>
      </c>
      <c r="B458">
        <v>12.76</v>
      </c>
      <c r="C458">
        <v>0</v>
      </c>
    </row>
    <row r="459" spans="1:3">
      <c r="A459" t="s">
        <v>531</v>
      </c>
      <c r="B459">
        <v>15.34</v>
      </c>
      <c r="C459">
        <v>0</v>
      </c>
    </row>
    <row r="460" spans="1:3">
      <c r="A460" t="s">
        <v>532</v>
      </c>
      <c r="B460">
        <v>10.83</v>
      </c>
      <c r="C460">
        <v>0</v>
      </c>
    </row>
    <row r="461" spans="1:3">
      <c r="A461" t="s">
        <v>533</v>
      </c>
      <c r="B461">
        <v>15.17</v>
      </c>
      <c r="C461">
        <v>0</v>
      </c>
    </row>
    <row r="462" spans="1:3">
      <c r="A462" t="s">
        <v>534</v>
      </c>
      <c r="B462">
        <v>9.81</v>
      </c>
      <c r="C462">
        <v>0</v>
      </c>
    </row>
    <row r="463" spans="1:3">
      <c r="A463" t="s">
        <v>535</v>
      </c>
      <c r="B463">
        <v>54.84</v>
      </c>
      <c r="C463">
        <v>0</v>
      </c>
    </row>
    <row r="464" spans="1:3">
      <c r="A464" t="s">
        <v>536</v>
      </c>
      <c r="B464">
        <v>11.54</v>
      </c>
      <c r="C464">
        <v>0</v>
      </c>
    </row>
    <row r="465" spans="1:3">
      <c r="A465" t="s">
        <v>537</v>
      </c>
      <c r="B465">
        <v>45.6</v>
      </c>
      <c r="C465">
        <v>0</v>
      </c>
    </row>
    <row r="466" spans="1:3">
      <c r="A466" t="s">
        <v>538</v>
      </c>
      <c r="B466">
        <v>24.36</v>
      </c>
      <c r="C466">
        <v>0</v>
      </c>
    </row>
    <row r="467" spans="1:3">
      <c r="A467" t="s">
        <v>539</v>
      </c>
      <c r="B467">
        <v>21.74</v>
      </c>
      <c r="C467">
        <v>0</v>
      </c>
    </row>
    <row r="468" spans="1:3">
      <c r="A468" t="s">
        <v>540</v>
      </c>
      <c r="B468">
        <v>30.92</v>
      </c>
      <c r="C468">
        <v>0</v>
      </c>
    </row>
    <row r="469" spans="1:3">
      <c r="A469" t="s">
        <v>541</v>
      </c>
      <c r="B469">
        <v>9.31</v>
      </c>
      <c r="C469">
        <v>0</v>
      </c>
    </row>
    <row r="470" spans="1:3">
      <c r="A470" t="s">
        <v>542</v>
      </c>
      <c r="B470">
        <v>12</v>
      </c>
      <c r="C470">
        <v>0</v>
      </c>
    </row>
    <row r="471" spans="1:3">
      <c r="A471" t="s">
        <v>543</v>
      </c>
      <c r="B471">
        <v>11.78</v>
      </c>
      <c r="C471">
        <v>0</v>
      </c>
    </row>
    <row r="472" spans="1:3">
      <c r="A472" t="s">
        <v>544</v>
      </c>
      <c r="B472">
        <v>23.5</v>
      </c>
      <c r="C472">
        <v>0</v>
      </c>
    </row>
    <row r="473" spans="1:3">
      <c r="A473" t="s">
        <v>546</v>
      </c>
      <c r="B473">
        <v>12.82</v>
      </c>
      <c r="C473">
        <v>0</v>
      </c>
    </row>
    <row r="474" spans="1:3">
      <c r="A474" t="s">
        <v>547</v>
      </c>
      <c r="B474">
        <v>5.89</v>
      </c>
      <c r="C474">
        <v>0</v>
      </c>
    </row>
    <row r="475" spans="1:3">
      <c r="A475" t="s">
        <v>548</v>
      </c>
      <c r="B475">
        <v>12.39</v>
      </c>
      <c r="C475">
        <v>0</v>
      </c>
    </row>
    <row r="476" spans="1:3">
      <c r="A476" t="s">
        <v>549</v>
      </c>
      <c r="B476">
        <v>10.029999999999999</v>
      </c>
      <c r="C476">
        <v>0</v>
      </c>
    </row>
    <row r="477" spans="1:3">
      <c r="A477" t="s">
        <v>550</v>
      </c>
      <c r="B477">
        <v>29.79</v>
      </c>
      <c r="C477">
        <v>0</v>
      </c>
    </row>
    <row r="478" spans="1:3">
      <c r="A478" t="s">
        <v>551</v>
      </c>
      <c r="B478">
        <v>12.96</v>
      </c>
      <c r="C478">
        <v>0</v>
      </c>
    </row>
    <row r="479" spans="1:3">
      <c r="A479" t="s">
        <v>552</v>
      </c>
      <c r="B479">
        <v>13.9</v>
      </c>
      <c r="C479">
        <v>0</v>
      </c>
    </row>
    <row r="480" spans="1:3">
      <c r="A480" t="s">
        <v>553</v>
      </c>
      <c r="B480">
        <v>23.46</v>
      </c>
      <c r="C480">
        <v>0</v>
      </c>
    </row>
    <row r="481" spans="1:3">
      <c r="A481" t="s">
        <v>554</v>
      </c>
      <c r="B481">
        <v>10.78</v>
      </c>
      <c r="C481">
        <v>0</v>
      </c>
    </row>
    <row r="482" spans="1:3">
      <c r="A482" t="s">
        <v>555</v>
      </c>
      <c r="B482">
        <v>11.02</v>
      </c>
      <c r="C482">
        <v>0</v>
      </c>
    </row>
    <row r="483" spans="1:3">
      <c r="A483" t="s">
        <v>556</v>
      </c>
      <c r="B483">
        <v>24.02</v>
      </c>
      <c r="C483">
        <v>0</v>
      </c>
    </row>
    <row r="484" spans="1:3">
      <c r="A484" t="s">
        <v>557</v>
      </c>
      <c r="B484">
        <v>12</v>
      </c>
      <c r="C484">
        <v>0</v>
      </c>
    </row>
    <row r="485" spans="1:3">
      <c r="A485" t="s">
        <v>558</v>
      </c>
      <c r="B485">
        <v>11.08</v>
      </c>
      <c r="C485">
        <v>0</v>
      </c>
    </row>
    <row r="486" spans="1:3">
      <c r="A486" t="s">
        <v>560</v>
      </c>
      <c r="B486">
        <v>9.08</v>
      </c>
      <c r="C486">
        <v>0</v>
      </c>
    </row>
    <row r="487" spans="1:3">
      <c r="A487" t="s">
        <v>559</v>
      </c>
      <c r="B487">
        <v>20.28</v>
      </c>
      <c r="C487">
        <v>0</v>
      </c>
    </row>
    <row r="488" spans="1:3">
      <c r="A488" t="s">
        <v>561</v>
      </c>
      <c r="B488">
        <v>48.48</v>
      </c>
      <c r="C488">
        <v>0</v>
      </c>
    </row>
    <row r="489" spans="1:3">
      <c r="A489" t="s">
        <v>562</v>
      </c>
      <c r="B489">
        <v>16.68</v>
      </c>
      <c r="C489">
        <v>0</v>
      </c>
    </row>
    <row r="490" spans="1:3">
      <c r="A490" t="s">
        <v>563</v>
      </c>
      <c r="B490">
        <v>7.09</v>
      </c>
      <c r="C490">
        <v>0</v>
      </c>
    </row>
    <row r="491" spans="1:3">
      <c r="A491" t="s">
        <v>970</v>
      </c>
      <c r="B491">
        <v>14.76</v>
      </c>
      <c r="C491">
        <v>0</v>
      </c>
    </row>
    <row r="492" spans="1:3">
      <c r="A492" t="s">
        <v>564</v>
      </c>
      <c r="B492">
        <v>42.09</v>
      </c>
      <c r="C492">
        <v>0</v>
      </c>
    </row>
    <row r="493" spans="1:3">
      <c r="A493" t="s">
        <v>565</v>
      </c>
      <c r="B493">
        <v>21.48</v>
      </c>
      <c r="C493">
        <v>0</v>
      </c>
    </row>
    <row r="494" spans="1:3">
      <c r="A494" t="s">
        <v>566</v>
      </c>
      <c r="B494">
        <v>15.11</v>
      </c>
      <c r="C494">
        <v>0</v>
      </c>
    </row>
    <row r="495" spans="1:3">
      <c r="A495" t="s">
        <v>567</v>
      </c>
      <c r="B495">
        <v>17.3</v>
      </c>
      <c r="C495">
        <v>0</v>
      </c>
    </row>
    <row r="496" spans="1:3">
      <c r="A496" t="s">
        <v>568</v>
      </c>
      <c r="B496">
        <v>7.99</v>
      </c>
      <c r="C496">
        <v>0</v>
      </c>
    </row>
    <row r="497" spans="1:3">
      <c r="A497" t="s">
        <v>569</v>
      </c>
      <c r="B497">
        <v>30.71</v>
      </c>
      <c r="C497">
        <v>0</v>
      </c>
    </row>
    <row r="498" spans="1:3">
      <c r="A498" t="s">
        <v>570</v>
      </c>
      <c r="B498">
        <v>31.11</v>
      </c>
      <c r="C498">
        <v>0</v>
      </c>
    </row>
    <row r="499" spans="1:3">
      <c r="A499" t="s">
        <v>571</v>
      </c>
      <c r="B499">
        <v>11.1</v>
      </c>
      <c r="C499">
        <v>0</v>
      </c>
    </row>
    <row r="500" spans="1:3">
      <c r="A500" t="s">
        <v>572</v>
      </c>
      <c r="B500">
        <v>26.01</v>
      </c>
      <c r="C500">
        <v>0</v>
      </c>
    </row>
    <row r="501" spans="1:3">
      <c r="A501" t="s">
        <v>573</v>
      </c>
      <c r="B501">
        <v>14.21</v>
      </c>
      <c r="C501">
        <v>0</v>
      </c>
    </row>
    <row r="502" spans="1:3">
      <c r="A502" t="s">
        <v>574</v>
      </c>
      <c r="B502">
        <v>15.83</v>
      </c>
      <c r="C502">
        <v>0</v>
      </c>
    </row>
    <row r="503" spans="1:3">
      <c r="A503" t="s">
        <v>575</v>
      </c>
      <c r="B503">
        <v>19.38</v>
      </c>
      <c r="C503">
        <v>0</v>
      </c>
    </row>
    <row r="504" spans="1:3">
      <c r="A504" t="s">
        <v>576</v>
      </c>
      <c r="B504">
        <v>39.799999999999997</v>
      </c>
      <c r="C504">
        <v>0</v>
      </c>
    </row>
    <row r="505" spans="1:3">
      <c r="A505" t="s">
        <v>577</v>
      </c>
      <c r="B505">
        <v>25.25</v>
      </c>
      <c r="C505">
        <v>0</v>
      </c>
    </row>
    <row r="506" spans="1:3">
      <c r="A506" t="s">
        <v>578</v>
      </c>
      <c r="B506">
        <v>20.45</v>
      </c>
      <c r="C506">
        <v>0</v>
      </c>
    </row>
    <row r="507" spans="1:3">
      <c r="A507" t="s">
        <v>579</v>
      </c>
      <c r="B507">
        <v>11.61</v>
      </c>
      <c r="C507">
        <v>0</v>
      </c>
    </row>
    <row r="508" spans="1:3">
      <c r="A508" t="s">
        <v>580</v>
      </c>
      <c r="B508">
        <v>17.97</v>
      </c>
      <c r="C508">
        <v>0</v>
      </c>
    </row>
    <row r="509" spans="1:3">
      <c r="A509" t="s">
        <v>581</v>
      </c>
      <c r="B509">
        <v>12.37</v>
      </c>
      <c r="C509">
        <v>0</v>
      </c>
    </row>
    <row r="510" spans="1:3">
      <c r="A510" t="s">
        <v>582</v>
      </c>
      <c r="B510">
        <v>24.2</v>
      </c>
      <c r="C510">
        <v>0</v>
      </c>
    </row>
    <row r="511" spans="1:3">
      <c r="A511" t="s">
        <v>583</v>
      </c>
      <c r="B511">
        <v>35.26</v>
      </c>
      <c r="C511">
        <v>0</v>
      </c>
    </row>
    <row r="512" spans="1:3">
      <c r="A512" t="s">
        <v>584</v>
      </c>
      <c r="B512">
        <v>58.8</v>
      </c>
      <c r="C512">
        <v>0</v>
      </c>
    </row>
    <row r="513" spans="1:3">
      <c r="A513" t="s">
        <v>971</v>
      </c>
      <c r="B513">
        <v>18.579999999999998</v>
      </c>
      <c r="C513">
        <v>0</v>
      </c>
    </row>
    <row r="514" spans="1:3">
      <c r="A514" t="s">
        <v>585</v>
      </c>
      <c r="B514">
        <v>11.33</v>
      </c>
      <c r="C514">
        <v>0</v>
      </c>
    </row>
    <row r="515" spans="1:3">
      <c r="A515" t="s">
        <v>586</v>
      </c>
      <c r="B515">
        <v>13.6</v>
      </c>
      <c r="C515">
        <v>0</v>
      </c>
    </row>
    <row r="516" spans="1:3">
      <c r="A516" t="s">
        <v>587</v>
      </c>
      <c r="B516">
        <v>17.38</v>
      </c>
      <c r="C516">
        <v>0</v>
      </c>
    </row>
    <row r="517" spans="1:3">
      <c r="A517" t="s">
        <v>588</v>
      </c>
      <c r="B517">
        <v>12.02</v>
      </c>
      <c r="C517">
        <v>0</v>
      </c>
    </row>
    <row r="518" spans="1:3">
      <c r="A518" t="s">
        <v>589</v>
      </c>
      <c r="B518">
        <v>41.82</v>
      </c>
      <c r="C518">
        <v>0</v>
      </c>
    </row>
    <row r="519" spans="1:3">
      <c r="A519" t="s">
        <v>590</v>
      </c>
      <c r="B519">
        <v>54.89</v>
      </c>
      <c r="C519">
        <v>0</v>
      </c>
    </row>
    <row r="520" spans="1:3">
      <c r="A520" t="s">
        <v>591</v>
      </c>
      <c r="B520">
        <v>24.47</v>
      </c>
      <c r="C520">
        <v>0</v>
      </c>
    </row>
    <row r="521" spans="1:3">
      <c r="A521" t="s">
        <v>593</v>
      </c>
      <c r="B521">
        <v>9.42</v>
      </c>
      <c r="C521">
        <v>0</v>
      </c>
    </row>
    <row r="522" spans="1:3">
      <c r="A522" t="s">
        <v>594</v>
      </c>
      <c r="B522">
        <v>7.21</v>
      </c>
      <c r="C522">
        <v>0</v>
      </c>
    </row>
    <row r="523" spans="1:3">
      <c r="A523" t="s">
        <v>595</v>
      </c>
      <c r="B523">
        <v>71.94</v>
      </c>
      <c r="C523">
        <v>0</v>
      </c>
    </row>
    <row r="524" spans="1:3">
      <c r="A524" t="s">
        <v>596</v>
      </c>
      <c r="B524">
        <v>22.21</v>
      </c>
      <c r="C524">
        <v>0</v>
      </c>
    </row>
    <row r="525" spans="1:3">
      <c r="A525" t="s">
        <v>597</v>
      </c>
      <c r="B525">
        <v>32.450000000000003</v>
      </c>
      <c r="C525">
        <v>0</v>
      </c>
    </row>
    <row r="526" spans="1:3">
      <c r="A526" t="s">
        <v>598</v>
      </c>
      <c r="B526">
        <v>40.42</v>
      </c>
      <c r="C526">
        <v>0</v>
      </c>
    </row>
    <row r="527" spans="1:3">
      <c r="A527" t="s">
        <v>599</v>
      </c>
      <c r="B527">
        <v>16.12</v>
      </c>
      <c r="C527">
        <v>0</v>
      </c>
    </row>
    <row r="528" spans="1:3">
      <c r="A528" t="s">
        <v>600</v>
      </c>
      <c r="B528">
        <v>11.01</v>
      </c>
      <c r="C528">
        <v>0</v>
      </c>
    </row>
    <row r="529" spans="1:3">
      <c r="A529" t="s">
        <v>601</v>
      </c>
      <c r="B529">
        <v>43.77</v>
      </c>
      <c r="C529">
        <v>0</v>
      </c>
    </row>
    <row r="530" spans="1:3">
      <c r="A530" t="s">
        <v>602</v>
      </c>
      <c r="B530">
        <v>21.05</v>
      </c>
      <c r="C530">
        <v>0</v>
      </c>
    </row>
    <row r="531" spans="1:3">
      <c r="A531" t="s">
        <v>603</v>
      </c>
      <c r="B531">
        <v>9.74</v>
      </c>
      <c r="C531">
        <v>0</v>
      </c>
    </row>
    <row r="532" spans="1:3">
      <c r="A532" t="s">
        <v>604</v>
      </c>
      <c r="B532">
        <v>11.43</v>
      </c>
      <c r="C532">
        <v>0</v>
      </c>
    </row>
    <row r="533" spans="1:3">
      <c r="A533" t="s">
        <v>605</v>
      </c>
      <c r="B533">
        <v>10.14</v>
      </c>
      <c r="C533">
        <v>0</v>
      </c>
    </row>
    <row r="534" spans="1:3">
      <c r="A534" t="s">
        <v>606</v>
      </c>
      <c r="B534">
        <v>11.13</v>
      </c>
      <c r="C534">
        <v>0</v>
      </c>
    </row>
    <row r="535" spans="1:3">
      <c r="A535" t="s">
        <v>607</v>
      </c>
      <c r="B535">
        <v>14.52</v>
      </c>
      <c r="C535">
        <v>0</v>
      </c>
    </row>
    <row r="536" spans="1:3">
      <c r="A536" t="s">
        <v>608</v>
      </c>
      <c r="B536">
        <v>9.08</v>
      </c>
      <c r="C536">
        <v>0</v>
      </c>
    </row>
    <row r="537" spans="1:3">
      <c r="A537" t="s">
        <v>609</v>
      </c>
      <c r="B537">
        <v>11.29</v>
      </c>
      <c r="C537">
        <v>0</v>
      </c>
    </row>
    <row r="538" spans="1:3">
      <c r="A538" t="s">
        <v>610</v>
      </c>
      <c r="B538">
        <v>6.62</v>
      </c>
      <c r="C538">
        <v>0</v>
      </c>
    </row>
    <row r="539" spans="1:3">
      <c r="A539" t="s">
        <v>611</v>
      </c>
      <c r="B539">
        <v>10.199999999999999</v>
      </c>
      <c r="C539">
        <v>0</v>
      </c>
    </row>
    <row r="540" spans="1:3">
      <c r="A540" t="s">
        <v>612</v>
      </c>
      <c r="B540">
        <v>11.48</v>
      </c>
      <c r="C540">
        <v>0</v>
      </c>
    </row>
    <row r="541" spans="1:3">
      <c r="A541" t="s">
        <v>613</v>
      </c>
      <c r="B541">
        <v>8.41</v>
      </c>
      <c r="C541">
        <v>0</v>
      </c>
    </row>
    <row r="542" spans="1:3">
      <c r="A542" t="s">
        <v>614</v>
      </c>
      <c r="B542">
        <v>10.16</v>
      </c>
      <c r="C542">
        <v>0</v>
      </c>
    </row>
    <row r="543" spans="1:3">
      <c r="A543" t="s">
        <v>615</v>
      </c>
      <c r="B543">
        <v>16.809999999999999</v>
      </c>
      <c r="C543">
        <v>0</v>
      </c>
    </row>
    <row r="544" spans="1:3">
      <c r="A544" t="s">
        <v>616</v>
      </c>
      <c r="B544">
        <v>0</v>
      </c>
      <c r="C544">
        <v>0</v>
      </c>
    </row>
    <row r="545" spans="1:3">
      <c r="A545" t="s">
        <v>617</v>
      </c>
      <c r="B545">
        <v>-9.74</v>
      </c>
      <c r="C545">
        <v>0</v>
      </c>
    </row>
    <row r="546" spans="1:3">
      <c r="A546" t="s">
        <v>618</v>
      </c>
      <c r="B546">
        <v>23.23</v>
      </c>
      <c r="C546">
        <v>0</v>
      </c>
    </row>
    <row r="547" spans="1:3">
      <c r="A547" t="s">
        <v>619</v>
      </c>
      <c r="B547">
        <v>16.920000000000002</v>
      </c>
      <c r="C547">
        <v>0</v>
      </c>
    </row>
    <row r="548" spans="1:3">
      <c r="A548" t="s">
        <v>620</v>
      </c>
      <c r="B548">
        <v>12.44</v>
      </c>
      <c r="C548">
        <v>0</v>
      </c>
    </row>
    <row r="549" spans="1:3">
      <c r="A549" t="s">
        <v>621</v>
      </c>
      <c r="B549">
        <v>18.5</v>
      </c>
      <c r="C549">
        <v>0</v>
      </c>
    </row>
    <row r="550" spans="1:3">
      <c r="A550" t="s">
        <v>622</v>
      </c>
      <c r="B550">
        <v>16.04</v>
      </c>
      <c r="C550">
        <v>0</v>
      </c>
    </row>
    <row r="551" spans="1:3">
      <c r="A551" t="s">
        <v>623</v>
      </c>
      <c r="B551">
        <v>18.22</v>
      </c>
      <c r="C551">
        <v>0</v>
      </c>
    </row>
    <row r="552" spans="1:3">
      <c r="A552" t="s">
        <v>918</v>
      </c>
      <c r="B552">
        <v>26.4</v>
      </c>
      <c r="C552">
        <v>0</v>
      </c>
    </row>
    <row r="553" spans="1:3">
      <c r="A553" t="s">
        <v>624</v>
      </c>
      <c r="B553">
        <v>9.1199999999999992</v>
      </c>
      <c r="C553">
        <v>0</v>
      </c>
    </row>
    <row r="554" spans="1:3">
      <c r="A554" t="s">
        <v>625</v>
      </c>
      <c r="B554">
        <v>30.38</v>
      </c>
      <c r="C554">
        <v>0</v>
      </c>
    </row>
    <row r="555" spans="1:3">
      <c r="A555" t="s">
        <v>626</v>
      </c>
      <c r="B555">
        <v>46.3</v>
      </c>
      <c r="C555">
        <v>0</v>
      </c>
    </row>
    <row r="556" spans="1:3">
      <c r="A556" t="s">
        <v>627</v>
      </c>
      <c r="B556">
        <v>13.54</v>
      </c>
      <c r="C556">
        <v>0</v>
      </c>
    </row>
    <row r="557" spans="1:3">
      <c r="A557" t="s">
        <v>628</v>
      </c>
      <c r="B557">
        <v>20.54</v>
      </c>
      <c r="C557">
        <v>0</v>
      </c>
    </row>
    <row r="558" spans="1:3">
      <c r="A558" t="s">
        <v>629</v>
      </c>
      <c r="B558">
        <v>62.88</v>
      </c>
      <c r="C558">
        <v>0</v>
      </c>
    </row>
    <row r="559" spans="1:3">
      <c r="A559" t="s">
        <v>630</v>
      </c>
      <c r="B559">
        <v>18.22</v>
      </c>
      <c r="C559">
        <v>0</v>
      </c>
    </row>
    <row r="560" spans="1:3">
      <c r="A560" t="s">
        <v>631</v>
      </c>
      <c r="B560">
        <v>13.8</v>
      </c>
      <c r="C560">
        <v>0</v>
      </c>
    </row>
    <row r="561" spans="1:3">
      <c r="A561" t="s">
        <v>632</v>
      </c>
      <c r="B561">
        <v>13.82</v>
      </c>
      <c r="C561">
        <v>0</v>
      </c>
    </row>
    <row r="562" spans="1:3">
      <c r="A562" t="s">
        <v>633</v>
      </c>
      <c r="B562">
        <v>18.36</v>
      </c>
      <c r="C562">
        <v>0</v>
      </c>
    </row>
    <row r="563" spans="1:3">
      <c r="A563" t="s">
        <v>634</v>
      </c>
      <c r="B563">
        <v>66.739999999999995</v>
      </c>
      <c r="C563">
        <v>0</v>
      </c>
    </row>
    <row r="564" spans="1:3">
      <c r="A564" t="s">
        <v>635</v>
      </c>
      <c r="B564">
        <v>11.88</v>
      </c>
      <c r="C564">
        <v>0</v>
      </c>
    </row>
    <row r="565" spans="1:3">
      <c r="A565" t="s">
        <v>636</v>
      </c>
      <c r="B565">
        <v>10.52</v>
      </c>
      <c r="C565">
        <v>0</v>
      </c>
    </row>
    <row r="566" spans="1:3">
      <c r="A566" t="s">
        <v>637</v>
      </c>
      <c r="B566">
        <v>9.36</v>
      </c>
      <c r="C566">
        <v>0</v>
      </c>
    </row>
    <row r="567" spans="1:3">
      <c r="A567" t="s">
        <v>638</v>
      </c>
      <c r="B567">
        <v>13.59</v>
      </c>
      <c r="C567">
        <v>0</v>
      </c>
    </row>
    <row r="568" spans="1:3">
      <c r="A568" t="s">
        <v>639</v>
      </c>
      <c r="B568">
        <v>44.83</v>
      </c>
      <c r="C568">
        <v>0</v>
      </c>
    </row>
    <row r="569" spans="1:3">
      <c r="A569" t="s">
        <v>640</v>
      </c>
      <c r="B569">
        <v>12.96</v>
      </c>
      <c r="C569">
        <v>0</v>
      </c>
    </row>
    <row r="570" spans="1:3">
      <c r="A570" t="s">
        <v>641</v>
      </c>
      <c r="B570">
        <v>27.68</v>
      </c>
      <c r="C570">
        <v>0</v>
      </c>
    </row>
    <row r="571" spans="1:3">
      <c r="A571" t="s">
        <v>642</v>
      </c>
      <c r="B571">
        <v>16.23</v>
      </c>
      <c r="C571">
        <v>0</v>
      </c>
    </row>
    <row r="572" spans="1:3">
      <c r="A572" t="s">
        <v>643</v>
      </c>
      <c r="B572">
        <v>16.510000000000002</v>
      </c>
      <c r="C572">
        <v>0</v>
      </c>
    </row>
    <row r="573" spans="1:3">
      <c r="A573" t="s">
        <v>644</v>
      </c>
      <c r="B573">
        <v>49.86</v>
      </c>
      <c r="C573">
        <v>0</v>
      </c>
    </row>
    <row r="574" spans="1:3">
      <c r="A574" t="s">
        <v>645</v>
      </c>
      <c r="B574">
        <v>19.850000000000001</v>
      </c>
      <c r="C574">
        <v>0</v>
      </c>
    </row>
    <row r="575" spans="1:3">
      <c r="A575" t="s">
        <v>646</v>
      </c>
      <c r="B575">
        <v>28.37</v>
      </c>
      <c r="C575">
        <v>0</v>
      </c>
    </row>
    <row r="576" spans="1:3">
      <c r="A576" t="s">
        <v>647</v>
      </c>
      <c r="B576">
        <v>26.52</v>
      </c>
      <c r="C576">
        <v>0</v>
      </c>
    </row>
    <row r="577" spans="1:3">
      <c r="A577" t="s">
        <v>648</v>
      </c>
      <c r="B577">
        <v>27.14</v>
      </c>
      <c r="C577">
        <v>0</v>
      </c>
    </row>
    <row r="578" spans="1:3">
      <c r="A578" t="s">
        <v>649</v>
      </c>
      <c r="B578">
        <v>32.880000000000003</v>
      </c>
      <c r="C578">
        <v>0</v>
      </c>
    </row>
    <row r="579" spans="1:3">
      <c r="A579" t="s">
        <v>650</v>
      </c>
      <c r="B579">
        <v>35.630000000000003</v>
      </c>
      <c r="C579">
        <v>0</v>
      </c>
    </row>
    <row r="580" spans="1:3">
      <c r="A580" t="s">
        <v>651</v>
      </c>
      <c r="B580">
        <v>15.95</v>
      </c>
      <c r="C580">
        <v>0</v>
      </c>
    </row>
    <row r="581" spans="1:3">
      <c r="A581" t="s">
        <v>972</v>
      </c>
      <c r="B581">
        <v>11.96</v>
      </c>
      <c r="C581">
        <v>0</v>
      </c>
    </row>
    <row r="582" spans="1:3">
      <c r="A582" t="s">
        <v>653</v>
      </c>
      <c r="B582">
        <v>9.94</v>
      </c>
      <c r="C582">
        <v>0</v>
      </c>
    </row>
    <row r="583" spans="1:3">
      <c r="A583" t="s">
        <v>654</v>
      </c>
      <c r="B583">
        <v>8.09</v>
      </c>
      <c r="C583">
        <v>0</v>
      </c>
    </row>
    <row r="584" spans="1:3">
      <c r="A584" t="s">
        <v>655</v>
      </c>
      <c r="B584">
        <v>12.37</v>
      </c>
      <c r="C584">
        <v>0</v>
      </c>
    </row>
    <row r="585" spans="1:3">
      <c r="A585" t="s">
        <v>656</v>
      </c>
      <c r="B585">
        <v>10.02</v>
      </c>
      <c r="C585">
        <v>0</v>
      </c>
    </row>
    <row r="586" spans="1:3">
      <c r="A586" t="s">
        <v>657</v>
      </c>
      <c r="B586">
        <v>15.04</v>
      </c>
      <c r="C586">
        <v>0</v>
      </c>
    </row>
    <row r="587" spans="1:3">
      <c r="A587" t="s">
        <v>658</v>
      </c>
      <c r="B587">
        <v>18.579999999999998</v>
      </c>
      <c r="C587">
        <v>0</v>
      </c>
    </row>
    <row r="588" spans="1:3">
      <c r="A588" t="s">
        <v>659</v>
      </c>
      <c r="B588">
        <v>51.94</v>
      </c>
      <c r="C588">
        <v>0</v>
      </c>
    </row>
    <row r="589" spans="1:3">
      <c r="A589" t="s">
        <v>660</v>
      </c>
      <c r="B589">
        <v>16.64</v>
      </c>
      <c r="C589">
        <v>0</v>
      </c>
    </row>
    <row r="590" spans="1:3">
      <c r="A590" t="s">
        <v>661</v>
      </c>
      <c r="B590">
        <v>95.51</v>
      </c>
      <c r="C590">
        <v>0</v>
      </c>
    </row>
    <row r="591" spans="1:3">
      <c r="A591" t="s">
        <v>662</v>
      </c>
      <c r="B591">
        <v>32.28</v>
      </c>
      <c r="C591">
        <v>0</v>
      </c>
    </row>
    <row r="592" spans="1:3">
      <c r="A592" t="s">
        <v>663</v>
      </c>
      <c r="B592">
        <v>12.73</v>
      </c>
      <c r="C592">
        <v>0</v>
      </c>
    </row>
    <row r="593" spans="1:3">
      <c r="A593" t="s">
        <v>664</v>
      </c>
      <c r="B593">
        <v>27.04</v>
      </c>
      <c r="C593">
        <v>0</v>
      </c>
    </row>
    <row r="594" spans="1:3">
      <c r="A594" t="s">
        <v>665</v>
      </c>
      <c r="B594">
        <v>14.04</v>
      </c>
      <c r="C594">
        <v>0</v>
      </c>
    </row>
    <row r="595" spans="1:3">
      <c r="A595" t="s">
        <v>666</v>
      </c>
      <c r="B595">
        <v>13.73</v>
      </c>
      <c r="C595">
        <v>0</v>
      </c>
    </row>
    <row r="596" spans="1:3">
      <c r="A596" t="s">
        <v>667</v>
      </c>
      <c r="B596">
        <v>9.5299999999999994</v>
      </c>
      <c r="C596">
        <v>0</v>
      </c>
    </row>
    <row r="597" spans="1:3">
      <c r="A597" t="s">
        <v>668</v>
      </c>
      <c r="B597">
        <v>25.88</v>
      </c>
      <c r="C597">
        <v>0</v>
      </c>
    </row>
    <row r="598" spans="1:3">
      <c r="A598" t="s">
        <v>669</v>
      </c>
      <c r="B598">
        <v>25.58</v>
      </c>
      <c r="C598">
        <v>0</v>
      </c>
    </row>
    <row r="599" spans="1:3">
      <c r="A599" t="s">
        <v>670</v>
      </c>
      <c r="B599">
        <v>19.77</v>
      </c>
      <c r="C599">
        <v>0</v>
      </c>
    </row>
    <row r="600" spans="1:3">
      <c r="A600" t="s">
        <v>671</v>
      </c>
      <c r="B600">
        <v>30.55</v>
      </c>
      <c r="C600">
        <v>0</v>
      </c>
    </row>
    <row r="601" spans="1:3">
      <c r="A601" t="s">
        <v>672</v>
      </c>
      <c r="B601">
        <v>14.07</v>
      </c>
      <c r="C601">
        <v>0</v>
      </c>
    </row>
    <row r="602" spans="1:3">
      <c r="A602" t="s">
        <v>673</v>
      </c>
      <c r="B602">
        <v>25.08</v>
      </c>
      <c r="C602">
        <v>0</v>
      </c>
    </row>
    <row r="603" spans="1:3">
      <c r="A603" t="s">
        <v>674</v>
      </c>
      <c r="B603">
        <v>22.85</v>
      </c>
      <c r="C603">
        <v>0</v>
      </c>
    </row>
    <row r="604" spans="1:3">
      <c r="A604" t="s">
        <v>675</v>
      </c>
      <c r="B604">
        <v>11.07</v>
      </c>
      <c r="C604">
        <v>0</v>
      </c>
    </row>
    <row r="605" spans="1:3">
      <c r="A605" t="s">
        <v>676</v>
      </c>
      <c r="B605">
        <v>16.170000000000002</v>
      </c>
      <c r="C605">
        <v>0</v>
      </c>
    </row>
    <row r="606" spans="1:3">
      <c r="A606" t="s">
        <v>677</v>
      </c>
      <c r="B606">
        <v>12.02</v>
      </c>
      <c r="C606">
        <v>0</v>
      </c>
    </row>
    <row r="607" spans="1:3">
      <c r="A607" t="s">
        <v>678</v>
      </c>
      <c r="B607">
        <v>14.45</v>
      </c>
      <c r="C607">
        <v>0</v>
      </c>
    </row>
    <row r="608" spans="1:3">
      <c r="A608" t="s">
        <v>679</v>
      </c>
      <c r="B608">
        <v>42.55</v>
      </c>
      <c r="C608">
        <v>0</v>
      </c>
    </row>
    <row r="609" spans="1:3">
      <c r="A609" t="s">
        <v>680</v>
      </c>
      <c r="B609">
        <v>27.4</v>
      </c>
      <c r="C609">
        <v>0</v>
      </c>
    </row>
    <row r="610" spans="1:3">
      <c r="A610" t="s">
        <v>681</v>
      </c>
      <c r="B610">
        <v>29.1</v>
      </c>
      <c r="C610">
        <v>0</v>
      </c>
    </row>
    <row r="611" spans="1:3">
      <c r="A611" t="s">
        <v>682</v>
      </c>
      <c r="B611">
        <v>53.46</v>
      </c>
      <c r="C611">
        <v>0</v>
      </c>
    </row>
    <row r="612" spans="1:3">
      <c r="A612" t="s">
        <v>683</v>
      </c>
      <c r="B612">
        <v>24.75</v>
      </c>
      <c r="C612">
        <v>0</v>
      </c>
    </row>
    <row r="613" spans="1:3">
      <c r="A613" t="s">
        <v>973</v>
      </c>
      <c r="B613">
        <v>7.59</v>
      </c>
      <c r="C613">
        <v>0</v>
      </c>
    </row>
    <row r="614" spans="1:3">
      <c r="A614" t="s">
        <v>684</v>
      </c>
      <c r="B614">
        <v>16.18</v>
      </c>
      <c r="C614">
        <v>0</v>
      </c>
    </row>
    <row r="615" spans="1:3">
      <c r="A615" t="s">
        <v>685</v>
      </c>
      <c r="B615">
        <v>9.25</v>
      </c>
      <c r="C615">
        <v>0</v>
      </c>
    </row>
    <row r="616" spans="1:3">
      <c r="A616" t="s">
        <v>686</v>
      </c>
      <c r="B616">
        <v>30.51</v>
      </c>
      <c r="C616">
        <v>0</v>
      </c>
    </row>
    <row r="617" spans="1:3">
      <c r="A617" t="s">
        <v>687</v>
      </c>
      <c r="B617">
        <v>12.4</v>
      </c>
      <c r="C617">
        <v>0</v>
      </c>
    </row>
    <row r="618" spans="1:3">
      <c r="A618" t="s">
        <v>688</v>
      </c>
      <c r="B618">
        <v>11.31</v>
      </c>
      <c r="C618">
        <v>0</v>
      </c>
    </row>
    <row r="619" spans="1:3">
      <c r="A619" t="s">
        <v>689</v>
      </c>
      <c r="B619">
        <v>18.11</v>
      </c>
      <c r="C619">
        <v>0</v>
      </c>
    </row>
    <row r="620" spans="1:3">
      <c r="A620" t="s">
        <v>690</v>
      </c>
      <c r="B620">
        <v>36.090000000000003</v>
      </c>
      <c r="C620">
        <v>0</v>
      </c>
    </row>
    <row r="621" spans="1:3">
      <c r="A621" t="s">
        <v>691</v>
      </c>
      <c r="B621">
        <v>26.58</v>
      </c>
      <c r="C621">
        <v>0</v>
      </c>
    </row>
    <row r="622" spans="1:3">
      <c r="A622" t="s">
        <v>692</v>
      </c>
      <c r="B622">
        <v>15.28</v>
      </c>
      <c r="C622">
        <v>0</v>
      </c>
    </row>
    <row r="623" spans="1:3">
      <c r="A623" t="s">
        <v>974</v>
      </c>
      <c r="B623">
        <v>12.25</v>
      </c>
      <c r="C623">
        <v>0</v>
      </c>
    </row>
    <row r="624" spans="1:3">
      <c r="A624" t="s">
        <v>975</v>
      </c>
      <c r="B624">
        <v>11.68</v>
      </c>
      <c r="C624">
        <v>0</v>
      </c>
    </row>
    <row r="625" spans="1:3">
      <c r="A625" t="s">
        <v>693</v>
      </c>
      <c r="B625">
        <v>20.2</v>
      </c>
      <c r="C625">
        <v>0</v>
      </c>
    </row>
    <row r="626" spans="1:3">
      <c r="A626" t="s">
        <v>694</v>
      </c>
      <c r="B626">
        <v>20.56</v>
      </c>
      <c r="C626">
        <v>0</v>
      </c>
    </row>
    <row r="627" spans="1:3">
      <c r="A627" t="s">
        <v>695</v>
      </c>
      <c r="B627">
        <v>16.54</v>
      </c>
      <c r="C627">
        <v>0</v>
      </c>
    </row>
    <row r="628" spans="1:3">
      <c r="A628" t="s">
        <v>696</v>
      </c>
      <c r="B628">
        <v>21.48</v>
      </c>
      <c r="C628">
        <v>0</v>
      </c>
    </row>
    <row r="629" spans="1:3">
      <c r="A629" t="s">
        <v>697</v>
      </c>
      <c r="B629">
        <v>54.06</v>
      </c>
      <c r="C629">
        <v>0</v>
      </c>
    </row>
    <row r="630" spans="1:3">
      <c r="A630" t="s">
        <v>698</v>
      </c>
      <c r="B630">
        <v>16.77</v>
      </c>
      <c r="C630">
        <v>0</v>
      </c>
    </row>
    <row r="631" spans="1:3">
      <c r="A631" t="s">
        <v>699</v>
      </c>
      <c r="B631">
        <v>13.42</v>
      </c>
      <c r="C631">
        <v>0</v>
      </c>
    </row>
    <row r="632" spans="1:3">
      <c r="A632" t="s">
        <v>700</v>
      </c>
      <c r="B632">
        <v>23.4</v>
      </c>
      <c r="C632">
        <v>0</v>
      </c>
    </row>
    <row r="633" spans="1:3">
      <c r="A633" t="s">
        <v>701</v>
      </c>
      <c r="B633">
        <v>11.08</v>
      </c>
      <c r="C633">
        <v>0</v>
      </c>
    </row>
    <row r="634" spans="1:3">
      <c r="A634" t="s">
        <v>702</v>
      </c>
      <c r="B634">
        <v>65.12</v>
      </c>
      <c r="C634">
        <v>0</v>
      </c>
    </row>
    <row r="635" spans="1:3">
      <c r="A635" t="s">
        <v>703</v>
      </c>
      <c r="B635">
        <v>13.78</v>
      </c>
      <c r="C635">
        <v>0</v>
      </c>
    </row>
    <row r="636" spans="1:3">
      <c r="A636" t="s">
        <v>704</v>
      </c>
      <c r="B636">
        <v>23.11</v>
      </c>
      <c r="C636">
        <v>0</v>
      </c>
    </row>
    <row r="637" spans="1:3">
      <c r="A637" t="s">
        <v>705</v>
      </c>
      <c r="B637">
        <v>60.29</v>
      </c>
      <c r="C637">
        <v>0</v>
      </c>
    </row>
    <row r="638" spans="1:3">
      <c r="A638" t="s">
        <v>706</v>
      </c>
      <c r="B638">
        <v>15.18</v>
      </c>
      <c r="C638">
        <v>0</v>
      </c>
    </row>
    <row r="639" spans="1:3">
      <c r="A639" t="s">
        <v>707</v>
      </c>
      <c r="B639">
        <v>11.29</v>
      </c>
      <c r="C639">
        <v>0</v>
      </c>
    </row>
    <row r="640" spans="1:3">
      <c r="A640" t="s">
        <v>708</v>
      </c>
      <c r="B640">
        <v>12.12</v>
      </c>
      <c r="C640">
        <v>0</v>
      </c>
    </row>
    <row r="641" spans="1:3">
      <c r="A641" t="s">
        <v>709</v>
      </c>
      <c r="B641">
        <v>24.6</v>
      </c>
      <c r="C641">
        <v>0</v>
      </c>
    </row>
    <row r="642" spans="1:3">
      <c r="A642" t="s">
        <v>710</v>
      </c>
      <c r="B642">
        <v>27.05</v>
      </c>
      <c r="C642">
        <v>0</v>
      </c>
    </row>
    <row r="643" spans="1:3">
      <c r="A643" t="s">
        <v>711</v>
      </c>
      <c r="B643">
        <v>25.99</v>
      </c>
      <c r="C643">
        <v>0</v>
      </c>
    </row>
    <row r="644" spans="1:3">
      <c r="A644" t="s">
        <v>712</v>
      </c>
      <c r="B644">
        <v>9.33</v>
      </c>
      <c r="C644">
        <v>0</v>
      </c>
    </row>
    <row r="645" spans="1:3">
      <c r="A645" t="s">
        <v>713</v>
      </c>
      <c r="B645">
        <v>20.27</v>
      </c>
      <c r="C645">
        <v>0</v>
      </c>
    </row>
    <row r="646" spans="1:3">
      <c r="A646" t="s">
        <v>714</v>
      </c>
      <c r="B646">
        <v>12.84</v>
      </c>
      <c r="C646">
        <v>0</v>
      </c>
    </row>
    <row r="647" spans="1:3">
      <c r="A647" t="s">
        <v>715</v>
      </c>
      <c r="B647">
        <v>11.1</v>
      </c>
      <c r="C647">
        <v>0</v>
      </c>
    </row>
    <row r="648" spans="1:3">
      <c r="A648" t="s">
        <v>716</v>
      </c>
      <c r="B648">
        <v>55.33</v>
      </c>
      <c r="C648">
        <v>0</v>
      </c>
    </row>
    <row r="649" spans="1:3">
      <c r="A649" t="s">
        <v>717</v>
      </c>
      <c r="B649">
        <v>21.12</v>
      </c>
      <c r="C649">
        <v>0</v>
      </c>
    </row>
    <row r="650" spans="1:3">
      <c r="A650" t="s">
        <v>718</v>
      </c>
      <c r="B650">
        <v>89.15</v>
      </c>
      <c r="C650">
        <v>0</v>
      </c>
    </row>
    <row r="651" spans="1:3">
      <c r="A651" t="s">
        <v>719</v>
      </c>
      <c r="B651">
        <v>26.03</v>
      </c>
      <c r="C651">
        <v>0</v>
      </c>
    </row>
    <row r="652" spans="1:3">
      <c r="A652" t="s">
        <v>720</v>
      </c>
      <c r="B652">
        <v>33.07</v>
      </c>
      <c r="C652">
        <v>0</v>
      </c>
    </row>
    <row r="653" spans="1:3">
      <c r="A653" t="s">
        <v>721</v>
      </c>
      <c r="B653">
        <v>14.9</v>
      </c>
      <c r="C653">
        <v>0</v>
      </c>
    </row>
    <row r="654" spans="1:3">
      <c r="A654" t="s">
        <v>722</v>
      </c>
      <c r="B654">
        <v>17.66</v>
      </c>
      <c r="C654">
        <v>0</v>
      </c>
    </row>
    <row r="655" spans="1:3">
      <c r="A655" t="s">
        <v>723</v>
      </c>
      <c r="B655">
        <v>15.67</v>
      </c>
      <c r="C655">
        <v>0</v>
      </c>
    </row>
    <row r="656" spans="1:3">
      <c r="A656" t="s">
        <v>724</v>
      </c>
      <c r="B656">
        <v>28.07</v>
      </c>
      <c r="C656">
        <v>0</v>
      </c>
    </row>
    <row r="657" spans="1:3">
      <c r="A657" t="s">
        <v>725</v>
      </c>
      <c r="B657">
        <v>10.77</v>
      </c>
      <c r="C657">
        <v>0</v>
      </c>
    </row>
    <row r="658" spans="1:3">
      <c r="A658" t="s">
        <v>726</v>
      </c>
      <c r="B658">
        <v>10.69</v>
      </c>
      <c r="C658">
        <v>0</v>
      </c>
    </row>
    <row r="659" spans="1:3">
      <c r="A659" t="s">
        <v>727</v>
      </c>
      <c r="B659">
        <v>11.94</v>
      </c>
      <c r="C659">
        <v>0</v>
      </c>
    </row>
    <row r="660" spans="1:3">
      <c r="A660" t="s">
        <v>728</v>
      </c>
      <c r="B660">
        <v>56.49</v>
      </c>
      <c r="C660">
        <v>0</v>
      </c>
    </row>
    <row r="661" spans="1:3">
      <c r="A661" t="s">
        <v>729</v>
      </c>
      <c r="B661">
        <v>9.89</v>
      </c>
      <c r="C661">
        <v>0</v>
      </c>
    </row>
    <row r="662" spans="1:3">
      <c r="A662" t="s">
        <v>730</v>
      </c>
      <c r="B662">
        <v>74.39</v>
      </c>
      <c r="C662">
        <v>0</v>
      </c>
    </row>
    <row r="663" spans="1:3">
      <c r="A663" t="s">
        <v>731</v>
      </c>
      <c r="B663">
        <v>77.599999999999994</v>
      </c>
      <c r="C663">
        <v>0</v>
      </c>
    </row>
    <row r="664" spans="1:3">
      <c r="A664" t="s">
        <v>732</v>
      </c>
      <c r="B664">
        <v>33.770000000000003</v>
      </c>
      <c r="C664">
        <v>0</v>
      </c>
    </row>
    <row r="665" spans="1:3">
      <c r="A665" t="s">
        <v>733</v>
      </c>
      <c r="B665">
        <v>7.8</v>
      </c>
      <c r="C665">
        <v>0</v>
      </c>
    </row>
    <row r="666" spans="1:3">
      <c r="A666" t="s">
        <v>734</v>
      </c>
      <c r="B666">
        <v>16.260000000000002</v>
      </c>
      <c r="C666">
        <v>0</v>
      </c>
    </row>
    <row r="667" spans="1:3">
      <c r="A667" t="s">
        <v>735</v>
      </c>
      <c r="B667">
        <v>17.12</v>
      </c>
      <c r="C667">
        <v>0</v>
      </c>
    </row>
    <row r="668" spans="1:3">
      <c r="A668" t="s">
        <v>736</v>
      </c>
      <c r="B668">
        <v>11.5</v>
      </c>
      <c r="C668">
        <v>0</v>
      </c>
    </row>
    <row r="669" spans="1:3">
      <c r="A669" t="s">
        <v>737</v>
      </c>
      <c r="B669">
        <v>11.45</v>
      </c>
      <c r="C669">
        <v>0</v>
      </c>
    </row>
    <row r="670" spans="1:3">
      <c r="A670" t="s">
        <v>738</v>
      </c>
      <c r="B670">
        <v>7.59</v>
      </c>
      <c r="C670">
        <v>0</v>
      </c>
    </row>
    <row r="671" spans="1:3">
      <c r="A671" t="s">
        <v>739</v>
      </c>
      <c r="B671">
        <v>8.5399999999999991</v>
      </c>
      <c r="C671">
        <v>0</v>
      </c>
    </row>
    <row r="672" spans="1:3">
      <c r="A672" t="s">
        <v>740</v>
      </c>
      <c r="B672">
        <v>19.87</v>
      </c>
      <c r="C672">
        <v>0</v>
      </c>
    </row>
    <row r="673" spans="1:3">
      <c r="A673" t="s">
        <v>741</v>
      </c>
      <c r="B673">
        <v>13.03</v>
      </c>
      <c r="C673">
        <v>0</v>
      </c>
    </row>
    <row r="674" spans="1:3">
      <c r="A674" t="s">
        <v>742</v>
      </c>
      <c r="B674">
        <v>10.76</v>
      </c>
      <c r="C674">
        <v>0</v>
      </c>
    </row>
    <row r="675" spans="1:3">
      <c r="A675" t="s">
        <v>743</v>
      </c>
      <c r="B675">
        <v>11.17</v>
      </c>
      <c r="C675">
        <v>0</v>
      </c>
    </row>
    <row r="676" spans="1:3">
      <c r="A676" t="s">
        <v>744</v>
      </c>
      <c r="B676">
        <v>18.690000000000001</v>
      </c>
      <c r="C676">
        <v>0</v>
      </c>
    </row>
    <row r="677" spans="1:3">
      <c r="A677" t="s">
        <v>745</v>
      </c>
      <c r="B677">
        <v>-3.52</v>
      </c>
      <c r="C677">
        <v>0</v>
      </c>
    </row>
    <row r="678" spans="1:3">
      <c r="A678" t="s">
        <v>746</v>
      </c>
      <c r="B678">
        <v>37.71</v>
      </c>
      <c r="C678">
        <v>0</v>
      </c>
    </row>
    <row r="679" spans="1:3">
      <c r="A679" t="s">
        <v>747</v>
      </c>
      <c r="B679">
        <v>16.45</v>
      </c>
      <c r="C679">
        <v>0</v>
      </c>
    </row>
    <row r="680" spans="1:3">
      <c r="A680" t="s">
        <v>748</v>
      </c>
      <c r="B680">
        <v>21.33</v>
      </c>
      <c r="C680">
        <v>0</v>
      </c>
    </row>
    <row r="681" spans="1:3">
      <c r="A681" t="s">
        <v>749</v>
      </c>
      <c r="B681">
        <v>82.65</v>
      </c>
      <c r="C681">
        <v>0</v>
      </c>
    </row>
    <row r="682" spans="1:3">
      <c r="A682" t="s">
        <v>750</v>
      </c>
      <c r="B682">
        <v>34.28</v>
      </c>
      <c r="C682">
        <v>0</v>
      </c>
    </row>
    <row r="683" spans="1:3">
      <c r="A683" t="s">
        <v>751</v>
      </c>
      <c r="B683">
        <v>9.92</v>
      </c>
      <c r="C683">
        <v>0</v>
      </c>
    </row>
    <row r="684" spans="1:3">
      <c r="A684" t="s">
        <v>752</v>
      </c>
      <c r="B684">
        <v>12.71</v>
      </c>
      <c r="C684">
        <v>0</v>
      </c>
    </row>
    <row r="685" spans="1:3">
      <c r="A685" t="s">
        <v>753</v>
      </c>
      <c r="B685">
        <v>52.62</v>
      </c>
      <c r="C685">
        <v>0</v>
      </c>
    </row>
    <row r="686" spans="1:3">
      <c r="A686" t="s">
        <v>754</v>
      </c>
      <c r="B686">
        <v>11.55</v>
      </c>
      <c r="C686">
        <v>0</v>
      </c>
    </row>
    <row r="687" spans="1:3">
      <c r="A687" t="s">
        <v>755</v>
      </c>
      <c r="B687">
        <v>96.9</v>
      </c>
      <c r="C687">
        <v>0</v>
      </c>
    </row>
    <row r="688" spans="1:3">
      <c r="A688" t="s">
        <v>756</v>
      </c>
      <c r="B688">
        <v>11.51</v>
      </c>
      <c r="C688">
        <v>0</v>
      </c>
    </row>
    <row r="689" spans="1:3">
      <c r="A689" t="s">
        <v>757</v>
      </c>
      <c r="B689">
        <v>47.07</v>
      </c>
      <c r="C689">
        <v>0</v>
      </c>
    </row>
    <row r="690" spans="1:3">
      <c r="A690" t="s">
        <v>758</v>
      </c>
      <c r="B690">
        <v>38.04</v>
      </c>
      <c r="C690">
        <v>0</v>
      </c>
    </row>
    <row r="691" spans="1:3">
      <c r="A691" t="s">
        <v>759</v>
      </c>
      <c r="B691">
        <v>19.75</v>
      </c>
      <c r="C691">
        <v>0</v>
      </c>
    </row>
    <row r="692" spans="1:3">
      <c r="A692" t="s">
        <v>760</v>
      </c>
      <c r="B692">
        <v>12.68</v>
      </c>
      <c r="C692">
        <v>0</v>
      </c>
    </row>
    <row r="693" spans="1:3">
      <c r="A693" t="s">
        <v>761</v>
      </c>
      <c r="B693">
        <v>11.97</v>
      </c>
      <c r="C693">
        <v>0</v>
      </c>
    </row>
    <row r="694" spans="1:3">
      <c r="A694" t="s">
        <v>762</v>
      </c>
      <c r="B694">
        <v>18.32</v>
      </c>
      <c r="C694">
        <v>0</v>
      </c>
    </row>
    <row r="695" spans="1:3">
      <c r="A695" t="s">
        <v>763</v>
      </c>
      <c r="B695">
        <v>7.59</v>
      </c>
      <c r="C695">
        <v>0</v>
      </c>
    </row>
    <row r="696" spans="1:3">
      <c r="A696" t="s">
        <v>764</v>
      </c>
      <c r="B696">
        <v>11.87</v>
      </c>
      <c r="C696">
        <v>0</v>
      </c>
    </row>
    <row r="697" spans="1:3">
      <c r="A697" t="s">
        <v>765</v>
      </c>
      <c r="B697">
        <v>18.239999999999998</v>
      </c>
      <c r="C697">
        <v>0</v>
      </c>
    </row>
    <row r="698" spans="1:3">
      <c r="A698" t="s">
        <v>766</v>
      </c>
      <c r="B698">
        <v>12.21</v>
      </c>
      <c r="C698">
        <v>0</v>
      </c>
    </row>
    <row r="699" spans="1:3">
      <c r="A699" t="s">
        <v>767</v>
      </c>
      <c r="B699">
        <v>13.35</v>
      </c>
      <c r="C699">
        <v>0</v>
      </c>
    </row>
    <row r="700" spans="1:3">
      <c r="A700" t="s">
        <v>768</v>
      </c>
      <c r="B700">
        <v>12.5</v>
      </c>
      <c r="C700">
        <v>0</v>
      </c>
    </row>
    <row r="701" spans="1:3">
      <c r="A701" t="s">
        <v>769</v>
      </c>
      <c r="B701">
        <v>15.32</v>
      </c>
      <c r="C701">
        <v>0</v>
      </c>
    </row>
    <row r="702" spans="1:3">
      <c r="A702" t="s">
        <v>976</v>
      </c>
      <c r="B702">
        <v>11.3</v>
      </c>
      <c r="C702">
        <v>0</v>
      </c>
    </row>
    <row r="703" spans="1:3">
      <c r="A703" t="s">
        <v>770</v>
      </c>
      <c r="B703">
        <v>11.03</v>
      </c>
      <c r="C703">
        <v>0</v>
      </c>
    </row>
    <row r="704" spans="1:3">
      <c r="A704" t="s">
        <v>771</v>
      </c>
      <c r="B704">
        <v>20.22</v>
      </c>
      <c r="C704">
        <v>0</v>
      </c>
    </row>
    <row r="705" spans="1:3">
      <c r="A705" t="s">
        <v>772</v>
      </c>
      <c r="B705">
        <v>13.3</v>
      </c>
      <c r="C705">
        <v>0</v>
      </c>
    </row>
    <row r="706" spans="1:3">
      <c r="A706" t="s">
        <v>773</v>
      </c>
      <c r="B706">
        <v>14.52</v>
      </c>
      <c r="C706">
        <v>0</v>
      </c>
    </row>
    <row r="707" spans="1:3">
      <c r="A707" t="s">
        <v>774</v>
      </c>
      <c r="B707">
        <v>12.74</v>
      </c>
      <c r="C707">
        <v>0</v>
      </c>
    </row>
    <row r="708" spans="1:3">
      <c r="A708" t="s">
        <v>775</v>
      </c>
      <c r="B708">
        <v>33.18</v>
      </c>
      <c r="C708">
        <v>0</v>
      </c>
    </row>
    <row r="709" spans="1:3">
      <c r="A709" t="s">
        <v>776</v>
      </c>
      <c r="B709">
        <v>10.39</v>
      </c>
      <c r="C709">
        <v>0</v>
      </c>
    </row>
    <row r="710" spans="1:3">
      <c r="A710" t="s">
        <v>777</v>
      </c>
      <c r="B710">
        <v>9.91</v>
      </c>
      <c r="C710">
        <v>0</v>
      </c>
    </row>
    <row r="711" spans="1:3">
      <c r="A711" t="s">
        <v>778</v>
      </c>
      <c r="B711">
        <v>27.4</v>
      </c>
      <c r="C711">
        <v>0</v>
      </c>
    </row>
    <row r="712" spans="1:3">
      <c r="A712" t="s">
        <v>910</v>
      </c>
      <c r="B712">
        <v>5.27</v>
      </c>
      <c r="C712">
        <v>0</v>
      </c>
    </row>
    <row r="713" spans="1:3">
      <c r="A713" t="s">
        <v>779</v>
      </c>
      <c r="B713">
        <v>48.66</v>
      </c>
      <c r="C713">
        <v>0</v>
      </c>
    </row>
    <row r="714" spans="1:3">
      <c r="A714" t="s">
        <v>780</v>
      </c>
      <c r="B714">
        <v>20.25</v>
      </c>
      <c r="C714">
        <v>0</v>
      </c>
    </row>
    <row r="715" spans="1:3">
      <c r="A715" t="s">
        <v>781</v>
      </c>
      <c r="B715">
        <v>10.96</v>
      </c>
      <c r="C715">
        <v>0</v>
      </c>
    </row>
    <row r="716" spans="1:3">
      <c r="A716" t="s">
        <v>782</v>
      </c>
      <c r="B716">
        <v>10.78</v>
      </c>
      <c r="C716">
        <v>0</v>
      </c>
    </row>
    <row r="717" spans="1:3">
      <c r="A717" t="s">
        <v>783</v>
      </c>
      <c r="B717">
        <v>15.88</v>
      </c>
      <c r="C717">
        <v>0</v>
      </c>
    </row>
    <row r="718" spans="1:3">
      <c r="A718" t="s">
        <v>784</v>
      </c>
      <c r="B718">
        <v>16.82</v>
      </c>
      <c r="C718">
        <v>0</v>
      </c>
    </row>
    <row r="719" spans="1:3">
      <c r="A719" t="s">
        <v>785</v>
      </c>
      <c r="B719">
        <v>20.09</v>
      </c>
      <c r="C719">
        <v>0</v>
      </c>
    </row>
    <row r="720" spans="1:3">
      <c r="A720" t="s">
        <v>786</v>
      </c>
      <c r="B720">
        <v>56.94</v>
      </c>
      <c r="C720">
        <v>0</v>
      </c>
    </row>
    <row r="721" spans="1:3">
      <c r="A721" t="s">
        <v>787</v>
      </c>
      <c r="B721">
        <v>17.22</v>
      </c>
      <c r="C721">
        <v>0</v>
      </c>
    </row>
    <row r="722" spans="1:3">
      <c r="A722" t="s">
        <v>919</v>
      </c>
      <c r="B722">
        <v>8.1999999999999993</v>
      </c>
      <c r="C722">
        <v>0</v>
      </c>
    </row>
    <row r="723" spans="1:3">
      <c r="A723" t="s">
        <v>788</v>
      </c>
      <c r="B723">
        <v>32.22</v>
      </c>
      <c r="C723">
        <v>0</v>
      </c>
    </row>
    <row r="724" spans="1:3">
      <c r="A724" t="s">
        <v>789</v>
      </c>
      <c r="B724">
        <v>15.79</v>
      </c>
      <c r="C724">
        <v>0</v>
      </c>
    </row>
    <row r="725" spans="1:3">
      <c r="A725" t="s">
        <v>790</v>
      </c>
      <c r="B725">
        <v>13.53</v>
      </c>
      <c r="C725">
        <v>0</v>
      </c>
    </row>
    <row r="726" spans="1:3">
      <c r="A726" t="s">
        <v>791</v>
      </c>
      <c r="B726">
        <v>12.61</v>
      </c>
      <c r="C726">
        <v>0</v>
      </c>
    </row>
    <row r="727" spans="1:3">
      <c r="A727" t="s">
        <v>792</v>
      </c>
      <c r="B727">
        <v>69.14</v>
      </c>
      <c r="C727">
        <v>0</v>
      </c>
    </row>
    <row r="728" spans="1:3">
      <c r="A728" t="s">
        <v>793</v>
      </c>
      <c r="B728">
        <v>14.56</v>
      </c>
      <c r="C728">
        <v>0</v>
      </c>
    </row>
    <row r="729" spans="1:3">
      <c r="A729" t="s">
        <v>795</v>
      </c>
      <c r="B729">
        <v>11.62</v>
      </c>
      <c r="C729">
        <v>0</v>
      </c>
    </row>
    <row r="730" spans="1:3">
      <c r="A730" t="s">
        <v>912</v>
      </c>
      <c r="B730">
        <v>40.94</v>
      </c>
      <c r="C730">
        <v>0</v>
      </c>
    </row>
    <row r="731" spans="1:3">
      <c r="A731" t="s">
        <v>794</v>
      </c>
      <c r="B731">
        <v>56.67</v>
      </c>
      <c r="C731">
        <v>0</v>
      </c>
    </row>
    <row r="732" spans="1:3">
      <c r="A732" t="s">
        <v>796</v>
      </c>
      <c r="B732">
        <v>31.2</v>
      </c>
      <c r="C732">
        <v>0</v>
      </c>
    </row>
    <row r="733" spans="1:3">
      <c r="A733" t="s">
        <v>797</v>
      </c>
      <c r="B733">
        <v>15.66</v>
      </c>
      <c r="C733">
        <v>0</v>
      </c>
    </row>
    <row r="734" spans="1:3">
      <c r="A734" t="s">
        <v>798</v>
      </c>
      <c r="B734">
        <v>14.91</v>
      </c>
      <c r="C734">
        <v>0</v>
      </c>
    </row>
    <row r="735" spans="1:3">
      <c r="A735" t="s">
        <v>799</v>
      </c>
      <c r="B735">
        <v>22.9</v>
      </c>
      <c r="C735">
        <v>0</v>
      </c>
    </row>
    <row r="736" spans="1:3">
      <c r="A736" t="s">
        <v>800</v>
      </c>
      <c r="B736">
        <v>17.53</v>
      </c>
      <c r="C736">
        <v>0</v>
      </c>
    </row>
    <row r="737" spans="1:3">
      <c r="A737" t="s">
        <v>801</v>
      </c>
      <c r="B737">
        <v>18.61</v>
      </c>
      <c r="C737">
        <v>0</v>
      </c>
    </row>
    <row r="738" spans="1:3">
      <c r="A738" t="s">
        <v>802</v>
      </c>
      <c r="B738">
        <v>9.83</v>
      </c>
      <c r="C738">
        <v>0</v>
      </c>
    </row>
    <row r="739" spans="1:3">
      <c r="A739" t="s">
        <v>803</v>
      </c>
      <c r="B739">
        <v>8.9600000000000009</v>
      </c>
      <c r="C739">
        <v>0</v>
      </c>
    </row>
    <row r="740" spans="1:3">
      <c r="A740" t="s">
        <v>804</v>
      </c>
      <c r="B740">
        <v>82.29</v>
      </c>
      <c r="C740">
        <v>0</v>
      </c>
    </row>
    <row r="741" spans="1:3">
      <c r="A741" t="s">
        <v>805</v>
      </c>
      <c r="B741">
        <v>11.84</v>
      </c>
      <c r="C741">
        <v>0</v>
      </c>
    </row>
    <row r="742" spans="1:3">
      <c r="A742" t="s">
        <v>806</v>
      </c>
      <c r="B742">
        <v>21.17</v>
      </c>
      <c r="C742">
        <v>0</v>
      </c>
    </row>
    <row r="743" spans="1:3">
      <c r="A743" t="s">
        <v>807</v>
      </c>
      <c r="B743">
        <v>20.41</v>
      </c>
      <c r="C743">
        <v>0</v>
      </c>
    </row>
    <row r="744" spans="1:3">
      <c r="A744" t="s">
        <v>808</v>
      </c>
      <c r="B744">
        <v>25.18</v>
      </c>
      <c r="C744">
        <v>0</v>
      </c>
    </row>
    <row r="745" spans="1:3">
      <c r="A745" t="s">
        <v>809</v>
      </c>
      <c r="B745">
        <v>22</v>
      </c>
      <c r="C745">
        <v>0</v>
      </c>
    </row>
    <row r="746" spans="1:3">
      <c r="A746" t="s">
        <v>810</v>
      </c>
      <c r="B746">
        <v>14.44</v>
      </c>
      <c r="C746">
        <v>0</v>
      </c>
    </row>
    <row r="747" spans="1:3">
      <c r="A747" t="s">
        <v>811</v>
      </c>
      <c r="B747">
        <v>6.17</v>
      </c>
      <c r="C747">
        <v>0</v>
      </c>
    </row>
    <row r="748" spans="1:3">
      <c r="A748" t="s">
        <v>812</v>
      </c>
      <c r="B748">
        <v>13.62</v>
      </c>
      <c r="C748">
        <v>0</v>
      </c>
    </row>
    <row r="749" spans="1:3">
      <c r="A749" t="s">
        <v>813</v>
      </c>
      <c r="B749">
        <v>10.82</v>
      </c>
      <c r="C749">
        <v>0</v>
      </c>
    </row>
    <row r="750" spans="1:3">
      <c r="A750" t="s">
        <v>814</v>
      </c>
      <c r="B750">
        <v>14.73</v>
      </c>
      <c r="C750">
        <v>0</v>
      </c>
    </row>
    <row r="751" spans="1:3">
      <c r="A751" t="s">
        <v>815</v>
      </c>
      <c r="B751">
        <v>30.13</v>
      </c>
      <c r="C751">
        <v>0</v>
      </c>
    </row>
    <row r="752" spans="1:3">
      <c r="A752" t="s">
        <v>816</v>
      </c>
      <c r="B752">
        <v>18.11</v>
      </c>
      <c r="C752">
        <v>0</v>
      </c>
    </row>
    <row r="753" spans="1:3">
      <c r="A753" t="s">
        <v>817</v>
      </c>
      <c r="B753">
        <v>15.55</v>
      </c>
      <c r="C753">
        <v>0</v>
      </c>
    </row>
    <row r="754" spans="1:3">
      <c r="A754" t="s">
        <v>818</v>
      </c>
      <c r="B754">
        <v>14.58</v>
      </c>
      <c r="C754">
        <v>0</v>
      </c>
    </row>
    <row r="755" spans="1:3">
      <c r="A755" t="s">
        <v>819</v>
      </c>
      <c r="B755">
        <v>23.86</v>
      </c>
      <c r="C755">
        <v>0</v>
      </c>
    </row>
    <row r="756" spans="1:3">
      <c r="A756" t="s">
        <v>820</v>
      </c>
      <c r="B756">
        <v>93.34</v>
      </c>
      <c r="C756">
        <v>0</v>
      </c>
    </row>
    <row r="757" spans="1:3">
      <c r="A757" t="s">
        <v>821</v>
      </c>
      <c r="B757">
        <v>57.18</v>
      </c>
      <c r="C757">
        <v>0</v>
      </c>
    </row>
    <row r="758" spans="1:3">
      <c r="A758" t="s">
        <v>822</v>
      </c>
      <c r="B758">
        <v>12.64</v>
      </c>
      <c r="C758">
        <v>0</v>
      </c>
    </row>
    <row r="759" spans="1:3">
      <c r="A759" t="s">
        <v>823</v>
      </c>
      <c r="B759">
        <v>84.54</v>
      </c>
      <c r="C759">
        <v>0</v>
      </c>
    </row>
    <row r="760" spans="1:3">
      <c r="A760" t="s">
        <v>824</v>
      </c>
      <c r="B760">
        <v>11.31</v>
      </c>
      <c r="C760">
        <v>0</v>
      </c>
    </row>
    <row r="761" spans="1:3">
      <c r="A761" t="s">
        <v>825</v>
      </c>
      <c r="B761">
        <v>11.86</v>
      </c>
      <c r="C761">
        <v>0</v>
      </c>
    </row>
    <row r="762" spans="1:3">
      <c r="A762" t="s">
        <v>827</v>
      </c>
      <c r="B762">
        <v>46.63</v>
      </c>
      <c r="C762">
        <v>0</v>
      </c>
    </row>
    <row r="763" spans="1:3">
      <c r="A763" t="s">
        <v>908</v>
      </c>
      <c r="B763">
        <v>68.62</v>
      </c>
      <c r="C763">
        <v>0</v>
      </c>
    </row>
    <row r="764" spans="1:3">
      <c r="A764" t="s">
        <v>828</v>
      </c>
      <c r="B764">
        <v>11.13</v>
      </c>
      <c r="C764">
        <v>0</v>
      </c>
    </row>
    <row r="765" spans="1:3">
      <c r="A765" t="s">
        <v>829</v>
      </c>
      <c r="B765">
        <v>9.9600000000000009</v>
      </c>
      <c r="C765">
        <v>0</v>
      </c>
    </row>
    <row r="766" spans="1:3">
      <c r="A766" t="s">
        <v>830</v>
      </c>
      <c r="B766">
        <v>15.9</v>
      </c>
      <c r="C766">
        <v>0</v>
      </c>
    </row>
    <row r="767" spans="1:3">
      <c r="A767" t="s">
        <v>831</v>
      </c>
      <c r="B767">
        <v>20.86</v>
      </c>
      <c r="C767">
        <v>0</v>
      </c>
    </row>
    <row r="768" spans="1:3">
      <c r="A768" t="s">
        <v>832</v>
      </c>
      <c r="B768">
        <v>18.88</v>
      </c>
      <c r="C768">
        <v>0</v>
      </c>
    </row>
    <row r="769" spans="1:3">
      <c r="A769" t="s">
        <v>833</v>
      </c>
      <c r="B769">
        <v>14.03</v>
      </c>
      <c r="C769">
        <v>0</v>
      </c>
    </row>
    <row r="770" spans="1:3">
      <c r="A770" t="s">
        <v>834</v>
      </c>
      <c r="B770">
        <v>13.97</v>
      </c>
      <c r="C77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939</v>
      </c>
      <c r="B1" t="s">
        <v>940</v>
      </c>
      <c r="C1" t="s">
        <v>13</v>
      </c>
      <c r="D1" t="s">
        <v>0</v>
      </c>
      <c r="E1" t="s">
        <v>1</v>
      </c>
      <c r="F1" t="s">
        <v>966</v>
      </c>
      <c r="G1" t="s">
        <v>941</v>
      </c>
      <c r="H1" t="s">
        <v>925</v>
      </c>
      <c r="J1" t="s">
        <v>3</v>
      </c>
    </row>
    <row r="2" spans="1:10">
      <c r="A2" t="s">
        <v>926</v>
      </c>
      <c r="B2" s="3">
        <v>42005</v>
      </c>
      <c r="C2" s="3">
        <v>42036</v>
      </c>
    </row>
    <row r="3" spans="1:10">
      <c r="A3" t="s">
        <v>58</v>
      </c>
      <c r="B3">
        <v>47.02</v>
      </c>
      <c r="C3">
        <v>57.19</v>
      </c>
    </row>
    <row r="4" spans="1:10">
      <c r="A4" t="s">
        <v>60</v>
      </c>
      <c r="B4">
        <v>7.03</v>
      </c>
      <c r="C4">
        <v>7.03</v>
      </c>
    </row>
    <row r="5" spans="1:10">
      <c r="A5" t="s">
        <v>61</v>
      </c>
      <c r="B5">
        <v>12.83</v>
      </c>
      <c r="C5">
        <v>13.04</v>
      </c>
    </row>
    <row r="6" spans="1:10">
      <c r="A6" t="s">
        <v>62</v>
      </c>
      <c r="B6">
        <v>36.880000000000003</v>
      </c>
      <c r="C6">
        <v>38.880000000000003</v>
      </c>
    </row>
    <row r="7" spans="1:10">
      <c r="A7" t="s">
        <v>64</v>
      </c>
      <c r="B7">
        <v>10.27</v>
      </c>
      <c r="C7">
        <v>10.51</v>
      </c>
    </row>
    <row r="8" spans="1:10">
      <c r="A8" t="s">
        <v>66</v>
      </c>
      <c r="B8">
        <v>21.65</v>
      </c>
      <c r="C8">
        <v>21.08</v>
      </c>
    </row>
    <row r="9" spans="1:10">
      <c r="A9" t="s">
        <v>68</v>
      </c>
      <c r="B9">
        <v>66.069999999999993</v>
      </c>
      <c r="C9">
        <v>58.6</v>
      </c>
    </row>
    <row r="10" spans="1:10">
      <c r="A10" t="s">
        <v>69</v>
      </c>
      <c r="B10">
        <v>6.78</v>
      </c>
      <c r="C10">
        <v>6.6</v>
      </c>
    </row>
    <row r="11" spans="1:10">
      <c r="A11" t="s">
        <v>70</v>
      </c>
      <c r="B11">
        <v>35.39</v>
      </c>
      <c r="C11">
        <v>32.56</v>
      </c>
    </row>
    <row r="12" spans="1:10">
      <c r="A12" t="s">
        <v>71</v>
      </c>
      <c r="B12">
        <v>8.99</v>
      </c>
      <c r="C12">
        <v>9.33</v>
      </c>
    </row>
    <row r="13" spans="1:10">
      <c r="A13" t="s">
        <v>73</v>
      </c>
      <c r="B13">
        <v>13.01</v>
      </c>
      <c r="C13">
        <v>12.72</v>
      </c>
    </row>
    <row r="14" spans="1:10">
      <c r="A14" t="s">
        <v>75</v>
      </c>
      <c r="B14">
        <v>12.2</v>
      </c>
      <c r="C14">
        <v>10.94</v>
      </c>
    </row>
    <row r="15" spans="1:10">
      <c r="A15" t="s">
        <v>76</v>
      </c>
      <c r="B15">
        <v>25.99</v>
      </c>
      <c r="C15">
        <v>23.63</v>
      </c>
    </row>
    <row r="16" spans="1:10">
      <c r="A16" t="s">
        <v>77</v>
      </c>
      <c r="B16">
        <v>42.66</v>
      </c>
      <c r="C16">
        <v>37.61</v>
      </c>
    </row>
    <row r="17" spans="1:3">
      <c r="A17" t="s">
        <v>78</v>
      </c>
      <c r="B17">
        <v>9.0299999999999994</v>
      </c>
      <c r="C17">
        <v>8.02</v>
      </c>
    </row>
    <row r="18" spans="1:3">
      <c r="A18" t="s">
        <v>79</v>
      </c>
      <c r="B18">
        <v>8.75</v>
      </c>
      <c r="C18">
        <v>8.43</v>
      </c>
    </row>
    <row r="19" spans="1:3">
      <c r="A19" t="s">
        <v>81</v>
      </c>
      <c r="B19">
        <v>31.23</v>
      </c>
      <c r="C19">
        <v>32.68</v>
      </c>
    </row>
    <row r="20" spans="1:3">
      <c r="A20" t="s">
        <v>909</v>
      </c>
      <c r="B20">
        <v>47.47</v>
      </c>
      <c r="C20">
        <v>46.52</v>
      </c>
    </row>
    <row r="21" spans="1:3">
      <c r="A21" t="s">
        <v>82</v>
      </c>
      <c r="B21">
        <v>14.23</v>
      </c>
      <c r="C21">
        <v>9.33</v>
      </c>
    </row>
    <row r="22" spans="1:3">
      <c r="A22" t="s">
        <v>83</v>
      </c>
      <c r="B22">
        <v>6.85</v>
      </c>
      <c r="C22">
        <v>6.32</v>
      </c>
    </row>
    <row r="23" spans="1:3">
      <c r="A23" t="s">
        <v>84</v>
      </c>
      <c r="B23">
        <v>10.32</v>
      </c>
      <c r="C23">
        <v>9.09</v>
      </c>
    </row>
    <row r="24" spans="1:3">
      <c r="A24" t="s">
        <v>85</v>
      </c>
      <c r="B24">
        <v>31.64</v>
      </c>
      <c r="C24">
        <v>30.5</v>
      </c>
    </row>
    <row r="25" spans="1:3">
      <c r="A25" t="s">
        <v>86</v>
      </c>
      <c r="B25">
        <v>8.16</v>
      </c>
      <c r="C25">
        <v>7.67</v>
      </c>
    </row>
    <row r="26" spans="1:3">
      <c r="A26" t="s">
        <v>87</v>
      </c>
      <c r="B26">
        <v>12.1</v>
      </c>
      <c r="C26">
        <v>12.17</v>
      </c>
    </row>
    <row r="27" spans="1:3">
      <c r="A27" t="s">
        <v>88</v>
      </c>
      <c r="B27">
        <v>21.5</v>
      </c>
      <c r="C27">
        <v>23.4</v>
      </c>
    </row>
    <row r="28" spans="1:3">
      <c r="A28" t="s">
        <v>90</v>
      </c>
      <c r="B28">
        <v>33.64</v>
      </c>
      <c r="C28">
        <v>28.74</v>
      </c>
    </row>
    <row r="29" spans="1:3">
      <c r="A29" t="s">
        <v>91</v>
      </c>
      <c r="B29">
        <v>12.93</v>
      </c>
      <c r="C29">
        <v>12.95</v>
      </c>
    </row>
    <row r="30" spans="1:3">
      <c r="A30" t="s">
        <v>93</v>
      </c>
      <c r="B30">
        <v>13.24</v>
      </c>
      <c r="C30">
        <v>13.73</v>
      </c>
    </row>
    <row r="31" spans="1:3">
      <c r="A31" t="s">
        <v>94</v>
      </c>
      <c r="B31">
        <v>11.25</v>
      </c>
      <c r="C31">
        <v>10.37</v>
      </c>
    </row>
    <row r="32" spans="1:3">
      <c r="A32" t="s">
        <v>96</v>
      </c>
      <c r="B32">
        <v>10.16</v>
      </c>
      <c r="C32">
        <v>8.8699999999999992</v>
      </c>
    </row>
    <row r="33" spans="1:3">
      <c r="A33" t="s">
        <v>97</v>
      </c>
      <c r="B33">
        <v>11.72</v>
      </c>
      <c r="C33">
        <v>11.85</v>
      </c>
    </row>
    <row r="34" spans="1:3">
      <c r="A34" t="s">
        <v>99</v>
      </c>
      <c r="B34">
        <v>32.28</v>
      </c>
      <c r="C34">
        <v>33.89</v>
      </c>
    </row>
    <row r="35" spans="1:3">
      <c r="A35" t="s">
        <v>100</v>
      </c>
      <c r="B35">
        <v>21.58</v>
      </c>
      <c r="C35">
        <v>20.55</v>
      </c>
    </row>
    <row r="36" spans="1:3">
      <c r="A36" t="s">
        <v>101</v>
      </c>
      <c r="B36">
        <v>14.65</v>
      </c>
      <c r="C36">
        <v>13.73</v>
      </c>
    </row>
    <row r="37" spans="1:3">
      <c r="A37" t="s">
        <v>102</v>
      </c>
      <c r="B37">
        <v>14.25</v>
      </c>
      <c r="C37">
        <v>16.11</v>
      </c>
    </row>
    <row r="38" spans="1:3">
      <c r="A38" t="s">
        <v>103</v>
      </c>
      <c r="B38">
        <v>53.69</v>
      </c>
      <c r="C38">
        <v>65.02</v>
      </c>
    </row>
    <row r="39" spans="1:3">
      <c r="A39" t="s">
        <v>104</v>
      </c>
      <c r="B39">
        <v>10.66</v>
      </c>
      <c r="C39">
        <v>10.64</v>
      </c>
    </row>
    <row r="40" spans="1:3">
      <c r="A40" t="s">
        <v>105</v>
      </c>
      <c r="B40">
        <v>33.79</v>
      </c>
      <c r="C40">
        <v>33.880000000000003</v>
      </c>
    </row>
    <row r="41" spans="1:3">
      <c r="A41" t="s">
        <v>106</v>
      </c>
      <c r="B41">
        <v>44.76</v>
      </c>
      <c r="C41">
        <v>48.1</v>
      </c>
    </row>
    <row r="42" spans="1:3">
      <c r="A42" t="s">
        <v>107</v>
      </c>
      <c r="B42">
        <v>16.5</v>
      </c>
      <c r="C42">
        <v>17.8</v>
      </c>
    </row>
    <row r="43" spans="1:3">
      <c r="A43" t="s">
        <v>108</v>
      </c>
      <c r="B43">
        <v>13.49</v>
      </c>
      <c r="C43">
        <v>11.66</v>
      </c>
    </row>
    <row r="44" spans="1:3">
      <c r="A44" t="s">
        <v>109</v>
      </c>
      <c r="B44">
        <v>10.38</v>
      </c>
      <c r="C44">
        <v>10.46</v>
      </c>
    </row>
    <row r="45" spans="1:3">
      <c r="A45" t="s">
        <v>110</v>
      </c>
      <c r="B45">
        <v>68.33</v>
      </c>
      <c r="C45">
        <v>76.989999999999995</v>
      </c>
    </row>
    <row r="46" spans="1:3">
      <c r="A46" t="s">
        <v>111</v>
      </c>
      <c r="B46">
        <v>7.82</v>
      </c>
      <c r="C46">
        <v>8.2200000000000006</v>
      </c>
    </row>
    <row r="47" spans="1:3">
      <c r="A47" t="s">
        <v>112</v>
      </c>
      <c r="B47">
        <v>6.05</v>
      </c>
      <c r="C47">
        <v>6.85</v>
      </c>
    </row>
    <row r="48" spans="1:3">
      <c r="A48" t="s">
        <v>113</v>
      </c>
      <c r="B48">
        <v>49.67</v>
      </c>
      <c r="C48">
        <v>47.72</v>
      </c>
    </row>
    <row r="49" spans="1:3">
      <c r="A49" t="s">
        <v>114</v>
      </c>
      <c r="B49">
        <v>32.51</v>
      </c>
      <c r="C49">
        <v>35.5</v>
      </c>
    </row>
    <row r="50" spans="1:3">
      <c r="A50" t="s">
        <v>115</v>
      </c>
      <c r="B50">
        <v>6.33</v>
      </c>
      <c r="C50">
        <v>5.81</v>
      </c>
    </row>
    <row r="51" spans="1:3">
      <c r="A51" t="s">
        <v>116</v>
      </c>
      <c r="B51">
        <v>8.61</v>
      </c>
      <c r="C51">
        <v>7.85</v>
      </c>
    </row>
    <row r="52" spans="1:3">
      <c r="A52" t="s">
        <v>117</v>
      </c>
      <c r="B52">
        <v>19.46</v>
      </c>
      <c r="C52">
        <v>19.510000000000002</v>
      </c>
    </row>
    <row r="53" spans="1:3">
      <c r="A53" t="s">
        <v>118</v>
      </c>
      <c r="B53">
        <v>10.86</v>
      </c>
      <c r="C53">
        <v>9.02</v>
      </c>
    </row>
    <row r="54" spans="1:3">
      <c r="A54" t="s">
        <v>119</v>
      </c>
      <c r="B54">
        <v>19.57</v>
      </c>
      <c r="C54">
        <v>20.76</v>
      </c>
    </row>
    <row r="55" spans="1:3">
      <c r="A55" t="s">
        <v>120</v>
      </c>
      <c r="B55">
        <v>17.93</v>
      </c>
      <c r="C55">
        <v>12.28</v>
      </c>
    </row>
    <row r="56" spans="1:3">
      <c r="A56" t="s">
        <v>121</v>
      </c>
      <c r="B56">
        <v>39.04</v>
      </c>
      <c r="C56">
        <v>34.880000000000003</v>
      </c>
    </row>
    <row r="57" spans="1:3">
      <c r="A57" t="s">
        <v>122</v>
      </c>
      <c r="B57">
        <v>36.5</v>
      </c>
      <c r="C57">
        <v>41.12</v>
      </c>
    </row>
    <row r="58" spans="1:3">
      <c r="A58" t="s">
        <v>123</v>
      </c>
      <c r="B58">
        <v>11.56</v>
      </c>
      <c r="C58">
        <v>11.33</v>
      </c>
    </row>
    <row r="59" spans="1:3">
      <c r="A59" t="s">
        <v>126</v>
      </c>
      <c r="B59">
        <v>9.1300000000000008</v>
      </c>
      <c r="C59">
        <v>8.85</v>
      </c>
    </row>
    <row r="60" spans="1:3">
      <c r="A60" t="s">
        <v>127</v>
      </c>
      <c r="B60">
        <v>20.61</v>
      </c>
      <c r="C60">
        <v>21.15</v>
      </c>
    </row>
    <row r="61" spans="1:3">
      <c r="A61" t="s">
        <v>128</v>
      </c>
      <c r="B61">
        <v>33.39</v>
      </c>
      <c r="C61">
        <v>31.35</v>
      </c>
    </row>
    <row r="62" spans="1:3">
      <c r="A62" t="s">
        <v>129</v>
      </c>
      <c r="B62">
        <v>45.3</v>
      </c>
      <c r="C62">
        <v>44.6</v>
      </c>
    </row>
    <row r="63" spans="1:3">
      <c r="A63" t="s">
        <v>130</v>
      </c>
      <c r="B63">
        <v>2.44</v>
      </c>
      <c r="C63">
        <v>2.41</v>
      </c>
    </row>
    <row r="64" spans="1:3">
      <c r="A64" t="s">
        <v>131</v>
      </c>
      <c r="B64">
        <v>12.67</v>
      </c>
      <c r="C64">
        <v>13.21</v>
      </c>
    </row>
    <row r="65" spans="1:3">
      <c r="A65" t="s">
        <v>132</v>
      </c>
      <c r="B65">
        <v>6.29</v>
      </c>
      <c r="C65">
        <v>5.92</v>
      </c>
    </row>
    <row r="66" spans="1:3">
      <c r="A66" t="s">
        <v>133</v>
      </c>
      <c r="B66">
        <v>8.33</v>
      </c>
      <c r="C66">
        <v>8.0399999999999991</v>
      </c>
    </row>
    <row r="67" spans="1:3">
      <c r="A67" t="s">
        <v>134</v>
      </c>
      <c r="B67">
        <v>70.8</v>
      </c>
      <c r="C67">
        <v>65.290000000000006</v>
      </c>
    </row>
    <row r="68" spans="1:3">
      <c r="A68" t="s">
        <v>135</v>
      </c>
      <c r="B68">
        <v>9.59</v>
      </c>
      <c r="C68">
        <v>9.26</v>
      </c>
    </row>
    <row r="69" spans="1:3">
      <c r="A69" t="s">
        <v>136</v>
      </c>
      <c r="B69">
        <v>6.81</v>
      </c>
      <c r="C69">
        <v>4.79</v>
      </c>
    </row>
    <row r="70" spans="1:3">
      <c r="A70" t="s">
        <v>137</v>
      </c>
      <c r="B70">
        <v>18.11</v>
      </c>
      <c r="C70">
        <v>18.09</v>
      </c>
    </row>
    <row r="71" spans="1:3">
      <c r="A71" t="s">
        <v>138</v>
      </c>
      <c r="B71">
        <v>5.52</v>
      </c>
      <c r="C71">
        <v>5.04</v>
      </c>
    </row>
    <row r="72" spans="1:3">
      <c r="A72" t="s">
        <v>139</v>
      </c>
      <c r="B72">
        <v>12.44</v>
      </c>
      <c r="C72">
        <v>13.21</v>
      </c>
    </row>
    <row r="73" spans="1:3">
      <c r="A73" t="s">
        <v>140</v>
      </c>
      <c r="B73">
        <v>15.41</v>
      </c>
      <c r="C73">
        <v>13.7</v>
      </c>
    </row>
    <row r="74" spans="1:3">
      <c r="A74" t="s">
        <v>141</v>
      </c>
      <c r="B74">
        <v>14.06</v>
      </c>
      <c r="C74">
        <v>14.03</v>
      </c>
    </row>
    <row r="75" spans="1:3">
      <c r="A75" t="s">
        <v>142</v>
      </c>
      <c r="B75">
        <v>5.13</v>
      </c>
      <c r="C75">
        <v>4.99</v>
      </c>
    </row>
    <row r="76" spans="1:3">
      <c r="A76" t="s">
        <v>143</v>
      </c>
      <c r="B76">
        <v>8.0500000000000007</v>
      </c>
      <c r="C76">
        <v>8.68</v>
      </c>
    </row>
    <row r="77" spans="1:3">
      <c r="A77" t="s">
        <v>144</v>
      </c>
      <c r="B77">
        <v>59.44</v>
      </c>
      <c r="C77">
        <v>55.54</v>
      </c>
    </row>
    <row r="78" spans="1:3">
      <c r="A78" t="s">
        <v>145</v>
      </c>
      <c r="B78">
        <v>13.84</v>
      </c>
      <c r="C78">
        <v>13.25</v>
      </c>
    </row>
    <row r="79" spans="1:3">
      <c r="A79" t="s">
        <v>146</v>
      </c>
      <c r="B79">
        <v>4.4800000000000004</v>
      </c>
      <c r="C79">
        <v>4.88</v>
      </c>
    </row>
    <row r="80" spans="1:3">
      <c r="A80" t="s">
        <v>147</v>
      </c>
      <c r="B80">
        <v>18.21</v>
      </c>
      <c r="C80">
        <v>17.600000000000001</v>
      </c>
    </row>
    <row r="81" spans="1:3">
      <c r="A81" t="s">
        <v>849</v>
      </c>
      <c r="B81">
        <v>9.6300000000000008</v>
      </c>
      <c r="C81">
        <v>10.78</v>
      </c>
    </row>
    <row r="82" spans="1:3">
      <c r="A82" t="s">
        <v>148</v>
      </c>
      <c r="B82">
        <v>19.11</v>
      </c>
      <c r="C82">
        <v>18.98</v>
      </c>
    </row>
    <row r="83" spans="1:3">
      <c r="A83" t="s">
        <v>150</v>
      </c>
      <c r="B83">
        <v>34.49</v>
      </c>
      <c r="C83">
        <v>34.4</v>
      </c>
    </row>
    <row r="84" spans="1:3">
      <c r="A84" t="s">
        <v>151</v>
      </c>
      <c r="B84">
        <v>40.35</v>
      </c>
      <c r="C84">
        <v>44.5</v>
      </c>
    </row>
    <row r="85" spans="1:3">
      <c r="A85" t="s">
        <v>152</v>
      </c>
      <c r="B85">
        <v>17.420000000000002</v>
      </c>
      <c r="C85">
        <v>16.09</v>
      </c>
    </row>
    <row r="86" spans="1:3">
      <c r="A86" t="s">
        <v>153</v>
      </c>
      <c r="B86">
        <v>15.34</v>
      </c>
      <c r="C86">
        <v>16.53</v>
      </c>
    </row>
    <row r="87" spans="1:3">
      <c r="A87" t="s">
        <v>154</v>
      </c>
      <c r="B87">
        <v>11.57</v>
      </c>
      <c r="C87">
        <v>10.96</v>
      </c>
    </row>
    <row r="88" spans="1:3">
      <c r="A88" t="s">
        <v>155</v>
      </c>
      <c r="B88">
        <v>46.39</v>
      </c>
      <c r="C88">
        <v>50.98</v>
      </c>
    </row>
    <row r="89" spans="1:3">
      <c r="A89" t="s">
        <v>156</v>
      </c>
      <c r="B89">
        <v>8.64</v>
      </c>
      <c r="C89">
        <v>8.52</v>
      </c>
    </row>
    <row r="90" spans="1:3">
      <c r="A90" t="s">
        <v>968</v>
      </c>
      <c r="B90">
        <v>87.38</v>
      </c>
      <c r="C90">
        <v>87.01</v>
      </c>
    </row>
    <row r="91" spans="1:3">
      <c r="A91" t="s">
        <v>158</v>
      </c>
      <c r="B91">
        <v>38.450000000000003</v>
      </c>
      <c r="C91">
        <v>35.6</v>
      </c>
    </row>
    <row r="92" spans="1:3">
      <c r="A92" t="s">
        <v>159</v>
      </c>
      <c r="B92">
        <v>14.82</v>
      </c>
      <c r="C92">
        <v>16.95</v>
      </c>
    </row>
    <row r="93" spans="1:3">
      <c r="A93" t="s">
        <v>913</v>
      </c>
      <c r="B93">
        <v>0</v>
      </c>
      <c r="C93">
        <v>0</v>
      </c>
    </row>
    <row r="94" spans="1:3">
      <c r="A94" t="s">
        <v>161</v>
      </c>
      <c r="B94">
        <v>11.6</v>
      </c>
      <c r="C94">
        <v>11.09</v>
      </c>
    </row>
    <row r="95" spans="1:3">
      <c r="A95" t="s">
        <v>162</v>
      </c>
      <c r="B95">
        <v>9.48</v>
      </c>
      <c r="C95">
        <v>10.8</v>
      </c>
    </row>
    <row r="96" spans="1:3">
      <c r="A96" t="s">
        <v>163</v>
      </c>
      <c r="B96">
        <v>8.1300000000000008</v>
      </c>
      <c r="C96">
        <v>7.29</v>
      </c>
    </row>
    <row r="97" spans="1:3">
      <c r="A97" t="s">
        <v>164</v>
      </c>
      <c r="B97">
        <v>85.5</v>
      </c>
      <c r="C97">
        <v>85.9</v>
      </c>
    </row>
    <row r="98" spans="1:3">
      <c r="A98" t="s">
        <v>165</v>
      </c>
      <c r="B98">
        <v>6.17</v>
      </c>
      <c r="C98">
        <v>5.93</v>
      </c>
    </row>
    <row r="99" spans="1:3">
      <c r="A99" t="s">
        <v>166</v>
      </c>
      <c r="B99">
        <v>11.86</v>
      </c>
      <c r="C99">
        <v>11.8</v>
      </c>
    </row>
    <row r="100" spans="1:3">
      <c r="A100" t="s">
        <v>167</v>
      </c>
      <c r="B100">
        <v>9.2100000000000009</v>
      </c>
      <c r="C100">
        <v>8.0399999999999991</v>
      </c>
    </row>
    <row r="101" spans="1:3">
      <c r="A101" t="s">
        <v>168</v>
      </c>
      <c r="B101">
        <v>16.47</v>
      </c>
      <c r="C101">
        <v>15.67</v>
      </c>
    </row>
    <row r="102" spans="1:3">
      <c r="A102" t="s">
        <v>169</v>
      </c>
      <c r="B102">
        <v>26.84</v>
      </c>
      <c r="C102">
        <v>28.53</v>
      </c>
    </row>
    <row r="103" spans="1:3">
      <c r="A103" t="s">
        <v>170</v>
      </c>
      <c r="B103">
        <v>5.64</v>
      </c>
      <c r="C103">
        <v>5.13</v>
      </c>
    </row>
    <row r="104" spans="1:3">
      <c r="A104" t="s">
        <v>914</v>
      </c>
      <c r="B104">
        <v>3.36</v>
      </c>
      <c r="C104">
        <v>2.5299999999999998</v>
      </c>
    </row>
    <row r="105" spans="1:3">
      <c r="A105" t="s">
        <v>171</v>
      </c>
      <c r="B105">
        <v>10.220000000000001</v>
      </c>
      <c r="C105">
        <v>9.26</v>
      </c>
    </row>
    <row r="106" spans="1:3">
      <c r="A106" t="s">
        <v>172</v>
      </c>
      <c r="B106">
        <v>21.37</v>
      </c>
      <c r="C106">
        <v>20.55</v>
      </c>
    </row>
    <row r="107" spans="1:3">
      <c r="A107" t="s">
        <v>173</v>
      </c>
      <c r="B107">
        <v>7.97</v>
      </c>
      <c r="C107">
        <v>6.13</v>
      </c>
    </row>
    <row r="108" spans="1:3">
      <c r="A108" t="s">
        <v>174</v>
      </c>
      <c r="B108">
        <v>11.26</v>
      </c>
      <c r="C108">
        <v>12.87</v>
      </c>
    </row>
    <row r="109" spans="1:3">
      <c r="A109" t="s">
        <v>175</v>
      </c>
      <c r="B109">
        <v>12.16</v>
      </c>
      <c r="C109">
        <v>11.37</v>
      </c>
    </row>
    <row r="110" spans="1:3">
      <c r="A110" t="s">
        <v>176</v>
      </c>
      <c r="B110">
        <v>12.16</v>
      </c>
      <c r="C110">
        <v>11.9</v>
      </c>
    </row>
    <row r="111" spans="1:3">
      <c r="A111" t="s">
        <v>177</v>
      </c>
      <c r="B111">
        <v>7.54</v>
      </c>
      <c r="C111">
        <v>7.44</v>
      </c>
    </row>
    <row r="112" spans="1:3">
      <c r="A112" t="s">
        <v>178</v>
      </c>
      <c r="B112">
        <v>6.94</v>
      </c>
      <c r="C112">
        <v>6.38</v>
      </c>
    </row>
    <row r="113" spans="1:3">
      <c r="A113" t="s">
        <v>179</v>
      </c>
      <c r="B113">
        <v>26.81</v>
      </c>
      <c r="C113">
        <v>25.84</v>
      </c>
    </row>
    <row r="114" spans="1:3">
      <c r="A114" t="s">
        <v>180</v>
      </c>
      <c r="B114">
        <v>17.5</v>
      </c>
      <c r="C114">
        <v>17.399999999999999</v>
      </c>
    </row>
    <row r="115" spans="1:3">
      <c r="A115" t="s">
        <v>181</v>
      </c>
      <c r="B115">
        <v>19.260000000000002</v>
      </c>
      <c r="C115">
        <v>14.82</v>
      </c>
    </row>
    <row r="116" spans="1:3">
      <c r="A116" t="s">
        <v>183</v>
      </c>
      <c r="B116">
        <v>9</v>
      </c>
      <c r="C116">
        <v>8.77</v>
      </c>
    </row>
    <row r="117" spans="1:3">
      <c r="A117" t="s">
        <v>184</v>
      </c>
      <c r="B117">
        <v>8.4600000000000009</v>
      </c>
      <c r="C117">
        <v>9.0299999999999994</v>
      </c>
    </row>
    <row r="118" spans="1:3">
      <c r="A118" t="s">
        <v>186</v>
      </c>
      <c r="B118">
        <v>37.72</v>
      </c>
      <c r="C118">
        <v>37.82</v>
      </c>
    </row>
    <row r="119" spans="1:3">
      <c r="A119" t="s">
        <v>187</v>
      </c>
      <c r="B119">
        <v>8.1999999999999993</v>
      </c>
      <c r="C119">
        <v>8.4600000000000009</v>
      </c>
    </row>
    <row r="120" spans="1:3">
      <c r="A120" t="s">
        <v>188</v>
      </c>
      <c r="B120">
        <v>9.0399999999999991</v>
      </c>
      <c r="C120">
        <v>7.93</v>
      </c>
    </row>
    <row r="121" spans="1:3">
      <c r="A121" t="s">
        <v>189</v>
      </c>
      <c r="B121">
        <v>33.130000000000003</v>
      </c>
      <c r="C121">
        <v>32.9</v>
      </c>
    </row>
    <row r="122" spans="1:3">
      <c r="A122" t="s">
        <v>190</v>
      </c>
      <c r="B122">
        <v>15.15</v>
      </c>
      <c r="C122">
        <v>18.47</v>
      </c>
    </row>
    <row r="123" spans="1:3">
      <c r="A123" t="s">
        <v>191</v>
      </c>
      <c r="B123">
        <v>14.56</v>
      </c>
      <c r="C123">
        <v>13.75</v>
      </c>
    </row>
    <row r="124" spans="1:3">
      <c r="A124" t="s">
        <v>192</v>
      </c>
      <c r="B124">
        <v>22.01</v>
      </c>
      <c r="C124">
        <v>24.18</v>
      </c>
    </row>
    <row r="125" spans="1:3">
      <c r="A125" t="s">
        <v>193</v>
      </c>
      <c r="B125">
        <v>50</v>
      </c>
      <c r="C125">
        <v>54.84</v>
      </c>
    </row>
    <row r="126" spans="1:3">
      <c r="A126" t="s">
        <v>194</v>
      </c>
      <c r="B126">
        <v>17.63</v>
      </c>
      <c r="C126">
        <v>18.48</v>
      </c>
    </row>
    <row r="127" spans="1:3">
      <c r="A127" t="s">
        <v>195</v>
      </c>
      <c r="B127">
        <v>24.96</v>
      </c>
      <c r="C127">
        <v>25.63</v>
      </c>
    </row>
    <row r="128" spans="1:3">
      <c r="A128" t="s">
        <v>196</v>
      </c>
      <c r="B128">
        <v>10.130000000000001</v>
      </c>
      <c r="C128">
        <v>9.92</v>
      </c>
    </row>
    <row r="129" spans="1:3">
      <c r="A129" t="s">
        <v>197</v>
      </c>
      <c r="B129">
        <v>12.85</v>
      </c>
      <c r="C129">
        <v>15.55</v>
      </c>
    </row>
    <row r="130" spans="1:3">
      <c r="A130" t="s">
        <v>198</v>
      </c>
      <c r="B130">
        <v>39.17</v>
      </c>
      <c r="C130">
        <v>41.23</v>
      </c>
    </row>
    <row r="131" spans="1:3">
      <c r="A131" t="s">
        <v>199</v>
      </c>
      <c r="B131">
        <v>14.97</v>
      </c>
      <c r="C131">
        <v>16.260000000000002</v>
      </c>
    </row>
    <row r="132" spans="1:3">
      <c r="A132" t="s">
        <v>201</v>
      </c>
      <c r="B132">
        <v>7.27</v>
      </c>
      <c r="C132">
        <v>7.08</v>
      </c>
    </row>
    <row r="133" spans="1:3">
      <c r="A133" t="s">
        <v>202</v>
      </c>
      <c r="B133">
        <v>7.1</v>
      </c>
      <c r="C133">
        <v>6.58</v>
      </c>
    </row>
    <row r="134" spans="1:3">
      <c r="A134" t="s">
        <v>203</v>
      </c>
      <c r="B134">
        <v>47.9</v>
      </c>
      <c r="C134">
        <v>47.66</v>
      </c>
    </row>
    <row r="135" spans="1:3">
      <c r="A135" t="s">
        <v>205</v>
      </c>
      <c r="B135">
        <v>9.49</v>
      </c>
      <c r="C135">
        <v>9.44</v>
      </c>
    </row>
    <row r="136" spans="1:3">
      <c r="A136" t="s">
        <v>206</v>
      </c>
      <c r="B136">
        <v>7.49</v>
      </c>
      <c r="C136">
        <v>7.02</v>
      </c>
    </row>
    <row r="137" spans="1:3">
      <c r="A137" t="s">
        <v>207</v>
      </c>
      <c r="B137">
        <v>22.47</v>
      </c>
      <c r="C137">
        <v>22.15</v>
      </c>
    </row>
    <row r="138" spans="1:3">
      <c r="A138" t="s">
        <v>208</v>
      </c>
      <c r="B138">
        <v>18.62</v>
      </c>
      <c r="C138">
        <v>18.34</v>
      </c>
    </row>
    <row r="139" spans="1:3">
      <c r="A139" t="s">
        <v>209</v>
      </c>
      <c r="B139">
        <v>7.18</v>
      </c>
      <c r="C139">
        <v>8.0299999999999994</v>
      </c>
    </row>
    <row r="140" spans="1:3">
      <c r="A140" t="s">
        <v>210</v>
      </c>
      <c r="B140">
        <v>47.51</v>
      </c>
      <c r="C140">
        <v>55.75</v>
      </c>
    </row>
    <row r="141" spans="1:3">
      <c r="A141" t="s">
        <v>211</v>
      </c>
      <c r="B141">
        <v>9.33</v>
      </c>
      <c r="C141">
        <v>7.89</v>
      </c>
    </row>
    <row r="142" spans="1:3">
      <c r="A142" t="s">
        <v>212</v>
      </c>
      <c r="B142">
        <v>11.96</v>
      </c>
      <c r="C142">
        <v>12.52</v>
      </c>
    </row>
    <row r="143" spans="1:3">
      <c r="A143" t="s">
        <v>213</v>
      </c>
      <c r="B143">
        <v>9.82</v>
      </c>
      <c r="C143">
        <v>9.66</v>
      </c>
    </row>
    <row r="144" spans="1:3">
      <c r="A144" t="s">
        <v>214</v>
      </c>
      <c r="B144">
        <v>52.18</v>
      </c>
      <c r="C144">
        <v>50.74</v>
      </c>
    </row>
    <row r="145" spans="1:3">
      <c r="A145" t="s">
        <v>215</v>
      </c>
      <c r="B145">
        <v>2.2200000000000002</v>
      </c>
      <c r="C145">
        <v>2.66</v>
      </c>
    </row>
    <row r="146" spans="1:3">
      <c r="A146" t="s">
        <v>216</v>
      </c>
      <c r="B146">
        <v>2.31</v>
      </c>
      <c r="C146">
        <v>2.1</v>
      </c>
    </row>
    <row r="147" spans="1:3">
      <c r="A147" t="s">
        <v>217</v>
      </c>
      <c r="B147">
        <v>5.9</v>
      </c>
      <c r="C147">
        <v>5.97</v>
      </c>
    </row>
    <row r="148" spans="1:3">
      <c r="A148" t="s">
        <v>218</v>
      </c>
      <c r="B148">
        <v>5.13</v>
      </c>
      <c r="C148">
        <v>5.69</v>
      </c>
    </row>
    <row r="149" spans="1:3">
      <c r="A149" t="s">
        <v>219</v>
      </c>
      <c r="B149">
        <v>9.8699999999999992</v>
      </c>
      <c r="C149">
        <v>9.2799999999999994</v>
      </c>
    </row>
    <row r="150" spans="1:3">
      <c r="A150" t="s">
        <v>220</v>
      </c>
      <c r="B150">
        <v>36.72</v>
      </c>
      <c r="C150">
        <v>35.020000000000003</v>
      </c>
    </row>
    <row r="151" spans="1:3">
      <c r="A151" t="s">
        <v>221</v>
      </c>
      <c r="B151">
        <v>23.28</v>
      </c>
      <c r="C151">
        <v>23.33</v>
      </c>
    </row>
    <row r="152" spans="1:3">
      <c r="A152" t="s">
        <v>222</v>
      </c>
      <c r="B152">
        <v>15.68</v>
      </c>
      <c r="C152">
        <v>15.38</v>
      </c>
    </row>
    <row r="153" spans="1:3">
      <c r="A153" t="s">
        <v>224</v>
      </c>
      <c r="B153">
        <v>21.38</v>
      </c>
      <c r="C153">
        <v>20.81</v>
      </c>
    </row>
    <row r="154" spans="1:3">
      <c r="A154" t="s">
        <v>225</v>
      </c>
      <c r="B154">
        <v>11.23</v>
      </c>
      <c r="C154">
        <v>11.44</v>
      </c>
    </row>
    <row r="155" spans="1:3">
      <c r="A155" t="s">
        <v>226</v>
      </c>
      <c r="B155">
        <v>13.76</v>
      </c>
      <c r="C155">
        <v>13.68</v>
      </c>
    </row>
    <row r="156" spans="1:3">
      <c r="A156" t="s">
        <v>227</v>
      </c>
      <c r="B156">
        <v>3.66</v>
      </c>
      <c r="C156">
        <v>2.97</v>
      </c>
    </row>
    <row r="157" spans="1:3">
      <c r="A157" t="s">
        <v>228</v>
      </c>
      <c r="B157">
        <v>13.49</v>
      </c>
      <c r="C157">
        <v>12.08</v>
      </c>
    </row>
    <row r="158" spans="1:3">
      <c r="A158" t="s">
        <v>229</v>
      </c>
      <c r="B158">
        <v>31.94</v>
      </c>
      <c r="C158">
        <v>32.270000000000003</v>
      </c>
    </row>
    <row r="159" spans="1:3">
      <c r="A159" t="s">
        <v>230</v>
      </c>
      <c r="B159">
        <v>8.24</v>
      </c>
      <c r="C159">
        <v>7.63</v>
      </c>
    </row>
    <row r="160" spans="1:3">
      <c r="A160" t="s">
        <v>231</v>
      </c>
      <c r="B160">
        <v>23.83</v>
      </c>
      <c r="C160">
        <v>22.87</v>
      </c>
    </row>
    <row r="161" spans="1:3">
      <c r="A161" t="s">
        <v>233</v>
      </c>
      <c r="B161">
        <v>6.72</v>
      </c>
      <c r="C161">
        <v>4.82</v>
      </c>
    </row>
    <row r="162" spans="1:3">
      <c r="A162" t="s">
        <v>232</v>
      </c>
      <c r="B162">
        <v>19.98</v>
      </c>
      <c r="C162">
        <v>20.05</v>
      </c>
    </row>
    <row r="163" spans="1:3">
      <c r="A163" t="s">
        <v>234</v>
      </c>
      <c r="B163">
        <v>15.96</v>
      </c>
      <c r="C163">
        <v>16.66</v>
      </c>
    </row>
    <row r="164" spans="1:3">
      <c r="A164" t="s">
        <v>235</v>
      </c>
      <c r="B164">
        <v>6.57</v>
      </c>
      <c r="C164">
        <v>6.48</v>
      </c>
    </row>
    <row r="165" spans="1:3">
      <c r="A165" t="s">
        <v>236</v>
      </c>
      <c r="B165">
        <v>56.45</v>
      </c>
      <c r="C165">
        <v>59.21</v>
      </c>
    </row>
    <row r="166" spans="1:3">
      <c r="A166" t="s">
        <v>237</v>
      </c>
      <c r="B166">
        <v>52.52</v>
      </c>
      <c r="C166">
        <v>53.61</v>
      </c>
    </row>
    <row r="167" spans="1:3">
      <c r="A167" t="s">
        <v>238</v>
      </c>
      <c r="B167">
        <v>18.93</v>
      </c>
      <c r="C167">
        <v>20.52</v>
      </c>
    </row>
    <row r="168" spans="1:3">
      <c r="A168" t="s">
        <v>239</v>
      </c>
      <c r="B168">
        <v>-1.85</v>
      </c>
      <c r="C168">
        <v>-1.85</v>
      </c>
    </row>
    <row r="169" spans="1:3">
      <c r="A169" t="s">
        <v>240</v>
      </c>
      <c r="B169">
        <v>26.07</v>
      </c>
      <c r="C169">
        <v>17.8</v>
      </c>
    </row>
    <row r="170" spans="1:3">
      <c r="A170" t="s">
        <v>241</v>
      </c>
      <c r="B170">
        <v>70.8</v>
      </c>
      <c r="C170">
        <v>54.79</v>
      </c>
    </row>
    <row r="171" spans="1:3">
      <c r="A171" t="s">
        <v>242</v>
      </c>
      <c r="B171">
        <v>8.09</v>
      </c>
      <c r="C171">
        <v>8.0299999999999994</v>
      </c>
    </row>
    <row r="172" spans="1:3">
      <c r="A172" t="s">
        <v>243</v>
      </c>
      <c r="B172">
        <v>22.36</v>
      </c>
      <c r="C172">
        <v>22.79</v>
      </c>
    </row>
    <row r="173" spans="1:3">
      <c r="A173" t="s">
        <v>244</v>
      </c>
      <c r="B173">
        <v>11.7</v>
      </c>
      <c r="C173">
        <v>11.97</v>
      </c>
    </row>
    <row r="174" spans="1:3">
      <c r="A174" t="s">
        <v>245</v>
      </c>
      <c r="B174">
        <v>15.48</v>
      </c>
      <c r="C174">
        <v>14.74</v>
      </c>
    </row>
    <row r="175" spans="1:3">
      <c r="A175" t="s">
        <v>246</v>
      </c>
      <c r="B175">
        <v>8.86</v>
      </c>
      <c r="C175">
        <v>8.14</v>
      </c>
    </row>
    <row r="176" spans="1:3">
      <c r="A176" t="s">
        <v>247</v>
      </c>
      <c r="B176">
        <v>50.47</v>
      </c>
      <c r="C176">
        <v>53.15</v>
      </c>
    </row>
    <row r="177" spans="1:3">
      <c r="A177" t="s">
        <v>248</v>
      </c>
      <c r="B177">
        <v>25.57</v>
      </c>
      <c r="C177">
        <v>23.91</v>
      </c>
    </row>
    <row r="178" spans="1:3">
      <c r="A178" t="s">
        <v>249</v>
      </c>
      <c r="B178">
        <v>19.23</v>
      </c>
      <c r="C178">
        <v>20.09</v>
      </c>
    </row>
    <row r="179" spans="1:3">
      <c r="A179" t="s">
        <v>250</v>
      </c>
      <c r="B179">
        <v>23.92</v>
      </c>
      <c r="C179">
        <v>19.21</v>
      </c>
    </row>
    <row r="180" spans="1:3">
      <c r="A180" t="s">
        <v>251</v>
      </c>
      <c r="B180">
        <v>83.29</v>
      </c>
      <c r="C180">
        <v>85.03</v>
      </c>
    </row>
    <row r="181" spans="1:3">
      <c r="A181" t="s">
        <v>252</v>
      </c>
      <c r="B181">
        <v>63.89</v>
      </c>
      <c r="C181">
        <v>69.36</v>
      </c>
    </row>
    <row r="182" spans="1:3">
      <c r="A182" t="s">
        <v>254</v>
      </c>
      <c r="B182">
        <v>13.92</v>
      </c>
      <c r="C182">
        <v>15.05</v>
      </c>
    </row>
    <row r="183" spans="1:3">
      <c r="A183" t="s">
        <v>255</v>
      </c>
      <c r="B183">
        <v>14.88</v>
      </c>
      <c r="C183">
        <v>10.39</v>
      </c>
    </row>
    <row r="184" spans="1:3">
      <c r="A184" t="s">
        <v>256</v>
      </c>
      <c r="B184">
        <v>15.13</v>
      </c>
      <c r="C184">
        <v>15.1</v>
      </c>
    </row>
    <row r="185" spans="1:3">
      <c r="A185" t="s">
        <v>257</v>
      </c>
      <c r="B185">
        <v>11.04</v>
      </c>
      <c r="C185">
        <v>10.42</v>
      </c>
    </row>
    <row r="186" spans="1:3">
      <c r="A186" t="s">
        <v>258</v>
      </c>
      <c r="B186">
        <v>13.84</v>
      </c>
      <c r="C186">
        <v>11.92</v>
      </c>
    </row>
    <row r="187" spans="1:3">
      <c r="A187" t="s">
        <v>259</v>
      </c>
      <c r="B187">
        <v>9.81</v>
      </c>
      <c r="C187">
        <v>9.84</v>
      </c>
    </row>
    <row r="188" spans="1:3">
      <c r="A188" t="s">
        <v>260</v>
      </c>
      <c r="B188">
        <v>18.79</v>
      </c>
      <c r="C188">
        <v>15.78</v>
      </c>
    </row>
    <row r="189" spans="1:3">
      <c r="A189" t="s">
        <v>261</v>
      </c>
      <c r="B189">
        <v>13.58</v>
      </c>
      <c r="C189">
        <v>12.99</v>
      </c>
    </row>
    <row r="190" spans="1:3">
      <c r="A190" t="s">
        <v>262</v>
      </c>
      <c r="B190">
        <v>12.22</v>
      </c>
      <c r="C190">
        <v>11.12</v>
      </c>
    </row>
    <row r="191" spans="1:3">
      <c r="A191" t="s">
        <v>263</v>
      </c>
      <c r="B191">
        <v>40.64</v>
      </c>
      <c r="C191">
        <v>44.12</v>
      </c>
    </row>
    <row r="192" spans="1:3">
      <c r="A192" t="s">
        <v>264</v>
      </c>
      <c r="B192">
        <v>16.14</v>
      </c>
      <c r="C192">
        <v>15.12</v>
      </c>
    </row>
    <row r="193" spans="1:3">
      <c r="A193" t="s">
        <v>265</v>
      </c>
      <c r="B193">
        <v>14.98</v>
      </c>
      <c r="C193">
        <v>14.81</v>
      </c>
    </row>
    <row r="194" spans="1:3">
      <c r="A194" t="s">
        <v>266</v>
      </c>
      <c r="B194">
        <v>8.7200000000000006</v>
      </c>
      <c r="C194">
        <v>10.06</v>
      </c>
    </row>
    <row r="195" spans="1:3">
      <c r="A195" t="s">
        <v>267</v>
      </c>
      <c r="B195">
        <v>23.16</v>
      </c>
      <c r="C195">
        <v>22.99</v>
      </c>
    </row>
    <row r="196" spans="1:3">
      <c r="A196" t="s">
        <v>270</v>
      </c>
      <c r="B196">
        <v>30.4</v>
      </c>
      <c r="C196">
        <v>32.11</v>
      </c>
    </row>
    <row r="197" spans="1:3">
      <c r="A197" t="s">
        <v>269</v>
      </c>
      <c r="B197">
        <v>10.97</v>
      </c>
      <c r="C197">
        <v>11.41</v>
      </c>
    </row>
    <row r="198" spans="1:3">
      <c r="A198" t="s">
        <v>271</v>
      </c>
      <c r="B198">
        <v>10.44</v>
      </c>
      <c r="C198">
        <v>10.79</v>
      </c>
    </row>
    <row r="199" spans="1:3">
      <c r="A199" t="s">
        <v>272</v>
      </c>
      <c r="B199">
        <v>76.48</v>
      </c>
      <c r="C199">
        <v>78.209999999999994</v>
      </c>
    </row>
    <row r="200" spans="1:3">
      <c r="A200" t="s">
        <v>273</v>
      </c>
      <c r="B200">
        <v>64.62</v>
      </c>
      <c r="C200">
        <v>63.02</v>
      </c>
    </row>
    <row r="201" spans="1:3">
      <c r="A201" t="s">
        <v>275</v>
      </c>
      <c r="B201">
        <v>30.62</v>
      </c>
      <c r="C201">
        <v>31.59</v>
      </c>
    </row>
    <row r="202" spans="1:3">
      <c r="A202" t="s">
        <v>276</v>
      </c>
      <c r="B202">
        <v>41.89</v>
      </c>
      <c r="C202">
        <v>39.979999999999997</v>
      </c>
    </row>
    <row r="203" spans="1:3">
      <c r="A203" t="s">
        <v>277</v>
      </c>
      <c r="B203">
        <v>26.42</v>
      </c>
      <c r="C203">
        <v>25</v>
      </c>
    </row>
    <row r="204" spans="1:3">
      <c r="A204" t="s">
        <v>278</v>
      </c>
      <c r="B204">
        <v>44.31</v>
      </c>
      <c r="C204">
        <v>39.26</v>
      </c>
    </row>
    <row r="205" spans="1:3">
      <c r="A205" t="s">
        <v>279</v>
      </c>
      <c r="B205">
        <v>14.3</v>
      </c>
      <c r="C205">
        <v>14.74</v>
      </c>
    </row>
    <row r="206" spans="1:3">
      <c r="A206" t="s">
        <v>280</v>
      </c>
      <c r="B206">
        <v>45.4</v>
      </c>
      <c r="C206">
        <v>51.43</v>
      </c>
    </row>
    <row r="207" spans="1:3">
      <c r="A207" t="s">
        <v>281</v>
      </c>
      <c r="B207">
        <v>5.66</v>
      </c>
      <c r="C207">
        <v>4.6900000000000004</v>
      </c>
    </row>
    <row r="208" spans="1:3">
      <c r="A208" t="s">
        <v>282</v>
      </c>
      <c r="B208">
        <v>7.92</v>
      </c>
      <c r="C208">
        <v>7.06</v>
      </c>
    </row>
    <row r="209" spans="1:3">
      <c r="A209" t="s">
        <v>283</v>
      </c>
      <c r="B209">
        <v>21.02</v>
      </c>
      <c r="C209">
        <v>19.41</v>
      </c>
    </row>
    <row r="210" spans="1:3">
      <c r="A210" t="s">
        <v>285</v>
      </c>
      <c r="B210">
        <v>44.59</v>
      </c>
      <c r="C210">
        <v>46.36</v>
      </c>
    </row>
    <row r="211" spans="1:3">
      <c r="A211" t="s">
        <v>915</v>
      </c>
      <c r="B211">
        <v>19.95</v>
      </c>
      <c r="C211">
        <v>21.43</v>
      </c>
    </row>
    <row r="212" spans="1:3">
      <c r="A212" t="s">
        <v>286</v>
      </c>
      <c r="B212">
        <v>11.25</v>
      </c>
      <c r="C212">
        <v>9.57</v>
      </c>
    </row>
    <row r="213" spans="1:3">
      <c r="A213" t="s">
        <v>287</v>
      </c>
      <c r="B213">
        <v>26.26</v>
      </c>
      <c r="C213">
        <v>15.25</v>
      </c>
    </row>
    <row r="214" spans="1:3">
      <c r="A214" t="s">
        <v>288</v>
      </c>
      <c r="B214">
        <v>28.54</v>
      </c>
      <c r="C214">
        <v>27.72</v>
      </c>
    </row>
    <row r="215" spans="1:3">
      <c r="A215" t="s">
        <v>289</v>
      </c>
      <c r="B215">
        <v>11.96</v>
      </c>
      <c r="C215">
        <v>15.63</v>
      </c>
    </row>
    <row r="216" spans="1:3">
      <c r="A216" t="s">
        <v>290</v>
      </c>
      <c r="B216">
        <v>10.16</v>
      </c>
      <c r="C216">
        <v>10.88</v>
      </c>
    </row>
    <row r="217" spans="1:3">
      <c r="A217" t="s">
        <v>291</v>
      </c>
      <c r="B217">
        <v>16.059999999999999</v>
      </c>
      <c r="C217">
        <v>15.19</v>
      </c>
    </row>
    <row r="218" spans="1:3">
      <c r="A218" t="s">
        <v>292</v>
      </c>
      <c r="B218">
        <v>12.16</v>
      </c>
      <c r="C218">
        <v>12.64</v>
      </c>
    </row>
    <row r="219" spans="1:3">
      <c r="A219" t="s">
        <v>293</v>
      </c>
      <c r="B219">
        <v>10.65</v>
      </c>
      <c r="C219">
        <v>11.75</v>
      </c>
    </row>
    <row r="220" spans="1:3">
      <c r="A220" t="s">
        <v>294</v>
      </c>
      <c r="B220">
        <v>18.95</v>
      </c>
      <c r="C220">
        <v>20.11</v>
      </c>
    </row>
    <row r="221" spans="1:3">
      <c r="A221" t="s">
        <v>295</v>
      </c>
      <c r="B221">
        <v>26</v>
      </c>
      <c r="C221">
        <v>27.25</v>
      </c>
    </row>
    <row r="222" spans="1:3">
      <c r="A222" t="s">
        <v>296</v>
      </c>
      <c r="B222">
        <v>8.6</v>
      </c>
      <c r="C222">
        <v>9.9700000000000006</v>
      </c>
    </row>
    <row r="223" spans="1:3">
      <c r="A223" t="s">
        <v>297</v>
      </c>
      <c r="B223">
        <v>10.68</v>
      </c>
      <c r="C223">
        <v>10.84</v>
      </c>
    </row>
    <row r="224" spans="1:3">
      <c r="A224" t="s">
        <v>298</v>
      </c>
      <c r="B224">
        <v>15.72</v>
      </c>
      <c r="C224">
        <v>19.510000000000002</v>
      </c>
    </row>
    <row r="225" spans="1:3">
      <c r="A225" t="s">
        <v>299</v>
      </c>
      <c r="B225">
        <v>26.34</v>
      </c>
      <c r="C225">
        <v>25.38</v>
      </c>
    </row>
    <row r="226" spans="1:3">
      <c r="A226" t="s">
        <v>300</v>
      </c>
      <c r="B226">
        <v>34.5</v>
      </c>
      <c r="C226">
        <v>21.78</v>
      </c>
    </row>
    <row r="227" spans="1:3">
      <c r="A227" t="s">
        <v>301</v>
      </c>
      <c r="B227">
        <v>8.84</v>
      </c>
      <c r="C227">
        <v>8.85</v>
      </c>
    </row>
    <row r="228" spans="1:3">
      <c r="A228" t="s">
        <v>302</v>
      </c>
      <c r="B228">
        <v>13.01</v>
      </c>
      <c r="C228">
        <v>12.31</v>
      </c>
    </row>
    <row r="229" spans="1:3">
      <c r="A229" t="s">
        <v>303</v>
      </c>
      <c r="B229">
        <v>31.91</v>
      </c>
      <c r="C229">
        <v>32.9</v>
      </c>
    </row>
    <row r="230" spans="1:3">
      <c r="A230" t="s">
        <v>304</v>
      </c>
      <c r="B230">
        <v>15.17</v>
      </c>
      <c r="C230">
        <v>16.88</v>
      </c>
    </row>
    <row r="231" spans="1:3">
      <c r="A231" t="s">
        <v>305</v>
      </c>
      <c r="B231">
        <v>8.0299999999999994</v>
      </c>
      <c r="C231">
        <v>7.54</v>
      </c>
    </row>
    <row r="232" spans="1:3">
      <c r="A232" t="s">
        <v>306</v>
      </c>
      <c r="B232">
        <v>10.73</v>
      </c>
      <c r="C232">
        <v>10.050000000000001</v>
      </c>
    </row>
    <row r="233" spans="1:3">
      <c r="A233" t="s">
        <v>307</v>
      </c>
      <c r="B233">
        <v>73.23</v>
      </c>
      <c r="C233">
        <v>51.87</v>
      </c>
    </row>
    <row r="234" spans="1:3">
      <c r="A234" t="s">
        <v>308</v>
      </c>
      <c r="B234">
        <v>9.9</v>
      </c>
      <c r="C234">
        <v>10.96</v>
      </c>
    </row>
    <row r="235" spans="1:3">
      <c r="A235" t="s">
        <v>309</v>
      </c>
      <c r="B235">
        <v>21.13</v>
      </c>
      <c r="C235">
        <v>24.94</v>
      </c>
    </row>
    <row r="236" spans="1:3">
      <c r="A236" t="s">
        <v>310</v>
      </c>
      <c r="B236">
        <v>18.34</v>
      </c>
      <c r="C236">
        <v>18.77</v>
      </c>
    </row>
    <row r="237" spans="1:3">
      <c r="A237" t="s">
        <v>311</v>
      </c>
      <c r="B237">
        <v>12.58</v>
      </c>
      <c r="C237">
        <v>11.47</v>
      </c>
    </row>
    <row r="238" spans="1:3">
      <c r="A238" t="s">
        <v>318</v>
      </c>
      <c r="B238">
        <v>42.09</v>
      </c>
      <c r="C238">
        <v>30.87</v>
      </c>
    </row>
    <row r="239" spans="1:3">
      <c r="A239" t="s">
        <v>312</v>
      </c>
      <c r="B239">
        <v>24.09</v>
      </c>
      <c r="C239">
        <v>27.25</v>
      </c>
    </row>
    <row r="240" spans="1:3">
      <c r="A240" t="s">
        <v>313</v>
      </c>
      <c r="B240">
        <v>10.07</v>
      </c>
      <c r="C240">
        <v>9.5</v>
      </c>
    </row>
    <row r="241" spans="1:3">
      <c r="A241" t="s">
        <v>314</v>
      </c>
      <c r="B241">
        <v>6.48</v>
      </c>
      <c r="C241">
        <v>6.43</v>
      </c>
    </row>
    <row r="242" spans="1:3">
      <c r="A242" t="s">
        <v>315</v>
      </c>
      <c r="B242">
        <v>10.45</v>
      </c>
      <c r="C242">
        <v>8.67</v>
      </c>
    </row>
    <row r="243" spans="1:3">
      <c r="A243" t="s">
        <v>316</v>
      </c>
      <c r="B243">
        <v>31.68</v>
      </c>
      <c r="C243">
        <v>30.38</v>
      </c>
    </row>
    <row r="244" spans="1:3">
      <c r="A244" t="s">
        <v>317</v>
      </c>
      <c r="B244">
        <v>9.92</v>
      </c>
      <c r="C244">
        <v>9.6</v>
      </c>
    </row>
    <row r="245" spans="1:3">
      <c r="A245" t="s">
        <v>319</v>
      </c>
      <c r="B245">
        <v>10.24</v>
      </c>
      <c r="C245">
        <v>8.73</v>
      </c>
    </row>
    <row r="246" spans="1:3">
      <c r="A246" t="s">
        <v>320</v>
      </c>
      <c r="B246">
        <v>24.37</v>
      </c>
      <c r="C246">
        <v>26.27</v>
      </c>
    </row>
    <row r="247" spans="1:3">
      <c r="A247" t="s">
        <v>321</v>
      </c>
      <c r="B247">
        <v>-45.75</v>
      </c>
      <c r="C247">
        <v>-49.46</v>
      </c>
    </row>
    <row r="248" spans="1:3">
      <c r="A248" t="s">
        <v>322</v>
      </c>
      <c r="B248">
        <v>20.39</v>
      </c>
      <c r="C248">
        <v>19.21</v>
      </c>
    </row>
    <row r="249" spans="1:3">
      <c r="A249" t="s">
        <v>323</v>
      </c>
      <c r="B249">
        <v>7.2</v>
      </c>
      <c r="C249">
        <v>6.9</v>
      </c>
    </row>
    <row r="250" spans="1:3">
      <c r="A250" t="s">
        <v>324</v>
      </c>
      <c r="B250">
        <v>32.369999999999997</v>
      </c>
      <c r="C250">
        <v>32.9</v>
      </c>
    </row>
    <row r="251" spans="1:3">
      <c r="A251" t="s">
        <v>325</v>
      </c>
      <c r="B251">
        <v>26.06</v>
      </c>
      <c r="C251">
        <v>28.53</v>
      </c>
    </row>
    <row r="252" spans="1:3">
      <c r="A252" t="s">
        <v>326</v>
      </c>
      <c r="B252">
        <v>14.91</v>
      </c>
      <c r="C252">
        <v>14.3</v>
      </c>
    </row>
    <row r="253" spans="1:3">
      <c r="A253" t="s">
        <v>327</v>
      </c>
      <c r="B253">
        <v>8.39</v>
      </c>
      <c r="C253">
        <v>8.99</v>
      </c>
    </row>
    <row r="254" spans="1:3">
      <c r="A254" t="s">
        <v>328</v>
      </c>
      <c r="B254">
        <v>10.62</v>
      </c>
      <c r="C254">
        <v>9.83</v>
      </c>
    </row>
    <row r="255" spans="1:3">
      <c r="A255" t="s">
        <v>329</v>
      </c>
      <c r="B255">
        <v>9.6</v>
      </c>
      <c r="C255">
        <v>9.6199999999999992</v>
      </c>
    </row>
    <row r="256" spans="1:3">
      <c r="A256" t="s">
        <v>330</v>
      </c>
      <c r="B256">
        <v>77.27</v>
      </c>
      <c r="C256">
        <v>80.989999999999995</v>
      </c>
    </row>
    <row r="257" spans="1:3">
      <c r="A257" t="s">
        <v>332</v>
      </c>
      <c r="B257">
        <v>23.38</v>
      </c>
      <c r="C257">
        <v>22.23</v>
      </c>
    </row>
    <row r="258" spans="1:3">
      <c r="A258" t="s">
        <v>333</v>
      </c>
      <c r="B258">
        <v>14.46</v>
      </c>
      <c r="C258">
        <v>13.35</v>
      </c>
    </row>
    <row r="259" spans="1:3">
      <c r="A259" t="s">
        <v>334</v>
      </c>
      <c r="B259">
        <v>64.83</v>
      </c>
      <c r="C259">
        <v>62.93</v>
      </c>
    </row>
    <row r="260" spans="1:3">
      <c r="A260" t="s">
        <v>335</v>
      </c>
      <c r="B260">
        <v>39.090000000000003</v>
      </c>
      <c r="C260">
        <v>38.630000000000003</v>
      </c>
    </row>
    <row r="261" spans="1:3">
      <c r="A261" t="s">
        <v>336</v>
      </c>
      <c r="B261">
        <v>22.55</v>
      </c>
      <c r="C261">
        <v>22.64</v>
      </c>
    </row>
    <row r="262" spans="1:3">
      <c r="A262" t="s">
        <v>337</v>
      </c>
      <c r="B262">
        <v>26.56</v>
      </c>
      <c r="C262">
        <v>20.71</v>
      </c>
    </row>
    <row r="263" spans="1:3">
      <c r="A263" t="s">
        <v>338</v>
      </c>
      <c r="B263">
        <v>7.34</v>
      </c>
      <c r="C263">
        <v>5.08</v>
      </c>
    </row>
    <row r="264" spans="1:3">
      <c r="A264" t="s">
        <v>331</v>
      </c>
      <c r="B264">
        <v>14.97</v>
      </c>
      <c r="C264">
        <v>14.96</v>
      </c>
    </row>
    <row r="265" spans="1:3">
      <c r="A265" t="s">
        <v>916</v>
      </c>
      <c r="B265">
        <v>56.87</v>
      </c>
      <c r="C265">
        <v>55.54</v>
      </c>
    </row>
    <row r="266" spans="1:3">
      <c r="A266" t="s">
        <v>339</v>
      </c>
      <c r="B266">
        <v>19.59</v>
      </c>
      <c r="C266">
        <v>19.78</v>
      </c>
    </row>
    <row r="267" spans="1:3">
      <c r="A267" t="s">
        <v>340</v>
      </c>
      <c r="B267">
        <v>32.229999999999997</v>
      </c>
      <c r="C267">
        <v>32.11</v>
      </c>
    </row>
    <row r="268" spans="1:3">
      <c r="A268" t="s">
        <v>341</v>
      </c>
      <c r="B268">
        <v>15.68</v>
      </c>
      <c r="C268">
        <v>15.68</v>
      </c>
    </row>
    <row r="269" spans="1:3">
      <c r="A269" t="s">
        <v>342</v>
      </c>
      <c r="B269">
        <v>20.92</v>
      </c>
      <c r="C269">
        <v>21.89</v>
      </c>
    </row>
    <row r="270" spans="1:3">
      <c r="A270" t="s">
        <v>343</v>
      </c>
      <c r="B270">
        <v>15.28</v>
      </c>
      <c r="C270">
        <v>14.98</v>
      </c>
    </row>
    <row r="271" spans="1:3">
      <c r="A271" t="s">
        <v>344</v>
      </c>
      <c r="B271">
        <v>79.260000000000005</v>
      </c>
      <c r="C271">
        <v>81.069999999999993</v>
      </c>
    </row>
    <row r="272" spans="1:3">
      <c r="A272" t="s">
        <v>345</v>
      </c>
      <c r="B272">
        <v>7.53</v>
      </c>
      <c r="C272">
        <v>6.54</v>
      </c>
    </row>
    <row r="273" spans="1:3">
      <c r="A273" t="s">
        <v>346</v>
      </c>
      <c r="B273">
        <v>25.17</v>
      </c>
      <c r="C273">
        <v>25.4</v>
      </c>
    </row>
    <row r="274" spans="1:3">
      <c r="A274" t="s">
        <v>347</v>
      </c>
      <c r="B274">
        <v>5.66</v>
      </c>
      <c r="C274">
        <v>3.64</v>
      </c>
    </row>
    <row r="275" spans="1:3">
      <c r="A275" t="s">
        <v>348</v>
      </c>
      <c r="B275">
        <v>25.41</v>
      </c>
      <c r="C275">
        <v>24.94</v>
      </c>
    </row>
    <row r="276" spans="1:3">
      <c r="A276" t="s">
        <v>349</v>
      </c>
      <c r="B276">
        <v>22.38</v>
      </c>
      <c r="C276">
        <v>22.86</v>
      </c>
    </row>
    <row r="277" spans="1:3">
      <c r="A277" t="s">
        <v>350</v>
      </c>
      <c r="B277">
        <v>8</v>
      </c>
      <c r="C277">
        <v>13.29</v>
      </c>
    </row>
    <row r="278" spans="1:3">
      <c r="A278" t="s">
        <v>351</v>
      </c>
      <c r="B278">
        <v>39.590000000000003</v>
      </c>
      <c r="C278">
        <v>45.99</v>
      </c>
    </row>
    <row r="279" spans="1:3">
      <c r="A279" t="s">
        <v>352</v>
      </c>
      <c r="B279">
        <v>9.19</v>
      </c>
      <c r="C279">
        <v>9.25</v>
      </c>
    </row>
    <row r="280" spans="1:3">
      <c r="A280" t="s">
        <v>353</v>
      </c>
      <c r="B280">
        <v>7.42</v>
      </c>
      <c r="C280">
        <v>8.58</v>
      </c>
    </row>
    <row r="281" spans="1:3">
      <c r="A281" t="s">
        <v>354</v>
      </c>
      <c r="B281">
        <v>17.670000000000002</v>
      </c>
      <c r="C281">
        <v>19.46</v>
      </c>
    </row>
    <row r="282" spans="1:3">
      <c r="A282" t="s">
        <v>355</v>
      </c>
      <c r="B282">
        <v>11.82</v>
      </c>
      <c r="C282">
        <v>13.2</v>
      </c>
    </row>
    <row r="283" spans="1:3">
      <c r="A283" t="s">
        <v>356</v>
      </c>
      <c r="B283">
        <v>33.51</v>
      </c>
      <c r="C283">
        <v>29.87</v>
      </c>
    </row>
    <row r="284" spans="1:3">
      <c r="A284" t="s">
        <v>357</v>
      </c>
      <c r="B284">
        <v>85.29</v>
      </c>
      <c r="C284">
        <v>85.25</v>
      </c>
    </row>
    <row r="285" spans="1:3">
      <c r="A285" t="s">
        <v>358</v>
      </c>
      <c r="B285">
        <v>9.84</v>
      </c>
      <c r="C285">
        <v>8.84</v>
      </c>
    </row>
    <row r="286" spans="1:3">
      <c r="A286" t="s">
        <v>359</v>
      </c>
      <c r="B286">
        <v>13.25</v>
      </c>
      <c r="C286">
        <v>13.27</v>
      </c>
    </row>
    <row r="287" spans="1:3">
      <c r="A287" t="s">
        <v>360</v>
      </c>
      <c r="B287">
        <v>69.95</v>
      </c>
      <c r="C287">
        <v>74.69</v>
      </c>
    </row>
    <row r="288" spans="1:3">
      <c r="A288" t="s">
        <v>361</v>
      </c>
      <c r="B288">
        <v>9.11</v>
      </c>
      <c r="C288">
        <v>9.09</v>
      </c>
    </row>
    <row r="289" spans="1:3">
      <c r="A289" t="s">
        <v>362</v>
      </c>
      <c r="B289">
        <v>29.58</v>
      </c>
      <c r="C289">
        <v>30.1</v>
      </c>
    </row>
    <row r="290" spans="1:3">
      <c r="A290" t="s">
        <v>363</v>
      </c>
      <c r="B290">
        <v>6.45</v>
      </c>
      <c r="C290">
        <v>5.6</v>
      </c>
    </row>
    <row r="291" spans="1:3">
      <c r="A291" t="s">
        <v>364</v>
      </c>
      <c r="B291">
        <v>30.27</v>
      </c>
      <c r="C291">
        <v>27.99</v>
      </c>
    </row>
    <row r="292" spans="1:3">
      <c r="A292" t="s">
        <v>365</v>
      </c>
      <c r="B292">
        <v>9.06</v>
      </c>
      <c r="C292">
        <v>9.02</v>
      </c>
    </row>
    <row r="293" spans="1:3">
      <c r="A293" t="s">
        <v>366</v>
      </c>
      <c r="B293">
        <v>19.8</v>
      </c>
      <c r="C293">
        <v>18.350000000000001</v>
      </c>
    </row>
    <row r="294" spans="1:3">
      <c r="A294" t="s">
        <v>367</v>
      </c>
      <c r="B294">
        <v>11.3</v>
      </c>
      <c r="C294">
        <v>11.78</v>
      </c>
    </row>
    <row r="295" spans="1:3">
      <c r="A295" t="s">
        <v>368</v>
      </c>
      <c r="B295">
        <v>11.73</v>
      </c>
      <c r="C295">
        <v>11.76</v>
      </c>
    </row>
    <row r="296" spans="1:3">
      <c r="A296" t="s">
        <v>369</v>
      </c>
      <c r="B296">
        <v>7.3</v>
      </c>
      <c r="C296">
        <v>6.65</v>
      </c>
    </row>
    <row r="297" spans="1:3">
      <c r="A297" t="s">
        <v>370</v>
      </c>
      <c r="B297">
        <v>9.56</v>
      </c>
      <c r="C297">
        <v>8.86</v>
      </c>
    </row>
    <row r="298" spans="1:3">
      <c r="A298" t="s">
        <v>371</v>
      </c>
      <c r="B298">
        <v>18.28</v>
      </c>
      <c r="C298">
        <v>16.760000000000002</v>
      </c>
    </row>
    <row r="299" spans="1:3">
      <c r="A299" t="s">
        <v>373</v>
      </c>
      <c r="B299">
        <v>18.89</v>
      </c>
      <c r="C299">
        <v>20.72</v>
      </c>
    </row>
    <row r="300" spans="1:3">
      <c r="A300" t="s">
        <v>375</v>
      </c>
      <c r="B300">
        <v>8.64</v>
      </c>
      <c r="C300">
        <v>8.49</v>
      </c>
    </row>
    <row r="301" spans="1:3">
      <c r="A301" t="s">
        <v>374</v>
      </c>
      <c r="B301">
        <v>15.52</v>
      </c>
      <c r="C301">
        <v>18.41</v>
      </c>
    </row>
    <row r="302" spans="1:3">
      <c r="A302" t="s">
        <v>376</v>
      </c>
      <c r="B302">
        <v>61.92</v>
      </c>
      <c r="C302">
        <v>66.67</v>
      </c>
    </row>
    <row r="303" spans="1:3">
      <c r="A303" t="s">
        <v>377</v>
      </c>
      <c r="B303">
        <v>25.61</v>
      </c>
      <c r="C303">
        <v>25.62</v>
      </c>
    </row>
    <row r="304" spans="1:3">
      <c r="A304" t="s">
        <v>378</v>
      </c>
      <c r="B304">
        <v>15.02</v>
      </c>
      <c r="C304">
        <v>14.74</v>
      </c>
    </row>
    <row r="305" spans="1:3">
      <c r="A305" t="s">
        <v>379</v>
      </c>
      <c r="B305">
        <v>14.84</v>
      </c>
      <c r="C305">
        <v>11.96</v>
      </c>
    </row>
    <row r="306" spans="1:3">
      <c r="A306" t="s">
        <v>380</v>
      </c>
      <c r="B306">
        <v>15.49</v>
      </c>
      <c r="C306">
        <v>14.33</v>
      </c>
    </row>
    <row r="307" spans="1:3">
      <c r="A307" t="s">
        <v>381</v>
      </c>
      <c r="B307">
        <v>5.92</v>
      </c>
      <c r="C307">
        <v>4.7699999999999996</v>
      </c>
    </row>
    <row r="308" spans="1:3">
      <c r="A308" t="s">
        <v>382</v>
      </c>
      <c r="B308">
        <v>14.41</v>
      </c>
      <c r="C308">
        <v>16.440000000000001</v>
      </c>
    </row>
    <row r="309" spans="1:3">
      <c r="A309" t="s">
        <v>383</v>
      </c>
      <c r="B309">
        <v>6.99</v>
      </c>
      <c r="C309">
        <v>9.06</v>
      </c>
    </row>
    <row r="310" spans="1:3">
      <c r="A310" t="s">
        <v>384</v>
      </c>
      <c r="B310">
        <v>10.41</v>
      </c>
      <c r="C310">
        <v>10.41</v>
      </c>
    </row>
    <row r="311" spans="1:3">
      <c r="A311" t="s">
        <v>385</v>
      </c>
      <c r="B311">
        <v>25.58</v>
      </c>
      <c r="C311">
        <v>25.42</v>
      </c>
    </row>
    <row r="312" spans="1:3">
      <c r="A312" t="s">
        <v>386</v>
      </c>
      <c r="B312">
        <v>13.53</v>
      </c>
      <c r="C312">
        <v>13.69</v>
      </c>
    </row>
    <row r="313" spans="1:3">
      <c r="A313" t="s">
        <v>387</v>
      </c>
      <c r="B313">
        <v>3.66</v>
      </c>
      <c r="C313">
        <v>5.05</v>
      </c>
    </row>
    <row r="314" spans="1:3">
      <c r="A314" t="s">
        <v>388</v>
      </c>
      <c r="B314">
        <v>45.01</v>
      </c>
      <c r="C314">
        <v>44.57</v>
      </c>
    </row>
    <row r="315" spans="1:3">
      <c r="A315" t="s">
        <v>389</v>
      </c>
      <c r="B315">
        <v>21.66</v>
      </c>
      <c r="C315">
        <v>20.47</v>
      </c>
    </row>
    <row r="316" spans="1:3">
      <c r="A316" t="s">
        <v>390</v>
      </c>
      <c r="B316">
        <v>12.5</v>
      </c>
      <c r="C316">
        <v>13.35</v>
      </c>
    </row>
    <row r="317" spans="1:3">
      <c r="A317" t="s">
        <v>391</v>
      </c>
      <c r="B317">
        <v>20.45</v>
      </c>
      <c r="C317">
        <v>24.49</v>
      </c>
    </row>
    <row r="318" spans="1:3">
      <c r="A318" t="s">
        <v>392</v>
      </c>
      <c r="B318">
        <v>41.82</v>
      </c>
      <c r="C318">
        <v>40.770000000000003</v>
      </c>
    </row>
    <row r="319" spans="1:3">
      <c r="A319" t="s">
        <v>393</v>
      </c>
      <c r="B319">
        <v>14.69</v>
      </c>
      <c r="C319">
        <v>14.68</v>
      </c>
    </row>
    <row r="320" spans="1:3">
      <c r="A320" t="s">
        <v>395</v>
      </c>
      <c r="B320">
        <v>89.75</v>
      </c>
      <c r="C320">
        <v>88.73</v>
      </c>
    </row>
    <row r="321" spans="1:3">
      <c r="A321" t="s">
        <v>396</v>
      </c>
      <c r="B321">
        <v>15.11</v>
      </c>
      <c r="C321">
        <v>11.7</v>
      </c>
    </row>
    <row r="322" spans="1:3">
      <c r="A322" t="s">
        <v>397</v>
      </c>
      <c r="B322">
        <v>12.87</v>
      </c>
      <c r="C322">
        <v>12.83</v>
      </c>
    </row>
    <row r="323" spans="1:3">
      <c r="A323" t="s">
        <v>398</v>
      </c>
      <c r="B323">
        <v>10.36</v>
      </c>
      <c r="C323">
        <v>10.55</v>
      </c>
    </row>
    <row r="324" spans="1:3">
      <c r="A324" t="s">
        <v>399</v>
      </c>
      <c r="B324">
        <v>10.89</v>
      </c>
      <c r="C324">
        <v>10.77</v>
      </c>
    </row>
    <row r="325" spans="1:3">
      <c r="A325" t="s">
        <v>400</v>
      </c>
      <c r="B325">
        <v>8.4600000000000009</v>
      </c>
      <c r="C325">
        <v>4.0599999999999996</v>
      </c>
    </row>
    <row r="326" spans="1:3">
      <c r="A326" t="s">
        <v>401</v>
      </c>
      <c r="B326">
        <v>15.56</v>
      </c>
      <c r="C326">
        <v>14.77</v>
      </c>
    </row>
    <row r="327" spans="1:3">
      <c r="A327" t="s">
        <v>402</v>
      </c>
      <c r="B327">
        <v>12.01</v>
      </c>
      <c r="C327">
        <v>12.63</v>
      </c>
    </row>
    <row r="328" spans="1:3">
      <c r="A328" t="s">
        <v>403</v>
      </c>
      <c r="B328">
        <v>9.64</v>
      </c>
      <c r="C328">
        <v>8.9499999999999993</v>
      </c>
    </row>
    <row r="329" spans="1:3">
      <c r="A329" t="s">
        <v>404</v>
      </c>
      <c r="B329">
        <v>53.75</v>
      </c>
      <c r="C329">
        <v>53.77</v>
      </c>
    </row>
    <row r="330" spans="1:3">
      <c r="A330" t="s">
        <v>405</v>
      </c>
      <c r="B330">
        <v>11.78</v>
      </c>
      <c r="C330">
        <v>12.17</v>
      </c>
    </row>
    <row r="331" spans="1:3">
      <c r="A331" t="s">
        <v>406</v>
      </c>
      <c r="B331">
        <v>56.44</v>
      </c>
      <c r="C331">
        <v>56.93</v>
      </c>
    </row>
    <row r="332" spans="1:3">
      <c r="A332" t="s">
        <v>969</v>
      </c>
      <c r="B332">
        <v>6.18</v>
      </c>
      <c r="C332">
        <v>6.94</v>
      </c>
    </row>
    <row r="333" spans="1:3">
      <c r="A333" t="s">
        <v>407</v>
      </c>
      <c r="B333">
        <v>7.78</v>
      </c>
      <c r="C333">
        <v>6.81</v>
      </c>
    </row>
    <row r="334" spans="1:3">
      <c r="A334" t="s">
        <v>408</v>
      </c>
      <c r="B334">
        <v>17.7</v>
      </c>
      <c r="C334">
        <v>18.23</v>
      </c>
    </row>
    <row r="335" spans="1:3">
      <c r="A335" t="s">
        <v>409</v>
      </c>
      <c r="B335">
        <v>47.59</v>
      </c>
      <c r="C335">
        <v>45.44</v>
      </c>
    </row>
    <row r="336" spans="1:3">
      <c r="A336" t="s">
        <v>410</v>
      </c>
      <c r="B336">
        <v>40.99</v>
      </c>
      <c r="C336">
        <v>41.67</v>
      </c>
    </row>
    <row r="337" spans="1:3">
      <c r="A337" t="s">
        <v>411</v>
      </c>
      <c r="B337">
        <v>16.05</v>
      </c>
      <c r="C337">
        <v>17.829999999999998</v>
      </c>
    </row>
    <row r="338" spans="1:3">
      <c r="A338" t="s">
        <v>412</v>
      </c>
      <c r="B338">
        <v>20.14</v>
      </c>
      <c r="C338">
        <v>16.7</v>
      </c>
    </row>
    <row r="339" spans="1:3">
      <c r="A339" t="s">
        <v>413</v>
      </c>
      <c r="B339">
        <v>50.62</v>
      </c>
      <c r="C339">
        <v>49.86</v>
      </c>
    </row>
    <row r="340" spans="1:3">
      <c r="A340" t="s">
        <v>414</v>
      </c>
      <c r="B340">
        <v>8.18</v>
      </c>
      <c r="C340">
        <v>6.59</v>
      </c>
    </row>
    <row r="341" spans="1:3">
      <c r="A341" t="s">
        <v>415</v>
      </c>
      <c r="B341">
        <v>19.899999999999999</v>
      </c>
      <c r="C341">
        <v>18.079999999999998</v>
      </c>
    </row>
    <row r="342" spans="1:3">
      <c r="A342" t="s">
        <v>416</v>
      </c>
      <c r="B342">
        <v>6.84</v>
      </c>
      <c r="C342">
        <v>5.66</v>
      </c>
    </row>
    <row r="343" spans="1:3">
      <c r="A343" t="s">
        <v>417</v>
      </c>
      <c r="B343">
        <v>55.47</v>
      </c>
      <c r="C343">
        <v>51.13</v>
      </c>
    </row>
    <row r="344" spans="1:3">
      <c r="A344" t="s">
        <v>418</v>
      </c>
      <c r="B344">
        <v>68.540000000000006</v>
      </c>
      <c r="C344">
        <v>70.489999999999995</v>
      </c>
    </row>
    <row r="345" spans="1:3">
      <c r="A345" t="s">
        <v>419</v>
      </c>
      <c r="B345">
        <v>9.1199999999999992</v>
      </c>
      <c r="C345">
        <v>8.39</v>
      </c>
    </row>
    <row r="346" spans="1:3">
      <c r="A346" t="s">
        <v>420</v>
      </c>
      <c r="B346">
        <v>8.93</v>
      </c>
      <c r="C346">
        <v>11.42</v>
      </c>
    </row>
    <row r="347" spans="1:3">
      <c r="A347" t="s">
        <v>421</v>
      </c>
      <c r="B347">
        <v>17.420000000000002</v>
      </c>
      <c r="C347">
        <v>15.28</v>
      </c>
    </row>
    <row r="348" spans="1:3">
      <c r="A348" t="s">
        <v>422</v>
      </c>
      <c r="B348">
        <v>15.43</v>
      </c>
      <c r="C348">
        <v>15.85</v>
      </c>
    </row>
    <row r="349" spans="1:3">
      <c r="A349" t="s">
        <v>423</v>
      </c>
      <c r="B349">
        <v>9.74</v>
      </c>
      <c r="C349">
        <v>9.35</v>
      </c>
    </row>
    <row r="350" spans="1:3">
      <c r="A350" t="s">
        <v>424</v>
      </c>
      <c r="B350">
        <v>26.85</v>
      </c>
      <c r="C350">
        <v>34.92</v>
      </c>
    </row>
    <row r="351" spans="1:3">
      <c r="A351" t="s">
        <v>425</v>
      </c>
      <c r="B351">
        <v>44</v>
      </c>
      <c r="C351">
        <v>46.57</v>
      </c>
    </row>
    <row r="352" spans="1:3">
      <c r="A352" t="s">
        <v>426</v>
      </c>
      <c r="B352">
        <v>5.35</v>
      </c>
      <c r="C352">
        <v>4.47</v>
      </c>
    </row>
    <row r="353" spans="1:3">
      <c r="A353" t="s">
        <v>427</v>
      </c>
      <c r="B353">
        <v>13.82</v>
      </c>
      <c r="C353">
        <v>12.29</v>
      </c>
    </row>
    <row r="354" spans="1:3">
      <c r="A354" t="s">
        <v>428</v>
      </c>
      <c r="B354">
        <v>24.98</v>
      </c>
      <c r="C354">
        <v>25.61</v>
      </c>
    </row>
    <row r="355" spans="1:3">
      <c r="A355" t="s">
        <v>429</v>
      </c>
      <c r="B355">
        <v>11.98</v>
      </c>
      <c r="C355">
        <v>12.44</v>
      </c>
    </row>
    <row r="356" spans="1:3">
      <c r="A356" t="s">
        <v>430</v>
      </c>
      <c r="B356">
        <v>29.74</v>
      </c>
      <c r="C356">
        <v>22.47</v>
      </c>
    </row>
    <row r="357" spans="1:3">
      <c r="A357" t="s">
        <v>431</v>
      </c>
      <c r="B357">
        <v>10.63</v>
      </c>
      <c r="C357">
        <v>10.66</v>
      </c>
    </row>
    <row r="358" spans="1:3">
      <c r="A358" t="s">
        <v>432</v>
      </c>
      <c r="B358">
        <v>11.47</v>
      </c>
      <c r="C358">
        <v>10.89</v>
      </c>
    </row>
    <row r="359" spans="1:3">
      <c r="A359" t="s">
        <v>433</v>
      </c>
      <c r="B359">
        <v>25.56</v>
      </c>
      <c r="C359">
        <v>27.37</v>
      </c>
    </row>
    <row r="360" spans="1:3">
      <c r="A360" t="s">
        <v>434</v>
      </c>
      <c r="B360">
        <v>5.78</v>
      </c>
      <c r="C360">
        <v>6.84</v>
      </c>
    </row>
    <row r="361" spans="1:3">
      <c r="A361" t="s">
        <v>435</v>
      </c>
      <c r="B361">
        <v>10.79</v>
      </c>
      <c r="C361">
        <v>9.66</v>
      </c>
    </row>
    <row r="362" spans="1:3">
      <c r="A362" t="s">
        <v>436</v>
      </c>
      <c r="B362">
        <v>6.2</v>
      </c>
      <c r="C362">
        <v>7.04</v>
      </c>
    </row>
    <row r="363" spans="1:3">
      <c r="A363" t="s">
        <v>437</v>
      </c>
      <c r="B363">
        <v>12.21</v>
      </c>
      <c r="C363">
        <v>15.92</v>
      </c>
    </row>
    <row r="364" spans="1:3">
      <c r="A364" t="s">
        <v>439</v>
      </c>
      <c r="B364">
        <v>13.09</v>
      </c>
      <c r="C364">
        <v>11.54</v>
      </c>
    </row>
    <row r="365" spans="1:3">
      <c r="A365" t="s">
        <v>440</v>
      </c>
      <c r="B365">
        <v>29.72</v>
      </c>
      <c r="C365">
        <v>30.03</v>
      </c>
    </row>
    <row r="366" spans="1:3">
      <c r="A366" t="s">
        <v>441</v>
      </c>
      <c r="B366">
        <v>15.45</v>
      </c>
      <c r="C366">
        <v>15.4</v>
      </c>
    </row>
    <row r="367" spans="1:3">
      <c r="A367" t="s">
        <v>442</v>
      </c>
      <c r="B367">
        <v>5.32</v>
      </c>
      <c r="C367">
        <v>5.41</v>
      </c>
    </row>
    <row r="368" spans="1:3">
      <c r="A368" t="s">
        <v>443</v>
      </c>
      <c r="B368">
        <v>13.34</v>
      </c>
      <c r="C368">
        <v>13.04</v>
      </c>
    </row>
    <row r="369" spans="1:3">
      <c r="A369" t="s">
        <v>444</v>
      </c>
      <c r="B369">
        <v>17.940000000000001</v>
      </c>
      <c r="C369">
        <v>17.760000000000002</v>
      </c>
    </row>
    <row r="370" spans="1:3">
      <c r="A370" t="s">
        <v>445</v>
      </c>
      <c r="B370">
        <v>7.8</v>
      </c>
      <c r="C370">
        <v>7.2</v>
      </c>
    </row>
    <row r="371" spans="1:3">
      <c r="A371" t="s">
        <v>911</v>
      </c>
      <c r="B371">
        <v>18.29</v>
      </c>
      <c r="C371">
        <v>15.95</v>
      </c>
    </row>
    <row r="372" spans="1:3">
      <c r="A372" t="s">
        <v>446</v>
      </c>
      <c r="B372">
        <v>18.61</v>
      </c>
      <c r="C372">
        <v>20</v>
      </c>
    </row>
    <row r="373" spans="1:3">
      <c r="A373" t="s">
        <v>447</v>
      </c>
      <c r="B373">
        <v>17.95</v>
      </c>
      <c r="C373">
        <v>18.260000000000002</v>
      </c>
    </row>
    <row r="374" spans="1:3">
      <c r="A374" t="s">
        <v>448</v>
      </c>
      <c r="B374">
        <v>12.85</v>
      </c>
      <c r="C374">
        <v>13.06</v>
      </c>
    </row>
    <row r="375" spans="1:3">
      <c r="A375" t="s">
        <v>449</v>
      </c>
      <c r="B375">
        <v>45.09</v>
      </c>
      <c r="C375">
        <v>38.950000000000003</v>
      </c>
    </row>
    <row r="376" spans="1:3">
      <c r="A376" t="s">
        <v>450</v>
      </c>
      <c r="B376">
        <v>7.88</v>
      </c>
      <c r="C376">
        <v>7.91</v>
      </c>
    </row>
    <row r="377" spans="1:3">
      <c r="A377" t="s">
        <v>451</v>
      </c>
      <c r="B377">
        <v>18.71</v>
      </c>
      <c r="C377">
        <v>18.86</v>
      </c>
    </row>
    <row r="378" spans="1:3">
      <c r="A378" t="s">
        <v>452</v>
      </c>
      <c r="B378">
        <v>41.84</v>
      </c>
      <c r="C378">
        <v>37.799999999999997</v>
      </c>
    </row>
    <row r="379" spans="1:3">
      <c r="A379" t="s">
        <v>453</v>
      </c>
      <c r="B379">
        <v>16.14</v>
      </c>
      <c r="C379">
        <v>14.6</v>
      </c>
    </row>
    <row r="380" spans="1:3">
      <c r="A380" t="s">
        <v>454</v>
      </c>
      <c r="B380">
        <v>21.83</v>
      </c>
      <c r="C380">
        <v>23.04</v>
      </c>
    </row>
    <row r="381" spans="1:3">
      <c r="A381" t="s">
        <v>455</v>
      </c>
      <c r="B381">
        <v>10.74</v>
      </c>
      <c r="C381">
        <v>10.029999999999999</v>
      </c>
    </row>
    <row r="382" spans="1:3">
      <c r="A382" t="s">
        <v>456</v>
      </c>
      <c r="B382">
        <v>14.9</v>
      </c>
      <c r="C382">
        <v>14.27</v>
      </c>
    </row>
    <row r="383" spans="1:3">
      <c r="A383" t="s">
        <v>457</v>
      </c>
      <c r="B383">
        <v>7.14</v>
      </c>
      <c r="C383">
        <v>7.01</v>
      </c>
    </row>
    <row r="384" spans="1:3">
      <c r="A384" t="s">
        <v>458</v>
      </c>
      <c r="B384">
        <v>11.58</v>
      </c>
      <c r="C384">
        <v>12.07</v>
      </c>
    </row>
    <row r="385" spans="1:3">
      <c r="A385" t="s">
        <v>459</v>
      </c>
      <c r="B385">
        <v>-31.51</v>
      </c>
      <c r="C385">
        <v>-31.86</v>
      </c>
    </row>
    <row r="386" spans="1:3">
      <c r="A386" t="s">
        <v>461</v>
      </c>
      <c r="B386">
        <v>16.97</v>
      </c>
      <c r="C386">
        <v>17.36</v>
      </c>
    </row>
    <row r="387" spans="1:3">
      <c r="A387" t="s">
        <v>460</v>
      </c>
      <c r="B387">
        <v>35.090000000000003</v>
      </c>
      <c r="C387">
        <v>35.93</v>
      </c>
    </row>
    <row r="388" spans="1:3">
      <c r="A388" t="s">
        <v>462</v>
      </c>
      <c r="B388">
        <v>7.61</v>
      </c>
      <c r="C388">
        <v>6.95</v>
      </c>
    </row>
    <row r="389" spans="1:3">
      <c r="A389" t="s">
        <v>463</v>
      </c>
      <c r="B389">
        <v>20.170000000000002</v>
      </c>
      <c r="C389">
        <v>25.14</v>
      </c>
    </row>
    <row r="390" spans="1:3">
      <c r="A390" t="s">
        <v>464</v>
      </c>
      <c r="B390">
        <v>19.32</v>
      </c>
      <c r="C390">
        <v>24.43</v>
      </c>
    </row>
    <row r="391" spans="1:3">
      <c r="A391" t="s">
        <v>917</v>
      </c>
      <c r="B391">
        <v>15.13</v>
      </c>
      <c r="C391">
        <v>16.05</v>
      </c>
    </row>
    <row r="392" spans="1:3">
      <c r="A392" t="s">
        <v>850</v>
      </c>
      <c r="B392">
        <v>39.630000000000003</v>
      </c>
      <c r="C392">
        <v>34.049999999999997</v>
      </c>
    </row>
    <row r="393" spans="1:3">
      <c r="A393" t="s">
        <v>465</v>
      </c>
      <c r="B393">
        <v>30.96</v>
      </c>
      <c r="C393">
        <v>30.7</v>
      </c>
    </row>
    <row r="394" spans="1:3">
      <c r="A394" t="s">
        <v>466</v>
      </c>
      <c r="B394">
        <v>16.89</v>
      </c>
      <c r="C394">
        <v>16.8</v>
      </c>
    </row>
    <row r="395" spans="1:3">
      <c r="A395" t="s">
        <v>467</v>
      </c>
      <c r="B395">
        <v>25.93</v>
      </c>
      <c r="C395">
        <v>25.97</v>
      </c>
    </row>
    <row r="396" spans="1:3">
      <c r="A396" t="s">
        <v>468</v>
      </c>
      <c r="B396">
        <v>7.11</v>
      </c>
      <c r="C396">
        <v>5.94</v>
      </c>
    </row>
    <row r="397" spans="1:3">
      <c r="A397" t="s">
        <v>469</v>
      </c>
      <c r="B397">
        <v>12.56</v>
      </c>
      <c r="C397">
        <v>12.84</v>
      </c>
    </row>
    <row r="398" spans="1:3">
      <c r="A398" t="s">
        <v>470</v>
      </c>
      <c r="B398">
        <v>46.47</v>
      </c>
      <c r="C398">
        <v>46.57</v>
      </c>
    </row>
    <row r="399" spans="1:3">
      <c r="A399" t="s">
        <v>471</v>
      </c>
      <c r="B399">
        <v>27.34</v>
      </c>
      <c r="C399">
        <v>28.19</v>
      </c>
    </row>
    <row r="400" spans="1:3">
      <c r="A400" t="s">
        <v>472</v>
      </c>
      <c r="B400">
        <v>48.57</v>
      </c>
      <c r="C400">
        <v>55.77</v>
      </c>
    </row>
    <row r="401" spans="1:3">
      <c r="A401" t="s">
        <v>473</v>
      </c>
      <c r="B401">
        <v>13.49</v>
      </c>
      <c r="C401">
        <v>15.24</v>
      </c>
    </row>
    <row r="402" spans="1:3">
      <c r="A402" t="s">
        <v>474</v>
      </c>
      <c r="B402">
        <v>63.23</v>
      </c>
      <c r="C402">
        <v>66.98</v>
      </c>
    </row>
    <row r="403" spans="1:3">
      <c r="A403" t="s">
        <v>475</v>
      </c>
      <c r="B403">
        <v>7.3</v>
      </c>
      <c r="C403">
        <v>6.71</v>
      </c>
    </row>
    <row r="404" spans="1:3">
      <c r="A404" t="s">
        <v>476</v>
      </c>
      <c r="B404">
        <v>36.35</v>
      </c>
      <c r="C404">
        <v>41.07</v>
      </c>
    </row>
    <row r="405" spans="1:3">
      <c r="A405" t="s">
        <v>477</v>
      </c>
      <c r="B405">
        <v>4.3099999999999996</v>
      </c>
      <c r="C405">
        <v>4.49</v>
      </c>
    </row>
    <row r="406" spans="1:3">
      <c r="A406" t="s">
        <v>478</v>
      </c>
      <c r="B406">
        <v>31.12</v>
      </c>
      <c r="C406">
        <v>39.299999999999997</v>
      </c>
    </row>
    <row r="407" spans="1:3">
      <c r="A407" t="s">
        <v>479</v>
      </c>
      <c r="B407">
        <v>10.39</v>
      </c>
      <c r="C407">
        <v>9.83</v>
      </c>
    </row>
    <row r="408" spans="1:3">
      <c r="A408" t="s">
        <v>480</v>
      </c>
      <c r="B408">
        <v>2.5299999999999998</v>
      </c>
      <c r="C408">
        <v>2.29</v>
      </c>
    </row>
    <row r="409" spans="1:3">
      <c r="A409" t="s">
        <v>481</v>
      </c>
      <c r="B409">
        <v>22.49</v>
      </c>
      <c r="C409">
        <v>26.67</v>
      </c>
    </row>
    <row r="410" spans="1:3">
      <c r="A410" t="s">
        <v>482</v>
      </c>
      <c r="B410">
        <v>8.8000000000000007</v>
      </c>
      <c r="C410">
        <v>7.93</v>
      </c>
    </row>
    <row r="411" spans="1:3">
      <c r="A411" t="s">
        <v>483</v>
      </c>
      <c r="B411">
        <v>10.15</v>
      </c>
      <c r="C411">
        <v>9.2100000000000009</v>
      </c>
    </row>
    <row r="412" spans="1:3">
      <c r="A412" t="s">
        <v>484</v>
      </c>
      <c r="B412">
        <v>21.97</v>
      </c>
      <c r="C412">
        <v>20.58</v>
      </c>
    </row>
    <row r="413" spans="1:3">
      <c r="A413" t="s">
        <v>485</v>
      </c>
      <c r="B413">
        <v>41.21</v>
      </c>
      <c r="C413">
        <v>40.71</v>
      </c>
    </row>
    <row r="414" spans="1:3">
      <c r="A414" t="s">
        <v>486</v>
      </c>
      <c r="B414">
        <v>16.329999999999998</v>
      </c>
      <c r="C414">
        <v>16.2</v>
      </c>
    </row>
    <row r="415" spans="1:3">
      <c r="A415" t="s">
        <v>487</v>
      </c>
      <c r="B415">
        <v>18.809999999999999</v>
      </c>
      <c r="C415">
        <v>15.88</v>
      </c>
    </row>
    <row r="416" spans="1:3">
      <c r="A416" t="s">
        <v>488</v>
      </c>
      <c r="B416">
        <v>40.97</v>
      </c>
      <c r="C416">
        <v>42.37</v>
      </c>
    </row>
    <row r="417" spans="1:3">
      <c r="A417" t="s">
        <v>489</v>
      </c>
      <c r="B417">
        <v>7.31</v>
      </c>
      <c r="C417">
        <v>8.67</v>
      </c>
    </row>
    <row r="418" spans="1:3">
      <c r="A418" t="s">
        <v>490</v>
      </c>
      <c r="B418">
        <v>9.5399999999999991</v>
      </c>
      <c r="C418">
        <v>9.25</v>
      </c>
    </row>
    <row r="419" spans="1:3">
      <c r="A419" t="s">
        <v>491</v>
      </c>
      <c r="B419">
        <v>20.94</v>
      </c>
      <c r="C419">
        <v>21.65</v>
      </c>
    </row>
    <row r="420" spans="1:3">
      <c r="A420" t="s">
        <v>492</v>
      </c>
      <c r="B420">
        <v>10.33</v>
      </c>
      <c r="C420">
        <v>10.98</v>
      </c>
    </row>
    <row r="421" spans="1:3">
      <c r="A421" t="s">
        <v>493</v>
      </c>
      <c r="B421">
        <v>6.77</v>
      </c>
      <c r="C421">
        <v>6.54</v>
      </c>
    </row>
    <row r="422" spans="1:3">
      <c r="A422" t="s">
        <v>494</v>
      </c>
      <c r="B422">
        <v>16.579999999999998</v>
      </c>
      <c r="C422">
        <v>17.8</v>
      </c>
    </row>
    <row r="423" spans="1:3">
      <c r="A423" t="s">
        <v>495</v>
      </c>
      <c r="B423">
        <v>49.7</v>
      </c>
      <c r="C423">
        <v>48.69</v>
      </c>
    </row>
    <row r="424" spans="1:3">
      <c r="A424" t="s">
        <v>496</v>
      </c>
      <c r="B424">
        <v>10.81</v>
      </c>
      <c r="C424">
        <v>9.77</v>
      </c>
    </row>
    <row r="425" spans="1:3">
      <c r="A425" t="s">
        <v>497</v>
      </c>
      <c r="B425">
        <v>12.42</v>
      </c>
      <c r="C425">
        <v>11.48</v>
      </c>
    </row>
    <row r="426" spans="1:3">
      <c r="A426" t="s">
        <v>498</v>
      </c>
      <c r="B426">
        <v>14.58</v>
      </c>
      <c r="C426">
        <v>11.4</v>
      </c>
    </row>
    <row r="427" spans="1:3">
      <c r="A427" t="s">
        <v>499</v>
      </c>
      <c r="B427">
        <v>63.83</v>
      </c>
      <c r="C427">
        <v>64.7</v>
      </c>
    </row>
    <row r="428" spans="1:3">
      <c r="A428" t="s">
        <v>500</v>
      </c>
      <c r="B428">
        <v>46.57</v>
      </c>
      <c r="C428">
        <v>46.73</v>
      </c>
    </row>
    <row r="429" spans="1:3">
      <c r="A429" t="s">
        <v>501</v>
      </c>
      <c r="B429">
        <v>15.09</v>
      </c>
      <c r="C429">
        <v>15.73</v>
      </c>
    </row>
    <row r="430" spans="1:3">
      <c r="A430" t="s">
        <v>502</v>
      </c>
      <c r="B430">
        <v>5.99</v>
      </c>
      <c r="C430">
        <v>6.16</v>
      </c>
    </row>
    <row r="431" spans="1:3">
      <c r="A431" t="s">
        <v>503</v>
      </c>
      <c r="B431">
        <v>23.9</v>
      </c>
      <c r="C431">
        <v>23.31</v>
      </c>
    </row>
    <row r="432" spans="1:3">
      <c r="A432" t="s">
        <v>504</v>
      </c>
      <c r="B432">
        <v>16.18</v>
      </c>
      <c r="C432">
        <v>17.11</v>
      </c>
    </row>
    <row r="433" spans="1:3">
      <c r="A433" t="s">
        <v>505</v>
      </c>
      <c r="B433">
        <v>48.57</v>
      </c>
      <c r="C433">
        <v>48.88</v>
      </c>
    </row>
    <row r="434" spans="1:3">
      <c r="A434" t="s">
        <v>506</v>
      </c>
      <c r="B434">
        <v>13.58</v>
      </c>
      <c r="C434">
        <v>13.03</v>
      </c>
    </row>
    <row r="435" spans="1:3">
      <c r="A435" t="s">
        <v>507</v>
      </c>
      <c r="B435">
        <v>50.54</v>
      </c>
      <c r="C435">
        <v>50.02</v>
      </c>
    </row>
    <row r="436" spans="1:3">
      <c r="A436" t="s">
        <v>508</v>
      </c>
      <c r="B436">
        <v>22.65</v>
      </c>
      <c r="C436">
        <v>22.37</v>
      </c>
    </row>
    <row r="437" spans="1:3">
      <c r="A437" t="s">
        <v>509</v>
      </c>
      <c r="B437">
        <v>9.8800000000000008</v>
      </c>
      <c r="C437">
        <v>9.1300000000000008</v>
      </c>
    </row>
    <row r="438" spans="1:3">
      <c r="A438" t="s">
        <v>510</v>
      </c>
      <c r="B438">
        <v>29.11</v>
      </c>
      <c r="C438">
        <v>30.1</v>
      </c>
    </row>
    <row r="439" spans="1:3">
      <c r="A439" t="s">
        <v>511</v>
      </c>
      <c r="B439">
        <v>14</v>
      </c>
      <c r="C439">
        <v>14.48</v>
      </c>
    </row>
    <row r="440" spans="1:3">
      <c r="A440" t="s">
        <v>512</v>
      </c>
      <c r="B440">
        <v>54.74</v>
      </c>
      <c r="C440">
        <v>50.12</v>
      </c>
    </row>
    <row r="441" spans="1:3">
      <c r="A441" t="s">
        <v>513</v>
      </c>
      <c r="B441">
        <v>18.670000000000002</v>
      </c>
      <c r="C441">
        <v>19.079999999999998</v>
      </c>
    </row>
    <row r="442" spans="1:3">
      <c r="A442" t="s">
        <v>514</v>
      </c>
      <c r="B442">
        <v>7.84</v>
      </c>
      <c r="C442">
        <v>7.09</v>
      </c>
    </row>
    <row r="443" spans="1:3">
      <c r="A443" t="s">
        <v>515</v>
      </c>
      <c r="B443">
        <v>9.91</v>
      </c>
      <c r="C443">
        <v>10.65</v>
      </c>
    </row>
    <row r="444" spans="1:3">
      <c r="A444" t="s">
        <v>516</v>
      </c>
      <c r="B444">
        <v>9.2799999999999994</v>
      </c>
      <c r="C444">
        <v>9.6</v>
      </c>
    </row>
    <row r="445" spans="1:3">
      <c r="A445" t="s">
        <v>517</v>
      </c>
      <c r="B445">
        <v>21.4</v>
      </c>
      <c r="C445">
        <v>21.46</v>
      </c>
    </row>
    <row r="446" spans="1:3">
      <c r="A446" t="s">
        <v>518</v>
      </c>
      <c r="B446">
        <v>19.59</v>
      </c>
      <c r="C446">
        <v>22.81</v>
      </c>
    </row>
    <row r="447" spans="1:3">
      <c r="A447" t="s">
        <v>519</v>
      </c>
      <c r="B447">
        <v>8.27</v>
      </c>
      <c r="C447">
        <v>7.25</v>
      </c>
    </row>
    <row r="448" spans="1:3">
      <c r="A448" t="s">
        <v>520</v>
      </c>
      <c r="B448">
        <v>10.91</v>
      </c>
      <c r="C448">
        <v>10.18</v>
      </c>
    </row>
    <row r="449" spans="1:3">
      <c r="A449" t="s">
        <v>521</v>
      </c>
      <c r="B449">
        <v>7.46</v>
      </c>
      <c r="C449">
        <v>1.65</v>
      </c>
    </row>
    <row r="450" spans="1:3">
      <c r="A450" t="s">
        <v>522</v>
      </c>
      <c r="B450">
        <v>24.91</v>
      </c>
      <c r="C450">
        <v>24.88</v>
      </c>
    </row>
    <row r="451" spans="1:3">
      <c r="A451" t="s">
        <v>523</v>
      </c>
      <c r="B451">
        <v>16.45</v>
      </c>
      <c r="C451">
        <v>16.66</v>
      </c>
    </row>
    <row r="452" spans="1:3">
      <c r="A452" t="s">
        <v>851</v>
      </c>
      <c r="B452">
        <v>26.76</v>
      </c>
      <c r="C452">
        <v>29.5</v>
      </c>
    </row>
    <row r="453" spans="1:3">
      <c r="A453" t="s">
        <v>524</v>
      </c>
      <c r="B453">
        <v>30.25</v>
      </c>
      <c r="C453">
        <v>21.49</v>
      </c>
    </row>
    <row r="454" spans="1:3">
      <c r="A454" t="s">
        <v>525</v>
      </c>
      <c r="B454">
        <v>22.64</v>
      </c>
      <c r="C454">
        <v>24.44</v>
      </c>
    </row>
    <row r="455" spans="1:3">
      <c r="A455" t="s">
        <v>527</v>
      </c>
      <c r="B455">
        <v>51.58</v>
      </c>
      <c r="C455">
        <v>54.49</v>
      </c>
    </row>
    <row r="456" spans="1:3">
      <c r="A456" t="s">
        <v>528</v>
      </c>
      <c r="B456">
        <v>31.89</v>
      </c>
      <c r="C456">
        <v>31.44</v>
      </c>
    </row>
    <row r="457" spans="1:3">
      <c r="A457" t="s">
        <v>529</v>
      </c>
      <c r="B457">
        <v>27.92</v>
      </c>
      <c r="C457">
        <v>27.8</v>
      </c>
    </row>
    <row r="458" spans="1:3">
      <c r="A458" t="s">
        <v>530</v>
      </c>
      <c r="B458">
        <v>8.6300000000000008</v>
      </c>
      <c r="C458">
        <v>8.1</v>
      </c>
    </row>
    <row r="459" spans="1:3">
      <c r="A459" t="s">
        <v>531</v>
      </c>
      <c r="B459">
        <v>15.35</v>
      </c>
      <c r="C459">
        <v>16.100000000000001</v>
      </c>
    </row>
    <row r="460" spans="1:3">
      <c r="A460" t="s">
        <v>532</v>
      </c>
      <c r="B460">
        <v>11.67</v>
      </c>
      <c r="C460">
        <v>12.18</v>
      </c>
    </row>
    <row r="461" spans="1:3">
      <c r="A461" t="s">
        <v>533</v>
      </c>
      <c r="B461">
        <v>13.05</v>
      </c>
      <c r="C461">
        <v>12.1</v>
      </c>
    </row>
    <row r="462" spans="1:3">
      <c r="A462" t="s">
        <v>534</v>
      </c>
      <c r="B462">
        <v>8.1</v>
      </c>
      <c r="C462">
        <v>7.87</v>
      </c>
    </row>
    <row r="463" spans="1:3">
      <c r="A463" t="s">
        <v>535</v>
      </c>
      <c r="B463">
        <v>36.619999999999997</v>
      </c>
      <c r="C463">
        <v>37.020000000000003</v>
      </c>
    </row>
    <row r="464" spans="1:3">
      <c r="A464" t="s">
        <v>536</v>
      </c>
      <c r="B464">
        <v>6.83</v>
      </c>
      <c r="C464">
        <v>6.58</v>
      </c>
    </row>
    <row r="465" spans="1:3">
      <c r="A465" t="s">
        <v>537</v>
      </c>
      <c r="B465">
        <v>37.020000000000003</v>
      </c>
      <c r="C465">
        <v>34.5</v>
      </c>
    </row>
    <row r="466" spans="1:3">
      <c r="A466" t="s">
        <v>538</v>
      </c>
      <c r="B466">
        <v>20.16</v>
      </c>
      <c r="C466">
        <v>21</v>
      </c>
    </row>
    <row r="467" spans="1:3">
      <c r="A467" t="s">
        <v>539</v>
      </c>
      <c r="B467">
        <v>22.24</v>
      </c>
      <c r="C467">
        <v>23.07</v>
      </c>
    </row>
    <row r="468" spans="1:3">
      <c r="A468" t="s">
        <v>540</v>
      </c>
      <c r="B468">
        <v>23.8</v>
      </c>
      <c r="C468">
        <v>22.56</v>
      </c>
    </row>
    <row r="469" spans="1:3">
      <c r="A469" t="s">
        <v>541</v>
      </c>
      <c r="B469">
        <v>2.2799999999999998</v>
      </c>
      <c r="C469">
        <v>1.46</v>
      </c>
    </row>
    <row r="470" spans="1:3">
      <c r="A470" t="s">
        <v>542</v>
      </c>
      <c r="B470">
        <v>5.05</v>
      </c>
      <c r="C470">
        <v>3.97</v>
      </c>
    </row>
    <row r="471" spans="1:3">
      <c r="A471" t="s">
        <v>543</v>
      </c>
      <c r="B471">
        <v>10.35</v>
      </c>
      <c r="C471">
        <v>10.56</v>
      </c>
    </row>
    <row r="472" spans="1:3">
      <c r="A472" t="s">
        <v>544</v>
      </c>
      <c r="B472">
        <v>23.56</v>
      </c>
      <c r="C472">
        <v>24.76</v>
      </c>
    </row>
    <row r="473" spans="1:3">
      <c r="A473" t="s">
        <v>546</v>
      </c>
      <c r="B473">
        <v>12.84</v>
      </c>
      <c r="C473">
        <v>14.13</v>
      </c>
    </row>
    <row r="474" spans="1:3">
      <c r="A474" t="s">
        <v>547</v>
      </c>
      <c r="B474">
        <v>2.84</v>
      </c>
      <c r="C474">
        <v>2.15</v>
      </c>
    </row>
    <row r="475" spans="1:3">
      <c r="A475" t="s">
        <v>548</v>
      </c>
      <c r="B475">
        <v>12.26</v>
      </c>
      <c r="C475">
        <v>11.57</v>
      </c>
    </row>
    <row r="476" spans="1:3">
      <c r="A476" t="s">
        <v>549</v>
      </c>
      <c r="B476">
        <v>10.26</v>
      </c>
      <c r="C476">
        <v>13.74</v>
      </c>
    </row>
    <row r="477" spans="1:3">
      <c r="A477" t="s">
        <v>550</v>
      </c>
      <c r="B477">
        <v>23.4</v>
      </c>
      <c r="C477">
        <v>24.18</v>
      </c>
    </row>
    <row r="478" spans="1:3">
      <c r="A478" t="s">
        <v>551</v>
      </c>
      <c r="B478">
        <v>9.89</v>
      </c>
      <c r="C478">
        <v>7.38</v>
      </c>
    </row>
    <row r="479" spans="1:3">
      <c r="A479" t="s">
        <v>552</v>
      </c>
      <c r="B479">
        <v>10.8</v>
      </c>
      <c r="C479">
        <v>9.67</v>
      </c>
    </row>
    <row r="480" spans="1:3">
      <c r="A480" t="s">
        <v>553</v>
      </c>
      <c r="B480">
        <v>23.45</v>
      </c>
      <c r="C480">
        <v>24.09</v>
      </c>
    </row>
    <row r="481" spans="1:3">
      <c r="A481" t="s">
        <v>554</v>
      </c>
      <c r="B481">
        <v>10.79</v>
      </c>
      <c r="C481">
        <v>14.39</v>
      </c>
    </row>
    <row r="482" spans="1:3">
      <c r="A482" t="s">
        <v>555</v>
      </c>
      <c r="B482">
        <v>10.72</v>
      </c>
      <c r="C482">
        <v>11.74</v>
      </c>
    </row>
    <row r="483" spans="1:3">
      <c r="A483" t="s">
        <v>556</v>
      </c>
      <c r="B483">
        <v>22.89</v>
      </c>
      <c r="C483">
        <v>22.13</v>
      </c>
    </row>
    <row r="484" spans="1:3">
      <c r="A484" t="s">
        <v>557</v>
      </c>
      <c r="B484">
        <v>12.05</v>
      </c>
      <c r="C484">
        <v>10.62</v>
      </c>
    </row>
    <row r="485" spans="1:3">
      <c r="A485" t="s">
        <v>558</v>
      </c>
      <c r="B485">
        <v>10.55</v>
      </c>
      <c r="C485">
        <v>10.58</v>
      </c>
    </row>
    <row r="486" spans="1:3">
      <c r="A486" t="s">
        <v>560</v>
      </c>
      <c r="B486">
        <v>7.26</v>
      </c>
      <c r="C486">
        <v>6.75</v>
      </c>
    </row>
    <row r="487" spans="1:3">
      <c r="A487" t="s">
        <v>559</v>
      </c>
      <c r="B487">
        <v>17.170000000000002</v>
      </c>
      <c r="C487">
        <v>17.170000000000002</v>
      </c>
    </row>
    <row r="488" spans="1:3">
      <c r="A488" t="s">
        <v>561</v>
      </c>
      <c r="B488">
        <v>50.43</v>
      </c>
      <c r="C488">
        <v>50.71</v>
      </c>
    </row>
    <row r="489" spans="1:3">
      <c r="A489" t="s">
        <v>562</v>
      </c>
      <c r="B489">
        <v>12.63</v>
      </c>
      <c r="C489">
        <v>11.74</v>
      </c>
    </row>
    <row r="490" spans="1:3">
      <c r="A490" t="s">
        <v>563</v>
      </c>
      <c r="B490">
        <v>6.03</v>
      </c>
      <c r="C490">
        <v>5.21</v>
      </c>
    </row>
    <row r="491" spans="1:3">
      <c r="A491" t="s">
        <v>970</v>
      </c>
      <c r="B491">
        <v>14.49</v>
      </c>
      <c r="C491">
        <v>13.8</v>
      </c>
    </row>
    <row r="492" spans="1:3">
      <c r="A492" t="s">
        <v>564</v>
      </c>
      <c r="B492">
        <v>42.1</v>
      </c>
      <c r="C492">
        <v>42.21</v>
      </c>
    </row>
    <row r="493" spans="1:3">
      <c r="A493" t="s">
        <v>565</v>
      </c>
      <c r="B493">
        <v>22.11</v>
      </c>
      <c r="C493">
        <v>21.18</v>
      </c>
    </row>
    <row r="494" spans="1:3">
      <c r="A494" t="s">
        <v>566</v>
      </c>
      <c r="B494">
        <v>15.25</v>
      </c>
      <c r="C494">
        <v>15.56</v>
      </c>
    </row>
    <row r="495" spans="1:3">
      <c r="A495" t="s">
        <v>567</v>
      </c>
      <c r="B495">
        <v>14.92</v>
      </c>
      <c r="C495">
        <v>16.239999999999998</v>
      </c>
    </row>
    <row r="496" spans="1:3">
      <c r="A496" t="s">
        <v>568</v>
      </c>
      <c r="B496">
        <v>5.04</v>
      </c>
      <c r="C496">
        <v>4.53</v>
      </c>
    </row>
    <row r="497" spans="1:3">
      <c r="A497" t="s">
        <v>569</v>
      </c>
      <c r="B497">
        <v>30.7</v>
      </c>
      <c r="C497">
        <v>33.49</v>
      </c>
    </row>
    <row r="498" spans="1:3">
      <c r="A498" t="s">
        <v>570</v>
      </c>
      <c r="B498">
        <v>30.3</v>
      </c>
      <c r="C498">
        <v>30.32</v>
      </c>
    </row>
    <row r="499" spans="1:3">
      <c r="A499" t="s">
        <v>571</v>
      </c>
      <c r="B499">
        <v>6.18</v>
      </c>
      <c r="C499">
        <v>5.57</v>
      </c>
    </row>
    <row r="500" spans="1:3">
      <c r="A500" t="s">
        <v>572</v>
      </c>
      <c r="B500">
        <v>22.19</v>
      </c>
      <c r="C500">
        <v>17.86</v>
      </c>
    </row>
    <row r="501" spans="1:3">
      <c r="A501" t="s">
        <v>573</v>
      </c>
      <c r="B501">
        <v>15.65</v>
      </c>
      <c r="C501">
        <v>16.149999999999999</v>
      </c>
    </row>
    <row r="502" spans="1:3">
      <c r="A502" t="s">
        <v>574</v>
      </c>
      <c r="B502">
        <v>12.55</v>
      </c>
      <c r="C502">
        <v>11.66</v>
      </c>
    </row>
    <row r="503" spans="1:3">
      <c r="A503" t="s">
        <v>575</v>
      </c>
      <c r="B503">
        <v>16.690000000000001</v>
      </c>
      <c r="C503">
        <v>18.510000000000002</v>
      </c>
    </row>
    <row r="504" spans="1:3">
      <c r="A504" t="s">
        <v>576</v>
      </c>
      <c r="B504">
        <v>36.74</v>
      </c>
      <c r="C504">
        <v>38.700000000000003</v>
      </c>
    </row>
    <row r="505" spans="1:3">
      <c r="A505" t="s">
        <v>577</v>
      </c>
      <c r="B505">
        <v>26.32</v>
      </c>
      <c r="C505">
        <v>23.49</v>
      </c>
    </row>
    <row r="506" spans="1:3">
      <c r="A506" t="s">
        <v>578</v>
      </c>
      <c r="B506">
        <v>20.56</v>
      </c>
      <c r="C506">
        <v>19.350000000000001</v>
      </c>
    </row>
    <row r="507" spans="1:3">
      <c r="A507" t="s">
        <v>579</v>
      </c>
      <c r="B507">
        <v>9.15</v>
      </c>
      <c r="C507">
        <v>8.2100000000000009</v>
      </c>
    </row>
    <row r="508" spans="1:3">
      <c r="A508" t="s">
        <v>580</v>
      </c>
      <c r="B508">
        <v>18.07</v>
      </c>
      <c r="C508">
        <v>17.059999999999999</v>
      </c>
    </row>
    <row r="509" spans="1:3">
      <c r="A509" t="s">
        <v>581</v>
      </c>
      <c r="B509">
        <v>11.18</v>
      </c>
      <c r="C509">
        <v>10.33</v>
      </c>
    </row>
    <row r="510" spans="1:3">
      <c r="A510" t="s">
        <v>582</v>
      </c>
      <c r="B510">
        <v>24.51</v>
      </c>
      <c r="C510">
        <v>21.59</v>
      </c>
    </row>
    <row r="511" spans="1:3">
      <c r="A511" t="s">
        <v>583</v>
      </c>
      <c r="B511">
        <v>24.7</v>
      </c>
      <c r="C511">
        <v>26.72</v>
      </c>
    </row>
    <row r="512" spans="1:3">
      <c r="A512" t="s">
        <v>584</v>
      </c>
      <c r="B512">
        <v>40.15</v>
      </c>
      <c r="C512">
        <v>40.5</v>
      </c>
    </row>
    <row r="513" spans="1:3">
      <c r="A513" t="s">
        <v>971</v>
      </c>
      <c r="B513">
        <v>3.99</v>
      </c>
      <c r="C513">
        <v>1.69</v>
      </c>
    </row>
    <row r="514" spans="1:3">
      <c r="A514" t="s">
        <v>585</v>
      </c>
      <c r="B514">
        <v>10.69</v>
      </c>
      <c r="C514">
        <v>11.38</v>
      </c>
    </row>
    <row r="515" spans="1:3">
      <c r="A515" t="s">
        <v>586</v>
      </c>
      <c r="B515">
        <v>13.85</v>
      </c>
      <c r="C515">
        <v>10.08</v>
      </c>
    </row>
    <row r="516" spans="1:3">
      <c r="A516" t="s">
        <v>587</v>
      </c>
      <c r="B516">
        <v>15.68</v>
      </c>
      <c r="C516">
        <v>14.74</v>
      </c>
    </row>
    <row r="517" spans="1:3">
      <c r="A517" t="s">
        <v>588</v>
      </c>
      <c r="B517">
        <v>6.86</v>
      </c>
      <c r="C517">
        <v>6.54</v>
      </c>
    </row>
    <row r="518" spans="1:3">
      <c r="A518" t="s">
        <v>589</v>
      </c>
      <c r="B518">
        <v>43.36</v>
      </c>
      <c r="C518">
        <v>52.89</v>
      </c>
    </row>
    <row r="519" spans="1:3">
      <c r="A519" t="s">
        <v>590</v>
      </c>
      <c r="B519">
        <v>54.89</v>
      </c>
      <c r="C519">
        <v>27.46</v>
      </c>
    </row>
    <row r="520" spans="1:3">
      <c r="A520" t="s">
        <v>591</v>
      </c>
      <c r="B520">
        <v>24.82</v>
      </c>
      <c r="C520">
        <v>23.8</v>
      </c>
    </row>
    <row r="521" spans="1:3">
      <c r="A521" t="s">
        <v>593</v>
      </c>
      <c r="B521">
        <v>8.6199999999999992</v>
      </c>
      <c r="C521">
        <v>7.93</v>
      </c>
    </row>
    <row r="522" spans="1:3">
      <c r="A522" t="s">
        <v>594</v>
      </c>
      <c r="B522">
        <v>7.42</v>
      </c>
      <c r="C522">
        <v>6.44</v>
      </c>
    </row>
    <row r="523" spans="1:3">
      <c r="A523" t="s">
        <v>595</v>
      </c>
      <c r="B523">
        <v>46.52</v>
      </c>
      <c r="C523">
        <v>52.22</v>
      </c>
    </row>
    <row r="524" spans="1:3">
      <c r="A524" t="s">
        <v>596</v>
      </c>
      <c r="B524">
        <v>27.5</v>
      </c>
      <c r="C524">
        <v>25.02</v>
      </c>
    </row>
    <row r="525" spans="1:3">
      <c r="A525" t="s">
        <v>597</v>
      </c>
      <c r="B525">
        <v>32.450000000000003</v>
      </c>
      <c r="C525">
        <v>37.31</v>
      </c>
    </row>
    <row r="526" spans="1:3">
      <c r="A526" t="s">
        <v>598</v>
      </c>
      <c r="B526">
        <v>29.88</v>
      </c>
      <c r="C526">
        <v>26.97</v>
      </c>
    </row>
    <row r="527" spans="1:3">
      <c r="A527" t="s">
        <v>599</v>
      </c>
      <c r="B527">
        <v>13.39</v>
      </c>
      <c r="C527">
        <v>16.89</v>
      </c>
    </row>
    <row r="528" spans="1:3">
      <c r="A528" t="s">
        <v>600</v>
      </c>
      <c r="B528">
        <v>8.1999999999999993</v>
      </c>
      <c r="C528">
        <v>7.39</v>
      </c>
    </row>
    <row r="529" spans="1:3">
      <c r="A529" t="s">
        <v>601</v>
      </c>
      <c r="B529">
        <v>38.380000000000003</v>
      </c>
      <c r="C529">
        <v>44.82</v>
      </c>
    </row>
    <row r="530" spans="1:3">
      <c r="A530" t="s">
        <v>602</v>
      </c>
      <c r="B530">
        <v>21.06</v>
      </c>
      <c r="C530">
        <v>22.71</v>
      </c>
    </row>
    <row r="531" spans="1:3">
      <c r="A531" t="s">
        <v>603</v>
      </c>
      <c r="B531">
        <v>9.42</v>
      </c>
      <c r="C531">
        <v>9.1300000000000008</v>
      </c>
    </row>
    <row r="532" spans="1:3">
      <c r="A532" t="s">
        <v>604</v>
      </c>
      <c r="B532">
        <v>7.89</v>
      </c>
      <c r="C532">
        <v>6.61</v>
      </c>
    </row>
    <row r="533" spans="1:3">
      <c r="A533" t="s">
        <v>605</v>
      </c>
      <c r="B533">
        <v>10.18</v>
      </c>
      <c r="C533">
        <v>8.3000000000000007</v>
      </c>
    </row>
    <row r="534" spans="1:3">
      <c r="A534" t="s">
        <v>606</v>
      </c>
      <c r="B534">
        <v>8.23</v>
      </c>
      <c r="C534">
        <v>8.1999999999999993</v>
      </c>
    </row>
    <row r="535" spans="1:3">
      <c r="A535" t="s">
        <v>607</v>
      </c>
      <c r="B535">
        <v>12.86</v>
      </c>
      <c r="C535">
        <v>13.42</v>
      </c>
    </row>
    <row r="536" spans="1:3">
      <c r="A536" t="s">
        <v>608</v>
      </c>
      <c r="B536">
        <v>4.5999999999999996</v>
      </c>
      <c r="C536">
        <v>4.17</v>
      </c>
    </row>
    <row r="537" spans="1:3">
      <c r="A537" t="s">
        <v>609</v>
      </c>
      <c r="B537">
        <v>8.6999999999999993</v>
      </c>
      <c r="C537">
        <v>7.97</v>
      </c>
    </row>
    <row r="538" spans="1:3">
      <c r="A538" t="s">
        <v>610</v>
      </c>
      <c r="B538">
        <v>6.79</v>
      </c>
      <c r="C538">
        <v>7.4</v>
      </c>
    </row>
    <row r="539" spans="1:3">
      <c r="A539" t="s">
        <v>611</v>
      </c>
      <c r="B539">
        <v>6.92</v>
      </c>
      <c r="C539">
        <v>5.9</v>
      </c>
    </row>
    <row r="540" spans="1:3">
      <c r="A540" t="s">
        <v>612</v>
      </c>
      <c r="B540">
        <v>10.37</v>
      </c>
      <c r="C540">
        <v>11.17</v>
      </c>
    </row>
    <row r="541" spans="1:3">
      <c r="A541" t="s">
        <v>613</v>
      </c>
      <c r="B541">
        <v>8.86</v>
      </c>
      <c r="C541">
        <v>8.7799999999999994</v>
      </c>
    </row>
    <row r="542" spans="1:3">
      <c r="A542" t="s">
        <v>614</v>
      </c>
      <c r="B542">
        <v>6.98</v>
      </c>
      <c r="C542">
        <v>6.2</v>
      </c>
    </row>
    <row r="543" spans="1:3">
      <c r="A543" t="s">
        <v>615</v>
      </c>
      <c r="B543">
        <v>16.809999999999999</v>
      </c>
      <c r="C543">
        <v>15.78</v>
      </c>
    </row>
    <row r="544" spans="1:3">
      <c r="A544" t="s">
        <v>616</v>
      </c>
      <c r="B544">
        <v>7.01</v>
      </c>
      <c r="C544">
        <v>7.13</v>
      </c>
    </row>
    <row r="545" spans="1:3">
      <c r="A545" t="s">
        <v>617</v>
      </c>
      <c r="B545">
        <v>-7.06</v>
      </c>
      <c r="C545">
        <v>-16.28</v>
      </c>
    </row>
    <row r="546" spans="1:3">
      <c r="A546" t="s">
        <v>618</v>
      </c>
      <c r="B546">
        <v>23.67</v>
      </c>
      <c r="C546">
        <v>21.97</v>
      </c>
    </row>
    <row r="547" spans="1:3">
      <c r="A547" t="s">
        <v>619</v>
      </c>
      <c r="B547">
        <v>8.39</v>
      </c>
      <c r="C547">
        <v>6.49</v>
      </c>
    </row>
    <row r="548" spans="1:3">
      <c r="A548" t="s">
        <v>620</v>
      </c>
      <c r="B548">
        <v>10.81</v>
      </c>
      <c r="C548">
        <v>11.69</v>
      </c>
    </row>
    <row r="549" spans="1:3">
      <c r="A549" t="s">
        <v>621</v>
      </c>
      <c r="B549">
        <v>17.7</v>
      </c>
      <c r="C549">
        <v>16.96</v>
      </c>
    </row>
    <row r="550" spans="1:3">
      <c r="A550" t="s">
        <v>622</v>
      </c>
      <c r="B550">
        <v>16.05</v>
      </c>
      <c r="C550">
        <v>16.62</v>
      </c>
    </row>
    <row r="551" spans="1:3">
      <c r="A551" t="s">
        <v>623</v>
      </c>
      <c r="B551">
        <v>11.7</v>
      </c>
      <c r="C551">
        <v>10.19</v>
      </c>
    </row>
    <row r="552" spans="1:3">
      <c r="A552" t="s">
        <v>918</v>
      </c>
      <c r="B552">
        <v>26.44</v>
      </c>
      <c r="C552">
        <v>23.37</v>
      </c>
    </row>
    <row r="553" spans="1:3">
      <c r="A553" t="s">
        <v>624</v>
      </c>
      <c r="B553">
        <v>4.8499999999999996</v>
      </c>
      <c r="C553">
        <v>4.7699999999999996</v>
      </c>
    </row>
    <row r="554" spans="1:3">
      <c r="A554" t="s">
        <v>625</v>
      </c>
      <c r="B554">
        <v>28.58</v>
      </c>
      <c r="C554">
        <v>32.35</v>
      </c>
    </row>
    <row r="555" spans="1:3">
      <c r="A555" t="s">
        <v>626</v>
      </c>
      <c r="B555">
        <v>33.97</v>
      </c>
      <c r="C555">
        <v>30.25</v>
      </c>
    </row>
    <row r="556" spans="1:3">
      <c r="A556" t="s">
        <v>627</v>
      </c>
      <c r="B556">
        <v>10.14</v>
      </c>
      <c r="C556">
        <v>9.93</v>
      </c>
    </row>
    <row r="557" spans="1:3">
      <c r="A557" t="s">
        <v>628</v>
      </c>
      <c r="B557">
        <v>22.36</v>
      </c>
      <c r="C557">
        <v>19.03</v>
      </c>
    </row>
    <row r="558" spans="1:3">
      <c r="A558" t="s">
        <v>629</v>
      </c>
      <c r="B558">
        <v>62.88</v>
      </c>
      <c r="C558">
        <v>63.19</v>
      </c>
    </row>
    <row r="559" spans="1:3">
      <c r="A559" t="s">
        <v>630</v>
      </c>
      <c r="B559">
        <v>12.21</v>
      </c>
      <c r="C559">
        <v>14.21</v>
      </c>
    </row>
    <row r="560" spans="1:3">
      <c r="A560" t="s">
        <v>631</v>
      </c>
      <c r="B560">
        <v>12.14</v>
      </c>
      <c r="C560">
        <v>10.64</v>
      </c>
    </row>
    <row r="561" spans="1:3">
      <c r="A561" t="s">
        <v>632</v>
      </c>
      <c r="B561">
        <v>12.35</v>
      </c>
      <c r="C561">
        <v>11.18</v>
      </c>
    </row>
    <row r="562" spans="1:3">
      <c r="A562" t="s">
        <v>633</v>
      </c>
      <c r="B562">
        <v>13.91</v>
      </c>
      <c r="C562">
        <v>13.19</v>
      </c>
    </row>
    <row r="563" spans="1:3">
      <c r="A563" t="s">
        <v>634</v>
      </c>
      <c r="B563">
        <v>45.68</v>
      </c>
      <c r="C563">
        <v>44.11</v>
      </c>
    </row>
    <row r="564" spans="1:3">
      <c r="A564" t="s">
        <v>635</v>
      </c>
      <c r="B564">
        <v>6.31</v>
      </c>
      <c r="C564">
        <v>6.21</v>
      </c>
    </row>
    <row r="565" spans="1:3">
      <c r="A565" t="s">
        <v>636</v>
      </c>
      <c r="B565">
        <v>10.62</v>
      </c>
      <c r="C565">
        <v>13.7</v>
      </c>
    </row>
    <row r="566" spans="1:3">
      <c r="A566" t="s">
        <v>637</v>
      </c>
      <c r="B566">
        <v>5.96</v>
      </c>
      <c r="C566">
        <v>5.0999999999999996</v>
      </c>
    </row>
    <row r="567" spans="1:3">
      <c r="A567" t="s">
        <v>638</v>
      </c>
      <c r="B567">
        <v>12.52</v>
      </c>
      <c r="C567">
        <v>10.6</v>
      </c>
    </row>
    <row r="568" spans="1:3">
      <c r="A568" t="s">
        <v>639</v>
      </c>
      <c r="B568">
        <v>37.42</v>
      </c>
      <c r="C568">
        <v>39.26</v>
      </c>
    </row>
    <row r="569" spans="1:3">
      <c r="A569" t="s">
        <v>640</v>
      </c>
      <c r="B569">
        <v>8.5399999999999991</v>
      </c>
      <c r="C569">
        <v>8.25</v>
      </c>
    </row>
    <row r="570" spans="1:3">
      <c r="A570" t="s">
        <v>641</v>
      </c>
      <c r="B570">
        <v>34.54</v>
      </c>
      <c r="C570">
        <v>35.31</v>
      </c>
    </row>
    <row r="571" spans="1:3">
      <c r="A571" t="s">
        <v>642</v>
      </c>
      <c r="B571">
        <v>16.559999999999999</v>
      </c>
      <c r="C571">
        <v>17.87</v>
      </c>
    </row>
    <row r="572" spans="1:3">
      <c r="A572" t="s">
        <v>643</v>
      </c>
      <c r="B572">
        <v>16.25</v>
      </c>
      <c r="C572">
        <v>16.27</v>
      </c>
    </row>
    <row r="573" spans="1:3">
      <c r="A573" t="s">
        <v>644</v>
      </c>
      <c r="B573">
        <v>49.98</v>
      </c>
      <c r="C573">
        <v>48.12</v>
      </c>
    </row>
    <row r="574" spans="1:3">
      <c r="A574" t="s">
        <v>645</v>
      </c>
      <c r="B574">
        <v>17.73</v>
      </c>
      <c r="C574">
        <v>17.57</v>
      </c>
    </row>
    <row r="575" spans="1:3">
      <c r="A575" t="s">
        <v>646</v>
      </c>
      <c r="B575">
        <v>29.67</v>
      </c>
      <c r="C575">
        <v>15.68</v>
      </c>
    </row>
    <row r="576" spans="1:3">
      <c r="A576" t="s">
        <v>647</v>
      </c>
      <c r="B576">
        <v>26.27</v>
      </c>
      <c r="C576">
        <v>24.61</v>
      </c>
    </row>
    <row r="577" spans="1:3">
      <c r="A577" t="s">
        <v>648</v>
      </c>
      <c r="B577">
        <v>17.63</v>
      </c>
      <c r="C577">
        <v>14.8</v>
      </c>
    </row>
    <row r="578" spans="1:3">
      <c r="A578" t="s">
        <v>649</v>
      </c>
      <c r="B578">
        <v>26.16</v>
      </c>
      <c r="C578">
        <v>26.37</v>
      </c>
    </row>
    <row r="579" spans="1:3">
      <c r="A579" t="s">
        <v>650</v>
      </c>
      <c r="B579">
        <v>18.690000000000001</v>
      </c>
      <c r="C579">
        <v>18.48</v>
      </c>
    </row>
    <row r="580" spans="1:3">
      <c r="A580" t="s">
        <v>651</v>
      </c>
      <c r="B580">
        <v>16.75</v>
      </c>
      <c r="C580">
        <v>17.190000000000001</v>
      </c>
    </row>
    <row r="581" spans="1:3">
      <c r="A581" t="s">
        <v>972</v>
      </c>
      <c r="B581">
        <v>5.22</v>
      </c>
      <c r="C581">
        <v>-14.42</v>
      </c>
    </row>
    <row r="582" spans="1:3">
      <c r="A582" t="s">
        <v>653</v>
      </c>
      <c r="B582">
        <v>7.78</v>
      </c>
      <c r="C582">
        <v>7.55</v>
      </c>
    </row>
    <row r="583" spans="1:3">
      <c r="A583" t="s">
        <v>654</v>
      </c>
      <c r="B583">
        <v>6.7</v>
      </c>
      <c r="C583">
        <v>5.96</v>
      </c>
    </row>
    <row r="584" spans="1:3">
      <c r="A584" t="s">
        <v>655</v>
      </c>
      <c r="B584">
        <v>7.88</v>
      </c>
      <c r="C584">
        <v>7.05</v>
      </c>
    </row>
    <row r="585" spans="1:3">
      <c r="A585" t="s">
        <v>656</v>
      </c>
      <c r="B585">
        <v>9.82</v>
      </c>
      <c r="C585">
        <v>9.67</v>
      </c>
    </row>
    <row r="586" spans="1:3">
      <c r="A586" t="s">
        <v>657</v>
      </c>
      <c r="B586">
        <v>15.22</v>
      </c>
      <c r="C586">
        <v>14.66</v>
      </c>
    </row>
    <row r="587" spans="1:3">
      <c r="A587" t="s">
        <v>658</v>
      </c>
      <c r="B587">
        <v>16.5</v>
      </c>
      <c r="C587">
        <v>17.53</v>
      </c>
    </row>
    <row r="588" spans="1:3">
      <c r="A588" t="s">
        <v>659</v>
      </c>
      <c r="B588">
        <v>48.96</v>
      </c>
      <c r="C588">
        <v>46.32</v>
      </c>
    </row>
    <row r="589" spans="1:3">
      <c r="A589" t="s">
        <v>660</v>
      </c>
      <c r="B589">
        <v>13.49</v>
      </c>
      <c r="C589">
        <v>14.49</v>
      </c>
    </row>
    <row r="590" spans="1:3">
      <c r="A590" t="s">
        <v>661</v>
      </c>
      <c r="B590">
        <v>95.5</v>
      </c>
      <c r="C590">
        <v>96.58</v>
      </c>
    </row>
    <row r="591" spans="1:3">
      <c r="A591" t="s">
        <v>662</v>
      </c>
      <c r="B591">
        <v>32.32</v>
      </c>
      <c r="C591">
        <v>31.76</v>
      </c>
    </row>
    <row r="592" spans="1:3">
      <c r="A592" t="s">
        <v>663</v>
      </c>
      <c r="B592">
        <v>12.88</v>
      </c>
      <c r="C592">
        <v>24.65</v>
      </c>
    </row>
    <row r="593" spans="1:3">
      <c r="A593" t="s">
        <v>664</v>
      </c>
      <c r="B593">
        <v>27.04</v>
      </c>
      <c r="C593">
        <v>30.31</v>
      </c>
    </row>
    <row r="594" spans="1:3">
      <c r="A594" t="s">
        <v>665</v>
      </c>
      <c r="B594">
        <v>9.41</v>
      </c>
      <c r="C594">
        <v>9.9499999999999993</v>
      </c>
    </row>
    <row r="595" spans="1:3">
      <c r="A595" t="s">
        <v>666</v>
      </c>
      <c r="B595">
        <v>14.02</v>
      </c>
      <c r="C595">
        <v>13.01</v>
      </c>
    </row>
    <row r="596" spans="1:3">
      <c r="A596" t="s">
        <v>667</v>
      </c>
      <c r="B596">
        <v>4.32</v>
      </c>
      <c r="C596">
        <v>4.07</v>
      </c>
    </row>
    <row r="597" spans="1:3">
      <c r="A597" t="s">
        <v>668</v>
      </c>
      <c r="B597">
        <v>26.34</v>
      </c>
      <c r="C597">
        <v>26.11</v>
      </c>
    </row>
    <row r="598" spans="1:3">
      <c r="A598" t="s">
        <v>669</v>
      </c>
      <c r="B598">
        <v>26.15</v>
      </c>
      <c r="C598">
        <v>26.57</v>
      </c>
    </row>
    <row r="599" spans="1:3">
      <c r="A599" t="s">
        <v>670</v>
      </c>
      <c r="B599">
        <v>19.05</v>
      </c>
      <c r="C599">
        <v>19.47</v>
      </c>
    </row>
    <row r="600" spans="1:3">
      <c r="A600" t="s">
        <v>671</v>
      </c>
      <c r="B600">
        <v>30.56</v>
      </c>
      <c r="C600">
        <v>31.47</v>
      </c>
    </row>
    <row r="601" spans="1:3">
      <c r="A601" t="s">
        <v>672</v>
      </c>
      <c r="B601">
        <v>10.96</v>
      </c>
      <c r="C601">
        <v>10.8</v>
      </c>
    </row>
    <row r="602" spans="1:3">
      <c r="A602" t="s">
        <v>673</v>
      </c>
      <c r="B602">
        <v>25.08</v>
      </c>
      <c r="C602">
        <v>25.12</v>
      </c>
    </row>
    <row r="603" spans="1:3">
      <c r="A603" t="s">
        <v>674</v>
      </c>
      <c r="B603">
        <v>15.06</v>
      </c>
      <c r="C603">
        <v>13.13</v>
      </c>
    </row>
    <row r="604" spans="1:3">
      <c r="A604" t="s">
        <v>675</v>
      </c>
      <c r="B604">
        <v>15.23</v>
      </c>
      <c r="C604">
        <v>12.66</v>
      </c>
    </row>
    <row r="605" spans="1:3">
      <c r="A605" t="s">
        <v>676</v>
      </c>
      <c r="B605">
        <v>15.6</v>
      </c>
      <c r="C605">
        <v>14.91</v>
      </c>
    </row>
    <row r="606" spans="1:3">
      <c r="A606" t="s">
        <v>677</v>
      </c>
      <c r="B606">
        <v>9.42</v>
      </c>
      <c r="C606">
        <v>9.67</v>
      </c>
    </row>
    <row r="607" spans="1:3">
      <c r="A607" t="s">
        <v>678</v>
      </c>
      <c r="B607">
        <v>7.81</v>
      </c>
      <c r="C607">
        <v>6.79</v>
      </c>
    </row>
    <row r="608" spans="1:3">
      <c r="A608" t="s">
        <v>679</v>
      </c>
      <c r="B608">
        <v>42.35</v>
      </c>
      <c r="C608">
        <v>43.1</v>
      </c>
    </row>
    <row r="609" spans="1:3">
      <c r="A609" t="s">
        <v>680</v>
      </c>
      <c r="B609">
        <v>28.23</v>
      </c>
      <c r="C609">
        <v>25.8</v>
      </c>
    </row>
    <row r="610" spans="1:3">
      <c r="A610" t="s">
        <v>681</v>
      </c>
      <c r="B610">
        <v>20.23</v>
      </c>
      <c r="C610">
        <v>20.14</v>
      </c>
    </row>
    <row r="611" spans="1:3">
      <c r="A611" t="s">
        <v>682</v>
      </c>
      <c r="B611">
        <v>53.68</v>
      </c>
      <c r="C611">
        <v>59.47</v>
      </c>
    </row>
    <row r="612" spans="1:3">
      <c r="A612" t="s">
        <v>683</v>
      </c>
      <c r="B612">
        <v>19.95</v>
      </c>
      <c r="C612">
        <v>19.37</v>
      </c>
    </row>
    <row r="613" spans="1:3">
      <c r="A613" t="s">
        <v>973</v>
      </c>
      <c r="B613">
        <v>5.85</v>
      </c>
      <c r="C613">
        <v>5.49</v>
      </c>
    </row>
    <row r="614" spans="1:3">
      <c r="A614" t="s">
        <v>684</v>
      </c>
      <c r="B614">
        <v>16.59</v>
      </c>
      <c r="C614">
        <v>16.260000000000002</v>
      </c>
    </row>
    <row r="615" spans="1:3">
      <c r="A615" t="s">
        <v>685</v>
      </c>
      <c r="B615">
        <v>9.11</v>
      </c>
      <c r="C615">
        <v>8.8800000000000008</v>
      </c>
    </row>
    <row r="616" spans="1:3">
      <c r="A616" t="s">
        <v>686</v>
      </c>
      <c r="B616">
        <v>29.49</v>
      </c>
      <c r="C616">
        <v>35.200000000000003</v>
      </c>
    </row>
    <row r="617" spans="1:3">
      <c r="A617" t="s">
        <v>687</v>
      </c>
      <c r="B617">
        <v>17.45</v>
      </c>
      <c r="C617">
        <v>18.04</v>
      </c>
    </row>
    <row r="618" spans="1:3">
      <c r="A618" t="s">
        <v>688</v>
      </c>
      <c r="B618">
        <v>6.87</v>
      </c>
      <c r="C618">
        <v>5.85</v>
      </c>
    </row>
    <row r="619" spans="1:3">
      <c r="A619" t="s">
        <v>689</v>
      </c>
      <c r="B619">
        <v>18.04</v>
      </c>
      <c r="C619">
        <v>22.88</v>
      </c>
    </row>
    <row r="620" spans="1:3">
      <c r="A620" t="s">
        <v>690</v>
      </c>
      <c r="B620">
        <v>38.36</v>
      </c>
      <c r="C620">
        <v>36.299999999999997</v>
      </c>
    </row>
    <row r="621" spans="1:3">
      <c r="A621" t="s">
        <v>691</v>
      </c>
      <c r="B621">
        <v>16.82</v>
      </c>
      <c r="C621">
        <v>16.71</v>
      </c>
    </row>
    <row r="622" spans="1:3">
      <c r="A622" t="s">
        <v>692</v>
      </c>
      <c r="B622">
        <v>13.47</v>
      </c>
      <c r="C622">
        <v>13.94</v>
      </c>
    </row>
    <row r="623" spans="1:3">
      <c r="A623" t="s">
        <v>974</v>
      </c>
      <c r="B623">
        <v>4.7300000000000004</v>
      </c>
      <c r="C623">
        <v>3.81</v>
      </c>
    </row>
    <row r="624" spans="1:3">
      <c r="A624" t="s">
        <v>975</v>
      </c>
      <c r="B624">
        <v>6.16</v>
      </c>
      <c r="C624">
        <v>6.21</v>
      </c>
    </row>
    <row r="625" spans="1:3">
      <c r="A625" t="s">
        <v>693</v>
      </c>
      <c r="B625">
        <v>18.05</v>
      </c>
      <c r="C625">
        <v>17.61</v>
      </c>
    </row>
    <row r="626" spans="1:3">
      <c r="A626" t="s">
        <v>694</v>
      </c>
      <c r="B626">
        <v>21.4</v>
      </c>
      <c r="C626">
        <v>20.92</v>
      </c>
    </row>
    <row r="627" spans="1:3">
      <c r="A627" t="s">
        <v>695</v>
      </c>
      <c r="B627">
        <v>10.64</v>
      </c>
      <c r="C627">
        <v>10.77</v>
      </c>
    </row>
    <row r="628" spans="1:3">
      <c r="A628" t="s">
        <v>696</v>
      </c>
      <c r="B628">
        <v>21.64</v>
      </c>
      <c r="C628">
        <v>22.11</v>
      </c>
    </row>
    <row r="629" spans="1:3">
      <c r="A629" t="s">
        <v>697</v>
      </c>
      <c r="B629">
        <v>55.19</v>
      </c>
      <c r="C629">
        <v>56.28</v>
      </c>
    </row>
    <row r="630" spans="1:3">
      <c r="A630" t="s">
        <v>698</v>
      </c>
      <c r="B630">
        <v>17.420000000000002</v>
      </c>
      <c r="C630">
        <v>18.32</v>
      </c>
    </row>
    <row r="631" spans="1:3">
      <c r="A631" t="s">
        <v>699</v>
      </c>
      <c r="B631">
        <v>9.39</v>
      </c>
      <c r="C631">
        <v>9.32</v>
      </c>
    </row>
    <row r="632" spans="1:3">
      <c r="A632" t="s">
        <v>700</v>
      </c>
      <c r="B632">
        <v>19.89</v>
      </c>
      <c r="C632">
        <v>20.440000000000001</v>
      </c>
    </row>
    <row r="633" spans="1:3">
      <c r="A633" t="s">
        <v>701</v>
      </c>
      <c r="B633">
        <v>13.8</v>
      </c>
      <c r="C633">
        <v>14.6</v>
      </c>
    </row>
    <row r="634" spans="1:3">
      <c r="A634" t="s">
        <v>702</v>
      </c>
      <c r="B634">
        <v>65.12</v>
      </c>
      <c r="C634">
        <v>66.150000000000006</v>
      </c>
    </row>
    <row r="635" spans="1:3">
      <c r="A635" t="s">
        <v>703</v>
      </c>
      <c r="B635">
        <v>-1.73</v>
      </c>
      <c r="C635">
        <v>-0.86</v>
      </c>
    </row>
    <row r="636" spans="1:3">
      <c r="A636" t="s">
        <v>704</v>
      </c>
      <c r="B636">
        <v>23.11</v>
      </c>
      <c r="C636">
        <v>22.89</v>
      </c>
    </row>
    <row r="637" spans="1:3">
      <c r="A637" t="s">
        <v>705</v>
      </c>
      <c r="B637">
        <v>49.56</v>
      </c>
      <c r="C637">
        <v>53.14</v>
      </c>
    </row>
    <row r="638" spans="1:3">
      <c r="A638" t="s">
        <v>706</v>
      </c>
      <c r="B638">
        <v>13.88</v>
      </c>
      <c r="C638">
        <v>13.43</v>
      </c>
    </row>
    <row r="639" spans="1:3">
      <c r="A639" t="s">
        <v>707</v>
      </c>
      <c r="B639">
        <v>12.22</v>
      </c>
      <c r="C639">
        <v>14.37</v>
      </c>
    </row>
    <row r="640" spans="1:3">
      <c r="A640" t="s">
        <v>708</v>
      </c>
      <c r="B640">
        <v>8.6199999999999992</v>
      </c>
      <c r="C640">
        <v>7.84</v>
      </c>
    </row>
    <row r="641" spans="1:3">
      <c r="A641" t="s">
        <v>709</v>
      </c>
      <c r="B641">
        <v>24.65</v>
      </c>
      <c r="C641">
        <v>25.68</v>
      </c>
    </row>
    <row r="642" spans="1:3">
      <c r="A642" t="s">
        <v>710</v>
      </c>
      <c r="B642">
        <v>27.01</v>
      </c>
      <c r="C642">
        <v>27.4</v>
      </c>
    </row>
    <row r="643" spans="1:3">
      <c r="A643" t="s">
        <v>711</v>
      </c>
      <c r="B643">
        <v>26.37</v>
      </c>
      <c r="C643">
        <v>27.05</v>
      </c>
    </row>
    <row r="644" spans="1:3">
      <c r="A644" t="s">
        <v>712</v>
      </c>
      <c r="B644">
        <v>10.79</v>
      </c>
      <c r="C644">
        <v>9.6199999999999992</v>
      </c>
    </row>
    <row r="645" spans="1:3">
      <c r="A645" t="s">
        <v>713</v>
      </c>
      <c r="B645">
        <v>19.149999999999999</v>
      </c>
      <c r="C645">
        <v>19.329999999999998</v>
      </c>
    </row>
    <row r="646" spans="1:3">
      <c r="A646" t="s">
        <v>714</v>
      </c>
      <c r="B646">
        <v>12.8</v>
      </c>
      <c r="C646">
        <v>13.15</v>
      </c>
    </row>
    <row r="647" spans="1:3">
      <c r="A647" t="s">
        <v>715</v>
      </c>
      <c r="B647">
        <v>9.0500000000000007</v>
      </c>
      <c r="C647">
        <v>3.53</v>
      </c>
    </row>
    <row r="648" spans="1:3">
      <c r="A648" t="s">
        <v>716</v>
      </c>
      <c r="B648">
        <v>55.36</v>
      </c>
      <c r="C648">
        <v>56.51</v>
      </c>
    </row>
    <row r="649" spans="1:3">
      <c r="A649" t="s">
        <v>717</v>
      </c>
      <c r="B649">
        <v>22.44</v>
      </c>
      <c r="C649">
        <v>23.56</v>
      </c>
    </row>
    <row r="650" spans="1:3">
      <c r="A650" t="s">
        <v>718</v>
      </c>
      <c r="B650">
        <v>89.15</v>
      </c>
      <c r="C650">
        <v>89.25</v>
      </c>
    </row>
    <row r="651" spans="1:3">
      <c r="A651" t="s">
        <v>719</v>
      </c>
      <c r="B651">
        <v>26.18</v>
      </c>
      <c r="C651">
        <v>23.51</v>
      </c>
    </row>
    <row r="652" spans="1:3">
      <c r="A652" t="s">
        <v>720</v>
      </c>
      <c r="B652">
        <v>33.090000000000003</v>
      </c>
      <c r="C652">
        <v>27.26</v>
      </c>
    </row>
    <row r="653" spans="1:3">
      <c r="A653" t="s">
        <v>721</v>
      </c>
      <c r="B653">
        <v>14.69</v>
      </c>
      <c r="C653">
        <v>14.68</v>
      </c>
    </row>
    <row r="654" spans="1:3">
      <c r="A654" t="s">
        <v>722</v>
      </c>
      <c r="B654">
        <v>36.15</v>
      </c>
      <c r="C654">
        <v>36.83</v>
      </c>
    </row>
    <row r="655" spans="1:3">
      <c r="A655" t="s">
        <v>723</v>
      </c>
      <c r="B655">
        <v>13.17</v>
      </c>
      <c r="C655">
        <v>13.27</v>
      </c>
    </row>
    <row r="656" spans="1:3">
      <c r="A656" t="s">
        <v>724</v>
      </c>
      <c r="B656">
        <v>28.08</v>
      </c>
      <c r="C656">
        <v>31.94</v>
      </c>
    </row>
    <row r="657" spans="1:3">
      <c r="A657" t="s">
        <v>725</v>
      </c>
      <c r="B657">
        <v>8.1999999999999993</v>
      </c>
      <c r="C657">
        <v>8.15</v>
      </c>
    </row>
    <row r="658" spans="1:3">
      <c r="A658" t="s">
        <v>726</v>
      </c>
      <c r="B658">
        <v>9.41</v>
      </c>
      <c r="C658">
        <v>8.4</v>
      </c>
    </row>
    <row r="659" spans="1:3">
      <c r="A659" t="s">
        <v>727</v>
      </c>
      <c r="B659">
        <v>14.36</v>
      </c>
      <c r="C659">
        <v>13.48</v>
      </c>
    </row>
    <row r="660" spans="1:3">
      <c r="A660" t="s">
        <v>728</v>
      </c>
      <c r="B660">
        <v>50.57</v>
      </c>
      <c r="C660">
        <v>48.53</v>
      </c>
    </row>
    <row r="661" spans="1:3">
      <c r="A661" t="s">
        <v>729</v>
      </c>
      <c r="B661">
        <v>9.23</v>
      </c>
      <c r="C661">
        <v>8.51</v>
      </c>
    </row>
    <row r="662" spans="1:3">
      <c r="A662" t="s">
        <v>730</v>
      </c>
      <c r="B662">
        <v>65.17</v>
      </c>
      <c r="C662">
        <v>62.64</v>
      </c>
    </row>
    <row r="663" spans="1:3">
      <c r="A663" t="s">
        <v>731</v>
      </c>
      <c r="B663">
        <v>77.599999999999994</v>
      </c>
      <c r="C663">
        <v>78.150000000000006</v>
      </c>
    </row>
    <row r="664" spans="1:3">
      <c r="A664" t="s">
        <v>732</v>
      </c>
      <c r="B664">
        <v>33.840000000000003</v>
      </c>
      <c r="C664">
        <v>33.18</v>
      </c>
    </row>
    <row r="665" spans="1:3">
      <c r="A665" t="s">
        <v>733</v>
      </c>
      <c r="B665">
        <v>9.51</v>
      </c>
      <c r="C665">
        <v>9.49</v>
      </c>
    </row>
    <row r="666" spans="1:3">
      <c r="A666" t="s">
        <v>734</v>
      </c>
      <c r="B666">
        <v>13.05</v>
      </c>
      <c r="C666">
        <v>12.68</v>
      </c>
    </row>
    <row r="667" spans="1:3">
      <c r="A667" t="s">
        <v>735</v>
      </c>
      <c r="B667">
        <v>15.08</v>
      </c>
      <c r="C667">
        <v>15.44</v>
      </c>
    </row>
    <row r="668" spans="1:3">
      <c r="A668" t="s">
        <v>736</v>
      </c>
      <c r="B668">
        <v>9.5500000000000007</v>
      </c>
      <c r="C668">
        <v>10.56</v>
      </c>
    </row>
    <row r="669" spans="1:3">
      <c r="A669" t="s">
        <v>737</v>
      </c>
      <c r="B669">
        <v>11.68</v>
      </c>
      <c r="C669">
        <v>11.69</v>
      </c>
    </row>
    <row r="670" spans="1:3">
      <c r="A670" t="s">
        <v>738</v>
      </c>
      <c r="B670">
        <v>5.29</v>
      </c>
      <c r="C670">
        <v>4.9000000000000004</v>
      </c>
    </row>
    <row r="671" spans="1:3">
      <c r="A671" t="s">
        <v>739</v>
      </c>
      <c r="B671">
        <v>6.39</v>
      </c>
      <c r="C671">
        <v>5.84</v>
      </c>
    </row>
    <row r="672" spans="1:3">
      <c r="A672" t="s">
        <v>740</v>
      </c>
      <c r="B672">
        <v>21.04</v>
      </c>
      <c r="C672">
        <v>22.01</v>
      </c>
    </row>
    <row r="673" spans="1:3">
      <c r="A673" t="s">
        <v>741</v>
      </c>
      <c r="B673">
        <v>9.5299999999999994</v>
      </c>
      <c r="C673">
        <v>9.24</v>
      </c>
    </row>
    <row r="674" spans="1:3">
      <c r="A674" t="s">
        <v>742</v>
      </c>
      <c r="B674">
        <v>8.9499999999999993</v>
      </c>
      <c r="C674">
        <v>8.26</v>
      </c>
    </row>
    <row r="675" spans="1:3">
      <c r="A675" t="s">
        <v>743</v>
      </c>
      <c r="B675">
        <v>9.6999999999999993</v>
      </c>
      <c r="C675">
        <v>6.1</v>
      </c>
    </row>
    <row r="676" spans="1:3">
      <c r="A676" t="s">
        <v>744</v>
      </c>
      <c r="B676">
        <v>10.85</v>
      </c>
      <c r="C676">
        <v>10.42</v>
      </c>
    </row>
    <row r="677" spans="1:3">
      <c r="A677" t="s">
        <v>745</v>
      </c>
      <c r="B677">
        <v>-2.2799999999999998</v>
      </c>
      <c r="C677">
        <v>-2.93</v>
      </c>
    </row>
    <row r="678" spans="1:3">
      <c r="A678" t="s">
        <v>746</v>
      </c>
      <c r="B678">
        <v>22.04</v>
      </c>
      <c r="C678">
        <v>21.34</v>
      </c>
    </row>
    <row r="679" spans="1:3">
      <c r="A679" t="s">
        <v>747</v>
      </c>
      <c r="B679">
        <v>17.170000000000002</v>
      </c>
      <c r="C679">
        <v>19.989999999999998</v>
      </c>
    </row>
    <row r="680" spans="1:3">
      <c r="A680" t="s">
        <v>748</v>
      </c>
      <c r="B680">
        <v>22.24</v>
      </c>
      <c r="C680">
        <v>22.27</v>
      </c>
    </row>
    <row r="681" spans="1:3">
      <c r="A681" t="s">
        <v>749</v>
      </c>
      <c r="B681">
        <v>56.39</v>
      </c>
      <c r="C681">
        <v>58.49</v>
      </c>
    </row>
    <row r="682" spans="1:3">
      <c r="A682" t="s">
        <v>750</v>
      </c>
      <c r="B682">
        <v>37.47</v>
      </c>
      <c r="C682">
        <v>28.53</v>
      </c>
    </row>
    <row r="683" spans="1:3">
      <c r="A683" t="s">
        <v>751</v>
      </c>
      <c r="B683">
        <v>8.11</v>
      </c>
      <c r="C683">
        <v>7.86</v>
      </c>
    </row>
    <row r="684" spans="1:3">
      <c r="A684" t="s">
        <v>752</v>
      </c>
      <c r="B684">
        <v>12.77</v>
      </c>
      <c r="C684">
        <v>12.53</v>
      </c>
    </row>
    <row r="685" spans="1:3">
      <c r="A685" t="s">
        <v>753</v>
      </c>
      <c r="B685">
        <v>35.74</v>
      </c>
      <c r="C685">
        <v>40.71</v>
      </c>
    </row>
    <row r="686" spans="1:3">
      <c r="A686" t="s">
        <v>754</v>
      </c>
      <c r="B686">
        <v>7.7</v>
      </c>
      <c r="C686">
        <v>6.77</v>
      </c>
    </row>
    <row r="687" spans="1:3">
      <c r="A687" t="s">
        <v>755</v>
      </c>
      <c r="B687">
        <v>96.9</v>
      </c>
      <c r="C687">
        <v>97.05</v>
      </c>
    </row>
    <row r="688" spans="1:3">
      <c r="A688" t="s">
        <v>756</v>
      </c>
      <c r="B688">
        <v>11.93</v>
      </c>
      <c r="C688">
        <v>10.24</v>
      </c>
    </row>
    <row r="689" spans="1:3">
      <c r="A689" t="s">
        <v>757</v>
      </c>
      <c r="B689">
        <v>47.07</v>
      </c>
      <c r="C689">
        <v>44.23</v>
      </c>
    </row>
    <row r="690" spans="1:3">
      <c r="A690" t="s">
        <v>758</v>
      </c>
      <c r="B690">
        <v>31.28</v>
      </c>
      <c r="C690">
        <v>33.6</v>
      </c>
    </row>
    <row r="691" spans="1:3">
      <c r="A691" t="s">
        <v>759</v>
      </c>
      <c r="B691">
        <v>18.88</v>
      </c>
      <c r="C691">
        <v>17.850000000000001</v>
      </c>
    </row>
    <row r="692" spans="1:3">
      <c r="A692" t="s">
        <v>760</v>
      </c>
      <c r="B692">
        <v>1.88</v>
      </c>
      <c r="C692">
        <v>1.46</v>
      </c>
    </row>
    <row r="693" spans="1:3">
      <c r="A693" t="s">
        <v>761</v>
      </c>
      <c r="B693">
        <v>8.76</v>
      </c>
      <c r="C693">
        <v>8.58</v>
      </c>
    </row>
    <row r="694" spans="1:3">
      <c r="A694" t="s">
        <v>762</v>
      </c>
      <c r="B694">
        <v>16.68</v>
      </c>
      <c r="C694">
        <v>16.190000000000001</v>
      </c>
    </row>
    <row r="695" spans="1:3">
      <c r="A695" t="s">
        <v>763</v>
      </c>
      <c r="B695">
        <v>5.21</v>
      </c>
      <c r="C695">
        <v>5.13</v>
      </c>
    </row>
    <row r="696" spans="1:3">
      <c r="A696" t="s">
        <v>764</v>
      </c>
      <c r="B696">
        <v>9.9600000000000009</v>
      </c>
      <c r="C696">
        <v>10.220000000000001</v>
      </c>
    </row>
    <row r="697" spans="1:3">
      <c r="A697" t="s">
        <v>765</v>
      </c>
      <c r="B697">
        <v>19.350000000000001</v>
      </c>
      <c r="C697">
        <v>19.61</v>
      </c>
    </row>
    <row r="698" spans="1:3">
      <c r="A698" t="s">
        <v>766</v>
      </c>
      <c r="B698">
        <v>10.07</v>
      </c>
      <c r="C698">
        <v>9.84</v>
      </c>
    </row>
    <row r="699" spans="1:3">
      <c r="A699" t="s">
        <v>767</v>
      </c>
      <c r="B699">
        <v>13.42</v>
      </c>
      <c r="C699">
        <v>11.72</v>
      </c>
    </row>
    <row r="700" spans="1:3">
      <c r="A700" t="s">
        <v>768</v>
      </c>
      <c r="B700">
        <v>9.6999999999999993</v>
      </c>
      <c r="C700">
        <v>9.6199999999999992</v>
      </c>
    </row>
    <row r="701" spans="1:3">
      <c r="A701" t="s">
        <v>769</v>
      </c>
      <c r="B701">
        <v>12.22</v>
      </c>
      <c r="C701">
        <v>12.26</v>
      </c>
    </row>
    <row r="702" spans="1:3">
      <c r="A702" t="s">
        <v>976</v>
      </c>
      <c r="B702">
        <v>11.85</v>
      </c>
      <c r="C702">
        <v>11.61</v>
      </c>
    </row>
    <row r="703" spans="1:3">
      <c r="A703" t="s">
        <v>770</v>
      </c>
      <c r="B703">
        <v>8.73</v>
      </c>
      <c r="C703">
        <v>8.5299999999999994</v>
      </c>
    </row>
    <row r="704" spans="1:3">
      <c r="A704" t="s">
        <v>771</v>
      </c>
      <c r="B704">
        <v>41.7</v>
      </c>
      <c r="C704">
        <v>20.99</v>
      </c>
    </row>
    <row r="705" spans="1:3">
      <c r="A705" t="s">
        <v>772</v>
      </c>
      <c r="B705">
        <v>14.19</v>
      </c>
      <c r="C705">
        <v>13.34</v>
      </c>
    </row>
    <row r="706" spans="1:3">
      <c r="A706" t="s">
        <v>773</v>
      </c>
      <c r="B706">
        <v>15.15</v>
      </c>
      <c r="C706">
        <v>14.79</v>
      </c>
    </row>
    <row r="707" spans="1:3">
      <c r="A707" t="s">
        <v>774</v>
      </c>
      <c r="B707">
        <v>9.18</v>
      </c>
      <c r="C707">
        <v>9.56</v>
      </c>
    </row>
    <row r="708" spans="1:3">
      <c r="A708" t="s">
        <v>775</v>
      </c>
      <c r="B708">
        <v>33.880000000000003</v>
      </c>
      <c r="C708">
        <v>38.369999999999997</v>
      </c>
    </row>
    <row r="709" spans="1:3">
      <c r="A709" t="s">
        <v>776</v>
      </c>
      <c r="B709">
        <v>6.26</v>
      </c>
      <c r="C709">
        <v>5.79</v>
      </c>
    </row>
    <row r="710" spans="1:3">
      <c r="A710" t="s">
        <v>777</v>
      </c>
      <c r="B710">
        <v>6.07</v>
      </c>
      <c r="C710">
        <v>6.08</v>
      </c>
    </row>
    <row r="711" spans="1:3">
      <c r="A711" t="s">
        <v>778</v>
      </c>
      <c r="B711">
        <v>27.4</v>
      </c>
      <c r="C711">
        <v>38.200000000000003</v>
      </c>
    </row>
    <row r="712" spans="1:3">
      <c r="A712" t="s">
        <v>910</v>
      </c>
      <c r="B712">
        <v>3.28</v>
      </c>
      <c r="C712">
        <v>2.73</v>
      </c>
    </row>
    <row r="713" spans="1:3">
      <c r="A713" t="s">
        <v>779</v>
      </c>
      <c r="B713">
        <v>51.93</v>
      </c>
      <c r="C713">
        <v>54.2</v>
      </c>
    </row>
    <row r="714" spans="1:3">
      <c r="A714" t="s">
        <v>780</v>
      </c>
      <c r="B714">
        <v>20.260000000000002</v>
      </c>
      <c r="C714">
        <v>18.88</v>
      </c>
    </row>
    <row r="715" spans="1:3">
      <c r="A715" t="s">
        <v>781</v>
      </c>
      <c r="B715">
        <v>9.85</v>
      </c>
      <c r="C715">
        <v>8.33</v>
      </c>
    </row>
    <row r="716" spans="1:3">
      <c r="A716" t="s">
        <v>782</v>
      </c>
      <c r="B716">
        <v>7.21</v>
      </c>
      <c r="C716">
        <v>6.14</v>
      </c>
    </row>
    <row r="717" spans="1:3">
      <c r="A717" t="s">
        <v>783</v>
      </c>
      <c r="B717">
        <v>14.07</v>
      </c>
      <c r="C717">
        <v>20.39</v>
      </c>
    </row>
    <row r="718" spans="1:3">
      <c r="A718" t="s">
        <v>784</v>
      </c>
      <c r="B718">
        <v>11.74</v>
      </c>
      <c r="C718">
        <v>23.2</v>
      </c>
    </row>
    <row r="719" spans="1:3">
      <c r="A719" t="s">
        <v>785</v>
      </c>
      <c r="B719">
        <v>16.670000000000002</v>
      </c>
      <c r="C719">
        <v>16.98</v>
      </c>
    </row>
    <row r="720" spans="1:3">
      <c r="A720" t="s">
        <v>786</v>
      </c>
      <c r="B720">
        <v>57.04</v>
      </c>
      <c r="C720">
        <v>56.09</v>
      </c>
    </row>
    <row r="721" spans="1:3">
      <c r="A721" t="s">
        <v>787</v>
      </c>
      <c r="B721">
        <v>12.83</v>
      </c>
      <c r="C721">
        <v>12.68</v>
      </c>
    </row>
    <row r="722" spans="1:3">
      <c r="A722" t="s">
        <v>919</v>
      </c>
      <c r="B722">
        <v>5.13</v>
      </c>
      <c r="C722">
        <v>5.0999999999999996</v>
      </c>
    </row>
    <row r="723" spans="1:3">
      <c r="A723" t="s">
        <v>788</v>
      </c>
      <c r="B723">
        <v>32.26</v>
      </c>
      <c r="C723">
        <v>30.44</v>
      </c>
    </row>
    <row r="724" spans="1:3">
      <c r="A724" t="s">
        <v>789</v>
      </c>
      <c r="B724">
        <v>12.2</v>
      </c>
      <c r="C724">
        <v>11.04</v>
      </c>
    </row>
    <row r="725" spans="1:3">
      <c r="A725" t="s">
        <v>790</v>
      </c>
      <c r="B725">
        <v>13.67</v>
      </c>
      <c r="C725">
        <v>13.91</v>
      </c>
    </row>
    <row r="726" spans="1:3">
      <c r="A726" t="s">
        <v>791</v>
      </c>
      <c r="B726">
        <v>9.3800000000000008</v>
      </c>
      <c r="C726">
        <v>7.9</v>
      </c>
    </row>
    <row r="727" spans="1:3">
      <c r="A727" t="s">
        <v>792</v>
      </c>
      <c r="B727">
        <v>69.14</v>
      </c>
      <c r="C727">
        <v>65.22</v>
      </c>
    </row>
    <row r="728" spans="1:3">
      <c r="A728" t="s">
        <v>793</v>
      </c>
      <c r="B728">
        <v>9.15</v>
      </c>
      <c r="C728">
        <v>10.57</v>
      </c>
    </row>
    <row r="729" spans="1:3">
      <c r="A729" t="s">
        <v>795</v>
      </c>
      <c r="B729">
        <v>9.5399999999999991</v>
      </c>
      <c r="C729">
        <v>9.19</v>
      </c>
    </row>
    <row r="730" spans="1:3">
      <c r="A730" t="s">
        <v>912</v>
      </c>
      <c r="B730">
        <v>28.3</v>
      </c>
      <c r="C730">
        <v>28.83</v>
      </c>
    </row>
    <row r="731" spans="1:3">
      <c r="A731" t="s">
        <v>794</v>
      </c>
      <c r="B731">
        <v>53.16</v>
      </c>
      <c r="C731">
        <v>56.23</v>
      </c>
    </row>
    <row r="732" spans="1:3">
      <c r="A732" t="s">
        <v>796</v>
      </c>
      <c r="B732">
        <v>31.93</v>
      </c>
      <c r="C732">
        <v>31.45</v>
      </c>
    </row>
    <row r="733" spans="1:3">
      <c r="A733" t="s">
        <v>797</v>
      </c>
      <c r="B733">
        <v>20.190000000000001</v>
      </c>
      <c r="C733">
        <v>23.12</v>
      </c>
    </row>
    <row r="734" spans="1:3">
      <c r="A734" t="s">
        <v>798</v>
      </c>
      <c r="B734">
        <v>13.44</v>
      </c>
      <c r="C734">
        <v>13</v>
      </c>
    </row>
    <row r="735" spans="1:3">
      <c r="A735" t="s">
        <v>799</v>
      </c>
      <c r="B735">
        <v>22.9</v>
      </c>
      <c r="C735">
        <v>22.9</v>
      </c>
    </row>
    <row r="736" spans="1:3">
      <c r="A736" t="s">
        <v>800</v>
      </c>
      <c r="B736">
        <v>18.25</v>
      </c>
      <c r="C736">
        <v>17.93</v>
      </c>
    </row>
    <row r="737" spans="1:3">
      <c r="A737" t="s">
        <v>801</v>
      </c>
      <c r="B737">
        <v>19.04</v>
      </c>
      <c r="C737">
        <v>18.579999999999998</v>
      </c>
    </row>
    <row r="738" spans="1:3">
      <c r="A738" t="s">
        <v>802</v>
      </c>
      <c r="B738">
        <v>10.27</v>
      </c>
      <c r="C738">
        <v>9.7200000000000006</v>
      </c>
    </row>
    <row r="739" spans="1:3">
      <c r="A739" t="s">
        <v>803</v>
      </c>
      <c r="B739">
        <v>9.06</v>
      </c>
      <c r="C739">
        <v>9.49</v>
      </c>
    </row>
    <row r="740" spans="1:3">
      <c r="A740" t="s">
        <v>804</v>
      </c>
      <c r="B740">
        <v>73.510000000000005</v>
      </c>
      <c r="C740">
        <v>73.510000000000005</v>
      </c>
    </row>
    <row r="741" spans="1:3">
      <c r="A741" t="s">
        <v>805</v>
      </c>
      <c r="B741">
        <v>9.91</v>
      </c>
      <c r="C741">
        <v>9.51</v>
      </c>
    </row>
    <row r="742" spans="1:3">
      <c r="A742" t="s">
        <v>806</v>
      </c>
      <c r="B742">
        <v>20.48</v>
      </c>
      <c r="C742">
        <v>20.22</v>
      </c>
    </row>
    <row r="743" spans="1:3">
      <c r="A743" t="s">
        <v>807</v>
      </c>
      <c r="B743">
        <v>20.420000000000002</v>
      </c>
      <c r="C743">
        <v>19.46</v>
      </c>
    </row>
    <row r="744" spans="1:3">
      <c r="A744" t="s">
        <v>808</v>
      </c>
      <c r="B744">
        <v>31.55</v>
      </c>
      <c r="C744">
        <v>29.13</v>
      </c>
    </row>
    <row r="745" spans="1:3">
      <c r="A745" t="s">
        <v>809</v>
      </c>
      <c r="B745">
        <v>17.97</v>
      </c>
      <c r="C745">
        <v>16.25</v>
      </c>
    </row>
    <row r="746" spans="1:3">
      <c r="A746" t="s">
        <v>810</v>
      </c>
      <c r="B746">
        <v>14.2</v>
      </c>
      <c r="C746">
        <v>13.29</v>
      </c>
    </row>
    <row r="747" spans="1:3">
      <c r="A747" t="s">
        <v>811</v>
      </c>
      <c r="B747">
        <v>4.8099999999999996</v>
      </c>
      <c r="C747">
        <v>4.5</v>
      </c>
    </row>
    <row r="748" spans="1:3">
      <c r="A748" t="s">
        <v>812</v>
      </c>
      <c r="B748">
        <v>10.93</v>
      </c>
      <c r="C748">
        <v>10.67</v>
      </c>
    </row>
    <row r="749" spans="1:3">
      <c r="A749" t="s">
        <v>813</v>
      </c>
      <c r="B749">
        <v>9.52</v>
      </c>
      <c r="C749">
        <v>9.52</v>
      </c>
    </row>
    <row r="750" spans="1:3">
      <c r="A750" t="s">
        <v>814</v>
      </c>
      <c r="B750">
        <v>14.75</v>
      </c>
      <c r="C750">
        <v>15.67</v>
      </c>
    </row>
    <row r="751" spans="1:3">
      <c r="A751" t="s">
        <v>815</v>
      </c>
      <c r="B751">
        <v>32.049999999999997</v>
      </c>
      <c r="C751">
        <v>36.28</v>
      </c>
    </row>
    <row r="752" spans="1:3">
      <c r="A752" t="s">
        <v>816</v>
      </c>
      <c r="B752">
        <v>15.68</v>
      </c>
      <c r="C752">
        <v>15.54</v>
      </c>
    </row>
    <row r="753" spans="1:3">
      <c r="A753" t="s">
        <v>817</v>
      </c>
      <c r="B753">
        <v>14.67</v>
      </c>
      <c r="C753">
        <v>15.24</v>
      </c>
    </row>
    <row r="754" spans="1:3">
      <c r="A754" t="s">
        <v>818</v>
      </c>
      <c r="B754">
        <v>14.58</v>
      </c>
      <c r="C754">
        <v>21.26</v>
      </c>
    </row>
    <row r="755" spans="1:3">
      <c r="A755" t="s">
        <v>819</v>
      </c>
      <c r="B755">
        <v>17.34</v>
      </c>
      <c r="C755">
        <v>19.62</v>
      </c>
    </row>
    <row r="756" spans="1:3">
      <c r="A756" t="s">
        <v>820</v>
      </c>
      <c r="B756">
        <v>93.37</v>
      </c>
      <c r="C756">
        <v>93.34</v>
      </c>
    </row>
    <row r="757" spans="1:3">
      <c r="A757" t="s">
        <v>821</v>
      </c>
      <c r="B757">
        <v>39.06</v>
      </c>
      <c r="C757">
        <v>40.04</v>
      </c>
    </row>
    <row r="758" spans="1:3">
      <c r="A758" t="s">
        <v>822</v>
      </c>
      <c r="B758">
        <v>12.64</v>
      </c>
      <c r="C758">
        <v>13.06</v>
      </c>
    </row>
    <row r="759" spans="1:3">
      <c r="A759" t="s">
        <v>823</v>
      </c>
      <c r="B759">
        <v>84.54</v>
      </c>
      <c r="C759">
        <v>70.03</v>
      </c>
    </row>
    <row r="760" spans="1:3">
      <c r="A760" t="s">
        <v>824</v>
      </c>
      <c r="B760">
        <v>12.11</v>
      </c>
      <c r="C760">
        <v>12.17</v>
      </c>
    </row>
    <row r="761" spans="1:3">
      <c r="A761" t="s">
        <v>825</v>
      </c>
      <c r="B761">
        <v>8.8000000000000007</v>
      </c>
      <c r="C761">
        <v>6.01</v>
      </c>
    </row>
    <row r="762" spans="1:3">
      <c r="A762" t="s">
        <v>827</v>
      </c>
      <c r="B762">
        <v>46.66</v>
      </c>
      <c r="C762">
        <v>54.01</v>
      </c>
    </row>
    <row r="763" spans="1:3">
      <c r="A763" t="s">
        <v>908</v>
      </c>
      <c r="B763">
        <v>68.63</v>
      </c>
      <c r="C763">
        <v>76.08</v>
      </c>
    </row>
    <row r="764" spans="1:3">
      <c r="A764" t="s">
        <v>828</v>
      </c>
      <c r="B764">
        <v>11.33</v>
      </c>
      <c r="C764">
        <v>10.11</v>
      </c>
    </row>
    <row r="765" spans="1:3">
      <c r="A765" t="s">
        <v>829</v>
      </c>
      <c r="B765">
        <v>9.68</v>
      </c>
      <c r="C765">
        <v>8.43</v>
      </c>
    </row>
    <row r="766" spans="1:3">
      <c r="A766" t="s">
        <v>830</v>
      </c>
      <c r="B766">
        <v>16.47</v>
      </c>
      <c r="C766">
        <v>17.350000000000001</v>
      </c>
    </row>
    <row r="767" spans="1:3">
      <c r="A767" t="s">
        <v>831</v>
      </c>
      <c r="B767">
        <v>21.71</v>
      </c>
      <c r="C767">
        <v>20.03</v>
      </c>
    </row>
    <row r="768" spans="1:3">
      <c r="A768" t="s">
        <v>832</v>
      </c>
      <c r="B768">
        <v>18.88</v>
      </c>
      <c r="C768">
        <v>19.41</v>
      </c>
    </row>
    <row r="769" spans="1:3">
      <c r="A769" t="s">
        <v>833</v>
      </c>
      <c r="B769">
        <v>14.11</v>
      </c>
      <c r="C769">
        <v>15.88</v>
      </c>
    </row>
    <row r="770" spans="1:3">
      <c r="A770" t="s">
        <v>834</v>
      </c>
      <c r="B770">
        <v>22.51</v>
      </c>
      <c r="C770">
        <v>21.65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942</v>
      </c>
      <c r="B1" t="s">
        <v>943</v>
      </c>
      <c r="C1" t="s">
        <v>980</v>
      </c>
      <c r="D1" t="s">
        <v>0</v>
      </c>
      <c r="E1" t="s">
        <v>1</v>
      </c>
      <c r="F1" t="s">
        <v>966</v>
      </c>
      <c r="G1" t="s">
        <v>944</v>
      </c>
      <c r="H1" t="s">
        <v>925</v>
      </c>
      <c r="J1" t="s">
        <v>3</v>
      </c>
    </row>
    <row r="2" spans="1:10">
      <c r="A2" t="s">
        <v>926</v>
      </c>
      <c r="B2" s="3">
        <v>42005</v>
      </c>
      <c r="C2" s="3">
        <v>42036</v>
      </c>
    </row>
    <row r="3" spans="1:10">
      <c r="A3" t="s">
        <v>58</v>
      </c>
      <c r="B3">
        <v>16.09</v>
      </c>
      <c r="C3">
        <v>95.34</v>
      </c>
    </row>
    <row r="4" spans="1:10">
      <c r="A4" t="s">
        <v>60</v>
      </c>
      <c r="B4">
        <v>5.52</v>
      </c>
      <c r="C4">
        <v>-2.34</v>
      </c>
    </row>
    <row r="5" spans="1:10">
      <c r="A5" t="s">
        <v>61</v>
      </c>
      <c r="B5">
        <v>11</v>
      </c>
      <c r="C5">
        <v>19.7</v>
      </c>
    </row>
    <row r="6" spans="1:10">
      <c r="A6" t="s">
        <v>62</v>
      </c>
      <c r="B6">
        <v>9.74</v>
      </c>
      <c r="C6">
        <v>10.93</v>
      </c>
    </row>
    <row r="7" spans="1:10">
      <c r="A7" t="s">
        <v>64</v>
      </c>
      <c r="B7">
        <v>3.06</v>
      </c>
      <c r="C7">
        <v>-20.78</v>
      </c>
    </row>
    <row r="8" spans="1:10">
      <c r="A8" t="s">
        <v>66</v>
      </c>
      <c r="B8">
        <v>0.1</v>
      </c>
      <c r="C8">
        <v>-6.93</v>
      </c>
    </row>
    <row r="9" spans="1:10">
      <c r="A9" t="s">
        <v>68</v>
      </c>
      <c r="B9">
        <v>6.94</v>
      </c>
      <c r="C9">
        <v>9.76</v>
      </c>
    </row>
    <row r="10" spans="1:10">
      <c r="A10" t="s">
        <v>69</v>
      </c>
      <c r="B10">
        <v>4.12</v>
      </c>
      <c r="C10">
        <v>3.46</v>
      </c>
    </row>
    <row r="11" spans="1:10">
      <c r="A11" t="s">
        <v>70</v>
      </c>
      <c r="B11">
        <v>0.6</v>
      </c>
      <c r="C11">
        <v>31.88</v>
      </c>
    </row>
    <row r="12" spans="1:10">
      <c r="A12" t="s">
        <v>71</v>
      </c>
      <c r="B12">
        <v>-18.34</v>
      </c>
      <c r="C12">
        <v>-20.49</v>
      </c>
    </row>
    <row r="13" spans="1:10">
      <c r="A13" t="s">
        <v>73</v>
      </c>
      <c r="B13">
        <v>7.84</v>
      </c>
      <c r="C13">
        <v>39.26</v>
      </c>
    </row>
    <row r="14" spans="1:10">
      <c r="A14" t="s">
        <v>75</v>
      </c>
      <c r="B14">
        <v>5.17</v>
      </c>
      <c r="C14">
        <v>-39.93</v>
      </c>
    </row>
    <row r="15" spans="1:10">
      <c r="A15" t="s">
        <v>76</v>
      </c>
      <c r="B15">
        <v>24.99</v>
      </c>
      <c r="C15">
        <v>-19.97</v>
      </c>
    </row>
    <row r="16" spans="1:10">
      <c r="A16" t="s">
        <v>77</v>
      </c>
      <c r="B16">
        <v>8.99</v>
      </c>
      <c r="C16">
        <v>163.44</v>
      </c>
    </row>
    <row r="17" spans="1:3">
      <c r="A17" t="s">
        <v>78</v>
      </c>
      <c r="B17">
        <v>-12.76</v>
      </c>
      <c r="C17">
        <v>0.71</v>
      </c>
    </row>
    <row r="18" spans="1:3">
      <c r="A18" t="s">
        <v>79</v>
      </c>
      <c r="B18">
        <v>-1.61</v>
      </c>
      <c r="C18">
        <v>-61.22</v>
      </c>
    </row>
    <row r="19" spans="1:3">
      <c r="A19" t="s">
        <v>81</v>
      </c>
      <c r="B19">
        <v>20.059999999999999</v>
      </c>
      <c r="C19">
        <v>34.78</v>
      </c>
    </row>
    <row r="20" spans="1:3">
      <c r="A20" t="s">
        <v>909</v>
      </c>
      <c r="B20">
        <v>-2.64</v>
      </c>
      <c r="C20">
        <v>14.14</v>
      </c>
    </row>
    <row r="21" spans="1:3">
      <c r="A21" t="s">
        <v>82</v>
      </c>
      <c r="B21">
        <v>9.83</v>
      </c>
      <c r="C21">
        <v>14.76</v>
      </c>
    </row>
    <row r="22" spans="1:3">
      <c r="A22" t="s">
        <v>83</v>
      </c>
      <c r="B22">
        <v>6.57</v>
      </c>
      <c r="C22">
        <v>-23.6</v>
      </c>
    </row>
    <row r="23" spans="1:3">
      <c r="A23" t="s">
        <v>84</v>
      </c>
      <c r="B23">
        <v>4.4000000000000004</v>
      </c>
      <c r="C23">
        <v>-106.22</v>
      </c>
    </row>
    <row r="24" spans="1:3">
      <c r="A24" t="s">
        <v>85</v>
      </c>
      <c r="B24">
        <v>-10.7</v>
      </c>
      <c r="C24">
        <v>-22.7</v>
      </c>
    </row>
    <row r="25" spans="1:3">
      <c r="A25" t="s">
        <v>86</v>
      </c>
      <c r="B25">
        <v>1.57</v>
      </c>
      <c r="C25">
        <v>0.15</v>
      </c>
    </row>
    <row r="26" spans="1:3">
      <c r="A26" t="s">
        <v>87</v>
      </c>
      <c r="B26">
        <v>3.84</v>
      </c>
      <c r="C26">
        <v>5.68</v>
      </c>
    </row>
    <row r="27" spans="1:3">
      <c r="A27" t="s">
        <v>88</v>
      </c>
      <c r="B27">
        <v>3.89</v>
      </c>
      <c r="C27">
        <v>4.2699999999999996</v>
      </c>
    </row>
    <row r="28" spans="1:3">
      <c r="A28" t="s">
        <v>90</v>
      </c>
      <c r="B28">
        <v>1.47</v>
      </c>
      <c r="C28">
        <v>19.010000000000002</v>
      </c>
    </row>
    <row r="29" spans="1:3">
      <c r="A29" t="s">
        <v>91</v>
      </c>
      <c r="B29">
        <v>-2.66</v>
      </c>
      <c r="C29">
        <v>10.119999999999999</v>
      </c>
    </row>
    <row r="30" spans="1:3">
      <c r="A30" t="s">
        <v>93</v>
      </c>
      <c r="B30">
        <v>15.87</v>
      </c>
      <c r="C30">
        <v>36.700000000000003</v>
      </c>
    </row>
    <row r="31" spans="1:3">
      <c r="A31" t="s">
        <v>94</v>
      </c>
      <c r="B31">
        <v>5.04</v>
      </c>
      <c r="C31">
        <v>-22.59</v>
      </c>
    </row>
    <row r="32" spans="1:3">
      <c r="A32" t="s">
        <v>96</v>
      </c>
      <c r="B32">
        <v>-1.21</v>
      </c>
      <c r="C32">
        <v>-10.56</v>
      </c>
    </row>
    <row r="33" spans="1:3">
      <c r="A33" t="s">
        <v>97</v>
      </c>
      <c r="B33">
        <v>14.05</v>
      </c>
      <c r="C33">
        <v>10.1</v>
      </c>
    </row>
    <row r="34" spans="1:3">
      <c r="A34" t="s">
        <v>99</v>
      </c>
      <c r="B34">
        <v>48.26</v>
      </c>
      <c r="C34">
        <v>7.37</v>
      </c>
    </row>
    <row r="35" spans="1:3">
      <c r="A35" t="s">
        <v>100</v>
      </c>
      <c r="B35">
        <v>-3.29</v>
      </c>
      <c r="C35">
        <v>0.91</v>
      </c>
    </row>
    <row r="36" spans="1:3">
      <c r="A36" t="s">
        <v>101</v>
      </c>
      <c r="B36">
        <v>0.76</v>
      </c>
      <c r="C36">
        <v>0.14000000000000001</v>
      </c>
    </row>
    <row r="37" spans="1:3">
      <c r="A37" t="s">
        <v>102</v>
      </c>
      <c r="B37">
        <v>5.63</v>
      </c>
      <c r="C37">
        <v>122.63</v>
      </c>
    </row>
    <row r="38" spans="1:3">
      <c r="A38" t="s">
        <v>103</v>
      </c>
      <c r="B38">
        <v>9.86</v>
      </c>
      <c r="C38">
        <v>25.33</v>
      </c>
    </row>
    <row r="39" spans="1:3">
      <c r="A39" t="s">
        <v>104</v>
      </c>
      <c r="B39">
        <v>6.22</v>
      </c>
      <c r="C39">
        <v>-41.58</v>
      </c>
    </row>
    <row r="40" spans="1:3">
      <c r="A40" t="s">
        <v>105</v>
      </c>
      <c r="B40">
        <v>1.1599999999999999</v>
      </c>
      <c r="C40">
        <v>4.7</v>
      </c>
    </row>
    <row r="41" spans="1:3">
      <c r="A41" t="s">
        <v>106</v>
      </c>
      <c r="B41">
        <v>5.73</v>
      </c>
      <c r="C41">
        <v>1.03</v>
      </c>
    </row>
    <row r="42" spans="1:3">
      <c r="A42" t="s">
        <v>107</v>
      </c>
      <c r="B42">
        <v>10.210000000000001</v>
      </c>
      <c r="C42">
        <v>29.07</v>
      </c>
    </row>
    <row r="43" spans="1:3">
      <c r="A43" t="s">
        <v>108</v>
      </c>
      <c r="B43">
        <v>7.06</v>
      </c>
      <c r="C43">
        <v>-23.55</v>
      </c>
    </row>
    <row r="44" spans="1:3">
      <c r="A44" t="s">
        <v>109</v>
      </c>
      <c r="B44">
        <v>3.85</v>
      </c>
      <c r="C44">
        <v>33.89</v>
      </c>
    </row>
    <row r="45" spans="1:3">
      <c r="A45" t="s">
        <v>110</v>
      </c>
      <c r="B45">
        <v>10.14</v>
      </c>
      <c r="C45">
        <v>53.87</v>
      </c>
    </row>
    <row r="46" spans="1:3">
      <c r="A46" t="s">
        <v>111</v>
      </c>
      <c r="B46">
        <v>17.63</v>
      </c>
      <c r="C46">
        <v>131.33000000000001</v>
      </c>
    </row>
    <row r="47" spans="1:3">
      <c r="A47" t="s">
        <v>112</v>
      </c>
      <c r="B47">
        <v>0.74</v>
      </c>
      <c r="C47">
        <v>26.92</v>
      </c>
    </row>
    <row r="48" spans="1:3">
      <c r="A48" t="s">
        <v>113</v>
      </c>
      <c r="B48">
        <v>8.25</v>
      </c>
      <c r="C48">
        <v>-13.6</v>
      </c>
    </row>
    <row r="49" spans="1:3">
      <c r="A49" t="s">
        <v>114</v>
      </c>
      <c r="B49">
        <v>54.49</v>
      </c>
      <c r="C49">
        <v>16.190000000000001</v>
      </c>
    </row>
    <row r="50" spans="1:3">
      <c r="A50" t="s">
        <v>115</v>
      </c>
      <c r="B50">
        <v>4.08</v>
      </c>
      <c r="C50">
        <v>-39.42</v>
      </c>
    </row>
    <row r="51" spans="1:3">
      <c r="A51" t="s">
        <v>116</v>
      </c>
      <c r="B51">
        <v>30.14</v>
      </c>
      <c r="C51">
        <v>72.83</v>
      </c>
    </row>
    <row r="52" spans="1:3">
      <c r="A52" t="s">
        <v>117</v>
      </c>
      <c r="B52">
        <v>13.28</v>
      </c>
      <c r="C52">
        <v>1.92</v>
      </c>
    </row>
    <row r="53" spans="1:3">
      <c r="A53" t="s">
        <v>118</v>
      </c>
      <c r="B53">
        <v>7.53</v>
      </c>
      <c r="C53">
        <v>12.5</v>
      </c>
    </row>
    <row r="54" spans="1:3">
      <c r="A54" t="s">
        <v>119</v>
      </c>
      <c r="B54">
        <v>9.5</v>
      </c>
      <c r="C54">
        <v>11.15</v>
      </c>
    </row>
    <row r="55" spans="1:3">
      <c r="A55" t="s">
        <v>120</v>
      </c>
      <c r="B55">
        <v>8.59</v>
      </c>
      <c r="C55">
        <v>208.03</v>
      </c>
    </row>
    <row r="56" spans="1:3">
      <c r="A56" t="s">
        <v>121</v>
      </c>
      <c r="B56">
        <v>0.96</v>
      </c>
      <c r="C56">
        <v>0.3</v>
      </c>
    </row>
    <row r="57" spans="1:3">
      <c r="A57" t="s">
        <v>122</v>
      </c>
      <c r="B57">
        <v>2</v>
      </c>
      <c r="C57">
        <v>240.61</v>
      </c>
    </row>
    <row r="58" spans="1:3">
      <c r="A58" t="s">
        <v>123</v>
      </c>
      <c r="B58">
        <v>9.43</v>
      </c>
      <c r="C58">
        <v>9.41</v>
      </c>
    </row>
    <row r="59" spans="1:3">
      <c r="A59" t="s">
        <v>126</v>
      </c>
      <c r="B59">
        <v>8.4499999999999993</v>
      </c>
      <c r="C59">
        <v>0.14000000000000001</v>
      </c>
    </row>
    <row r="60" spans="1:3">
      <c r="A60" t="s">
        <v>127</v>
      </c>
      <c r="B60">
        <v>-24.81</v>
      </c>
      <c r="C60">
        <v>50.46</v>
      </c>
    </row>
    <row r="61" spans="1:3">
      <c r="A61" t="s">
        <v>128</v>
      </c>
      <c r="B61">
        <v>6.16</v>
      </c>
      <c r="C61">
        <v>1.4</v>
      </c>
    </row>
    <row r="62" spans="1:3">
      <c r="A62" t="s">
        <v>129</v>
      </c>
      <c r="B62">
        <v>2.87</v>
      </c>
      <c r="C62">
        <v>7.17</v>
      </c>
    </row>
    <row r="63" spans="1:3">
      <c r="A63" t="s">
        <v>130</v>
      </c>
      <c r="B63">
        <v>0</v>
      </c>
      <c r="C63">
        <v>0</v>
      </c>
    </row>
    <row r="64" spans="1:3">
      <c r="A64" t="s">
        <v>131</v>
      </c>
      <c r="B64">
        <v>41.38</v>
      </c>
      <c r="C64">
        <v>151.49</v>
      </c>
    </row>
    <row r="65" spans="1:3">
      <c r="A65" t="s">
        <v>132</v>
      </c>
      <c r="B65">
        <v>8.15</v>
      </c>
      <c r="C65">
        <v>-35.11</v>
      </c>
    </row>
    <row r="66" spans="1:3">
      <c r="A66" t="s">
        <v>133</v>
      </c>
      <c r="B66">
        <v>10.24</v>
      </c>
      <c r="C66">
        <v>0.19</v>
      </c>
    </row>
    <row r="67" spans="1:3">
      <c r="A67" t="s">
        <v>134</v>
      </c>
      <c r="B67">
        <v>9.1300000000000008</v>
      </c>
      <c r="C67">
        <v>26.98</v>
      </c>
    </row>
    <row r="68" spans="1:3">
      <c r="A68" t="s">
        <v>135</v>
      </c>
      <c r="B68">
        <v>4.21</v>
      </c>
      <c r="C68">
        <v>-24.81</v>
      </c>
    </row>
    <row r="69" spans="1:3">
      <c r="A69" t="s">
        <v>136</v>
      </c>
      <c r="B69">
        <v>-27.83</v>
      </c>
      <c r="C69">
        <v>-71.78</v>
      </c>
    </row>
    <row r="70" spans="1:3">
      <c r="A70" t="s">
        <v>137</v>
      </c>
      <c r="B70">
        <v>2.17</v>
      </c>
      <c r="C70">
        <v>-9</v>
      </c>
    </row>
    <row r="71" spans="1:3">
      <c r="A71" t="s">
        <v>138</v>
      </c>
      <c r="B71">
        <v>2.73</v>
      </c>
      <c r="C71">
        <v>-25.74</v>
      </c>
    </row>
    <row r="72" spans="1:3">
      <c r="A72" t="s">
        <v>139</v>
      </c>
      <c r="B72">
        <v>9.92</v>
      </c>
      <c r="C72">
        <v>29.78</v>
      </c>
    </row>
    <row r="73" spans="1:3">
      <c r="A73" t="s">
        <v>140</v>
      </c>
      <c r="B73">
        <v>0.8</v>
      </c>
      <c r="C73">
        <v>-28.33</v>
      </c>
    </row>
    <row r="74" spans="1:3">
      <c r="A74" t="s">
        <v>141</v>
      </c>
      <c r="B74">
        <v>10.42</v>
      </c>
      <c r="C74">
        <v>9.0299999999999994</v>
      </c>
    </row>
    <row r="75" spans="1:3">
      <c r="A75" t="s">
        <v>142</v>
      </c>
      <c r="B75">
        <v>7.94</v>
      </c>
      <c r="C75">
        <v>-8.92</v>
      </c>
    </row>
    <row r="76" spans="1:3">
      <c r="A76" t="s">
        <v>143</v>
      </c>
      <c r="B76">
        <v>1.42</v>
      </c>
      <c r="C76">
        <v>64.44</v>
      </c>
    </row>
    <row r="77" spans="1:3">
      <c r="A77" t="s">
        <v>144</v>
      </c>
      <c r="B77">
        <v>20.239999999999998</v>
      </c>
      <c r="C77">
        <v>-8.7799999999999994</v>
      </c>
    </row>
    <row r="78" spans="1:3">
      <c r="A78" t="s">
        <v>145</v>
      </c>
      <c r="B78">
        <v>3.35</v>
      </c>
      <c r="C78">
        <v>12.36</v>
      </c>
    </row>
    <row r="79" spans="1:3">
      <c r="A79" t="s">
        <v>146</v>
      </c>
      <c r="B79">
        <v>0.64</v>
      </c>
      <c r="C79">
        <v>-75.25</v>
      </c>
    </row>
    <row r="80" spans="1:3">
      <c r="A80" t="s">
        <v>147</v>
      </c>
      <c r="B80">
        <v>0.65</v>
      </c>
      <c r="C80">
        <v>0.25</v>
      </c>
    </row>
    <row r="81" spans="1:3">
      <c r="A81" t="s">
        <v>849</v>
      </c>
      <c r="B81">
        <v>3.23</v>
      </c>
      <c r="C81">
        <v>9.6300000000000008</v>
      </c>
    </row>
    <row r="82" spans="1:3">
      <c r="A82" t="s">
        <v>148</v>
      </c>
      <c r="B82">
        <v>1.57</v>
      </c>
      <c r="C82">
        <v>1.43</v>
      </c>
    </row>
    <row r="83" spans="1:3">
      <c r="A83" t="s">
        <v>150</v>
      </c>
      <c r="B83">
        <v>26.16</v>
      </c>
      <c r="C83">
        <v>2.4900000000000002</v>
      </c>
    </row>
    <row r="84" spans="1:3">
      <c r="A84" t="s">
        <v>151</v>
      </c>
      <c r="B84">
        <v>28.27</v>
      </c>
      <c r="C84">
        <v>12.65</v>
      </c>
    </row>
    <row r="85" spans="1:3">
      <c r="A85" t="s">
        <v>152</v>
      </c>
      <c r="B85">
        <v>1.04</v>
      </c>
      <c r="C85">
        <v>17.600000000000001</v>
      </c>
    </row>
    <row r="86" spans="1:3">
      <c r="A86" t="s">
        <v>153</v>
      </c>
      <c r="B86">
        <v>2.75</v>
      </c>
      <c r="C86">
        <v>0.54</v>
      </c>
    </row>
    <row r="87" spans="1:3">
      <c r="A87" t="s">
        <v>154</v>
      </c>
      <c r="B87">
        <v>-15.08</v>
      </c>
      <c r="C87">
        <v>42.74</v>
      </c>
    </row>
    <row r="88" spans="1:3">
      <c r="A88" t="s">
        <v>155</v>
      </c>
      <c r="B88">
        <v>1.39</v>
      </c>
      <c r="C88">
        <v>20.61</v>
      </c>
    </row>
    <row r="89" spans="1:3">
      <c r="A89" t="s">
        <v>156</v>
      </c>
      <c r="B89">
        <v>6.24</v>
      </c>
      <c r="C89">
        <v>-7.05</v>
      </c>
    </row>
    <row r="90" spans="1:3">
      <c r="A90" t="s">
        <v>968</v>
      </c>
      <c r="B90">
        <v>3.48</v>
      </c>
      <c r="C90">
        <v>3.92</v>
      </c>
    </row>
    <row r="91" spans="1:3">
      <c r="A91" t="s">
        <v>158</v>
      </c>
      <c r="B91">
        <v>0.47</v>
      </c>
      <c r="C91">
        <v>0.9</v>
      </c>
    </row>
    <row r="92" spans="1:3">
      <c r="A92" t="s">
        <v>159</v>
      </c>
      <c r="B92">
        <v>1.9</v>
      </c>
      <c r="C92">
        <v>-21.14</v>
      </c>
    </row>
    <row r="93" spans="1:3">
      <c r="A93" t="s">
        <v>913</v>
      </c>
      <c r="B93">
        <v>0</v>
      </c>
      <c r="C93">
        <v>0</v>
      </c>
    </row>
    <row r="94" spans="1:3">
      <c r="A94" t="s">
        <v>161</v>
      </c>
      <c r="B94">
        <v>42.41</v>
      </c>
      <c r="C94">
        <v>37.119999999999997</v>
      </c>
    </row>
    <row r="95" spans="1:3">
      <c r="A95" t="s">
        <v>162</v>
      </c>
      <c r="B95">
        <v>2.96</v>
      </c>
      <c r="C95">
        <v>150.62</v>
      </c>
    </row>
    <row r="96" spans="1:3">
      <c r="A96" t="s">
        <v>163</v>
      </c>
      <c r="B96">
        <v>11.93</v>
      </c>
      <c r="C96">
        <v>24.81</v>
      </c>
    </row>
    <row r="97" spans="1:3">
      <c r="A97" t="s">
        <v>164</v>
      </c>
      <c r="B97">
        <v>5.79</v>
      </c>
      <c r="C97">
        <v>6.86</v>
      </c>
    </row>
    <row r="98" spans="1:3">
      <c r="A98" t="s">
        <v>165</v>
      </c>
      <c r="B98">
        <v>7.13</v>
      </c>
      <c r="C98">
        <v>4.4800000000000004</v>
      </c>
    </row>
    <row r="99" spans="1:3">
      <c r="A99" t="s">
        <v>166</v>
      </c>
      <c r="B99">
        <v>13.97</v>
      </c>
      <c r="C99">
        <v>8.1999999999999993</v>
      </c>
    </row>
    <row r="100" spans="1:3">
      <c r="A100" t="s">
        <v>167</v>
      </c>
      <c r="B100">
        <v>12.85</v>
      </c>
      <c r="C100">
        <v>27.71</v>
      </c>
    </row>
    <row r="101" spans="1:3">
      <c r="A101" t="s">
        <v>168</v>
      </c>
      <c r="B101">
        <v>0.65</v>
      </c>
      <c r="C101">
        <v>11.9</v>
      </c>
    </row>
    <row r="102" spans="1:3">
      <c r="A102" t="s">
        <v>169</v>
      </c>
      <c r="B102">
        <v>3.4</v>
      </c>
      <c r="C102">
        <v>19.489999999999998</v>
      </c>
    </row>
    <row r="103" spans="1:3">
      <c r="A103" t="s">
        <v>170</v>
      </c>
      <c r="B103">
        <v>5.39</v>
      </c>
      <c r="C103">
        <v>-38.21</v>
      </c>
    </row>
    <row r="104" spans="1:3">
      <c r="A104" t="s">
        <v>914</v>
      </c>
      <c r="B104">
        <v>-84.07</v>
      </c>
      <c r="C104">
        <v>-187.15</v>
      </c>
    </row>
    <row r="105" spans="1:3">
      <c r="A105" t="s">
        <v>171</v>
      </c>
      <c r="B105">
        <v>14.15</v>
      </c>
      <c r="C105">
        <v>6.74</v>
      </c>
    </row>
    <row r="106" spans="1:3">
      <c r="A106" t="s">
        <v>172</v>
      </c>
      <c r="B106">
        <v>2.23</v>
      </c>
      <c r="C106">
        <v>-9.18</v>
      </c>
    </row>
    <row r="107" spans="1:3">
      <c r="A107" t="s">
        <v>173</v>
      </c>
      <c r="B107">
        <v>2.78</v>
      </c>
      <c r="C107">
        <v>-20.68</v>
      </c>
    </row>
    <row r="108" spans="1:3">
      <c r="A108" t="s">
        <v>174</v>
      </c>
      <c r="B108">
        <v>-12.39</v>
      </c>
      <c r="C108">
        <v>-1.33</v>
      </c>
    </row>
    <row r="109" spans="1:3">
      <c r="A109" t="s">
        <v>175</v>
      </c>
      <c r="B109">
        <v>2.4900000000000002</v>
      </c>
      <c r="C109">
        <v>-38.4</v>
      </c>
    </row>
    <row r="110" spans="1:3">
      <c r="A110" t="s">
        <v>176</v>
      </c>
      <c r="B110">
        <v>8.3800000000000008</v>
      </c>
      <c r="C110">
        <v>17.87</v>
      </c>
    </row>
    <row r="111" spans="1:3">
      <c r="A111" t="s">
        <v>177</v>
      </c>
      <c r="B111">
        <v>-33.99</v>
      </c>
      <c r="C111">
        <v>-8.39</v>
      </c>
    </row>
    <row r="112" spans="1:3">
      <c r="A112" t="s">
        <v>178</v>
      </c>
      <c r="B112">
        <v>3.09</v>
      </c>
      <c r="C112">
        <v>-26.75</v>
      </c>
    </row>
    <row r="113" spans="1:3">
      <c r="A113" t="s">
        <v>179</v>
      </c>
      <c r="B113">
        <v>3.85</v>
      </c>
      <c r="C113">
        <v>1.27</v>
      </c>
    </row>
    <row r="114" spans="1:3">
      <c r="A114" t="s">
        <v>180</v>
      </c>
      <c r="B114">
        <v>0.94</v>
      </c>
      <c r="C114">
        <v>0.03</v>
      </c>
    </row>
    <row r="115" spans="1:3">
      <c r="A115" t="s">
        <v>181</v>
      </c>
      <c r="B115">
        <v>4.5</v>
      </c>
      <c r="C115">
        <v>1.45</v>
      </c>
    </row>
    <row r="116" spans="1:3">
      <c r="A116" t="s">
        <v>183</v>
      </c>
      <c r="B116">
        <v>30.25</v>
      </c>
      <c r="C116">
        <v>45.53</v>
      </c>
    </row>
    <row r="117" spans="1:3">
      <c r="A117" t="s">
        <v>184</v>
      </c>
      <c r="B117">
        <v>-2.87</v>
      </c>
      <c r="C117">
        <v>-23.72</v>
      </c>
    </row>
    <row r="118" spans="1:3">
      <c r="A118" t="s">
        <v>186</v>
      </c>
      <c r="B118">
        <v>13.72</v>
      </c>
      <c r="C118">
        <v>7.4</v>
      </c>
    </row>
    <row r="119" spans="1:3">
      <c r="A119" t="s">
        <v>187</v>
      </c>
      <c r="B119">
        <v>10.96</v>
      </c>
      <c r="C119">
        <v>30.56</v>
      </c>
    </row>
    <row r="120" spans="1:3">
      <c r="A120" t="s">
        <v>188</v>
      </c>
      <c r="B120">
        <v>2.04</v>
      </c>
      <c r="C120">
        <v>-15.74</v>
      </c>
    </row>
    <row r="121" spans="1:3">
      <c r="A121" t="s">
        <v>189</v>
      </c>
      <c r="B121">
        <v>1.51</v>
      </c>
      <c r="C121">
        <v>0.17</v>
      </c>
    </row>
    <row r="122" spans="1:3">
      <c r="A122" t="s">
        <v>190</v>
      </c>
      <c r="B122">
        <v>0.48</v>
      </c>
      <c r="C122">
        <v>7.94</v>
      </c>
    </row>
    <row r="123" spans="1:3">
      <c r="A123" t="s">
        <v>191</v>
      </c>
      <c r="B123">
        <v>8.39</v>
      </c>
      <c r="C123">
        <v>1.05</v>
      </c>
    </row>
    <row r="124" spans="1:3">
      <c r="A124" t="s">
        <v>192</v>
      </c>
      <c r="B124">
        <v>24.97</v>
      </c>
      <c r="C124">
        <v>71.760000000000005</v>
      </c>
    </row>
    <row r="125" spans="1:3">
      <c r="A125" t="s">
        <v>193</v>
      </c>
      <c r="B125">
        <v>-3.67</v>
      </c>
      <c r="C125">
        <v>-91.57</v>
      </c>
    </row>
    <row r="126" spans="1:3">
      <c r="A126" t="s">
        <v>194</v>
      </c>
      <c r="B126">
        <v>-8.52</v>
      </c>
      <c r="C126">
        <v>-0.65</v>
      </c>
    </row>
    <row r="127" spans="1:3">
      <c r="A127" t="s">
        <v>195</v>
      </c>
      <c r="B127">
        <v>3.7</v>
      </c>
      <c r="C127">
        <v>7.69</v>
      </c>
    </row>
    <row r="128" spans="1:3">
      <c r="A128" t="s">
        <v>196</v>
      </c>
      <c r="B128">
        <v>10.83</v>
      </c>
      <c r="C128">
        <v>12.17</v>
      </c>
    </row>
    <row r="129" spans="1:3">
      <c r="A129" t="s">
        <v>197</v>
      </c>
      <c r="B129">
        <v>13.93</v>
      </c>
      <c r="C129">
        <v>3.61</v>
      </c>
    </row>
    <row r="130" spans="1:3">
      <c r="A130" t="s">
        <v>198</v>
      </c>
      <c r="B130">
        <v>5.96</v>
      </c>
      <c r="C130">
        <v>16.75</v>
      </c>
    </row>
    <row r="131" spans="1:3">
      <c r="A131" t="s">
        <v>199</v>
      </c>
      <c r="B131">
        <v>15.28</v>
      </c>
      <c r="C131">
        <v>9.25</v>
      </c>
    </row>
    <row r="132" spans="1:3">
      <c r="A132" t="s">
        <v>201</v>
      </c>
      <c r="B132">
        <v>1.28</v>
      </c>
      <c r="C132">
        <v>2.7</v>
      </c>
    </row>
    <row r="133" spans="1:3">
      <c r="A133" t="s">
        <v>202</v>
      </c>
      <c r="B133">
        <v>8.07</v>
      </c>
      <c r="C133">
        <v>15.19</v>
      </c>
    </row>
    <row r="134" spans="1:3">
      <c r="A134" t="s">
        <v>203</v>
      </c>
      <c r="B134">
        <v>46.03</v>
      </c>
      <c r="C134">
        <v>11.08</v>
      </c>
    </row>
    <row r="135" spans="1:3">
      <c r="A135" t="s">
        <v>205</v>
      </c>
      <c r="B135">
        <v>8.89</v>
      </c>
      <c r="C135">
        <v>0.27</v>
      </c>
    </row>
    <row r="136" spans="1:3">
      <c r="A136" t="s">
        <v>206</v>
      </c>
      <c r="B136">
        <v>5.21</v>
      </c>
      <c r="C136">
        <v>0.38</v>
      </c>
    </row>
    <row r="137" spans="1:3">
      <c r="A137" t="s">
        <v>207</v>
      </c>
      <c r="B137">
        <v>-4.99</v>
      </c>
      <c r="C137">
        <v>8.93</v>
      </c>
    </row>
    <row r="138" spans="1:3">
      <c r="A138" t="s">
        <v>208</v>
      </c>
      <c r="B138">
        <v>6.53</v>
      </c>
      <c r="C138">
        <v>8.5399999999999991</v>
      </c>
    </row>
    <row r="139" spans="1:3">
      <c r="A139" t="s">
        <v>209</v>
      </c>
      <c r="B139">
        <v>6.29</v>
      </c>
      <c r="C139">
        <v>39.64</v>
      </c>
    </row>
    <row r="140" spans="1:3">
      <c r="A140" t="s">
        <v>210</v>
      </c>
      <c r="B140">
        <v>2.72</v>
      </c>
      <c r="C140">
        <v>78.03</v>
      </c>
    </row>
    <row r="141" spans="1:3">
      <c r="A141" t="s">
        <v>211</v>
      </c>
      <c r="B141">
        <v>-8.65</v>
      </c>
      <c r="C141">
        <v>-135.09</v>
      </c>
    </row>
    <row r="142" spans="1:3">
      <c r="A142" t="s">
        <v>212</v>
      </c>
      <c r="B142">
        <v>10.83</v>
      </c>
      <c r="C142">
        <v>6.25</v>
      </c>
    </row>
    <row r="143" spans="1:3">
      <c r="A143" t="s">
        <v>213</v>
      </c>
      <c r="B143">
        <v>5.4</v>
      </c>
      <c r="C143">
        <v>13.69</v>
      </c>
    </row>
    <row r="144" spans="1:3">
      <c r="A144" t="s">
        <v>214</v>
      </c>
      <c r="B144">
        <v>9.85</v>
      </c>
      <c r="C144">
        <v>-0.5</v>
      </c>
    </row>
    <row r="145" spans="1:3">
      <c r="A145" t="s">
        <v>215</v>
      </c>
      <c r="B145">
        <v>6.26</v>
      </c>
      <c r="C145">
        <v>-1.73</v>
      </c>
    </row>
    <row r="146" spans="1:3">
      <c r="A146" t="s">
        <v>216</v>
      </c>
      <c r="B146">
        <v>2.59</v>
      </c>
      <c r="C146">
        <v>-13.96</v>
      </c>
    </row>
    <row r="147" spans="1:3">
      <c r="A147" t="s">
        <v>217</v>
      </c>
      <c r="B147">
        <v>11.98</v>
      </c>
      <c r="C147">
        <v>-11.88</v>
      </c>
    </row>
    <row r="148" spans="1:3">
      <c r="A148" t="s">
        <v>218</v>
      </c>
      <c r="B148">
        <v>10.84</v>
      </c>
      <c r="C148">
        <v>6.64</v>
      </c>
    </row>
    <row r="149" spans="1:3">
      <c r="A149" t="s">
        <v>219</v>
      </c>
      <c r="B149">
        <v>19.89</v>
      </c>
      <c r="C149">
        <v>8.09</v>
      </c>
    </row>
    <row r="150" spans="1:3">
      <c r="A150" t="s">
        <v>220</v>
      </c>
      <c r="B150">
        <v>5.62</v>
      </c>
      <c r="C150">
        <v>9.2200000000000006</v>
      </c>
    </row>
    <row r="151" spans="1:3">
      <c r="A151" t="s">
        <v>221</v>
      </c>
      <c r="B151">
        <v>25.06</v>
      </c>
      <c r="C151">
        <v>23.86</v>
      </c>
    </row>
    <row r="152" spans="1:3">
      <c r="A152" t="s">
        <v>222</v>
      </c>
      <c r="B152">
        <v>11.45</v>
      </c>
      <c r="C152">
        <v>10.62</v>
      </c>
    </row>
    <row r="153" spans="1:3">
      <c r="A153" t="s">
        <v>224</v>
      </c>
      <c r="B153">
        <v>42.39</v>
      </c>
      <c r="C153">
        <v>-15.53</v>
      </c>
    </row>
    <row r="154" spans="1:3">
      <c r="A154" t="s">
        <v>225</v>
      </c>
      <c r="B154">
        <v>4.7300000000000004</v>
      </c>
      <c r="C154">
        <v>4.75</v>
      </c>
    </row>
    <row r="155" spans="1:3">
      <c r="A155" t="s">
        <v>226</v>
      </c>
      <c r="B155">
        <v>11.42</v>
      </c>
      <c r="C155">
        <v>-6.78</v>
      </c>
    </row>
    <row r="156" spans="1:3">
      <c r="A156" t="s">
        <v>227</v>
      </c>
      <c r="B156">
        <v>3.63</v>
      </c>
      <c r="C156">
        <v>-18.010000000000002</v>
      </c>
    </row>
    <row r="157" spans="1:3">
      <c r="A157" t="s">
        <v>228</v>
      </c>
      <c r="B157">
        <v>-3.41</v>
      </c>
      <c r="C157">
        <v>-33.18</v>
      </c>
    </row>
    <row r="158" spans="1:3">
      <c r="A158" t="s">
        <v>229</v>
      </c>
      <c r="B158">
        <v>40.520000000000003</v>
      </c>
      <c r="C158">
        <v>26.21</v>
      </c>
    </row>
    <row r="159" spans="1:3">
      <c r="A159" t="s">
        <v>230</v>
      </c>
      <c r="B159">
        <v>30.41</v>
      </c>
      <c r="C159">
        <v>37.700000000000003</v>
      </c>
    </row>
    <row r="160" spans="1:3">
      <c r="A160" t="s">
        <v>231</v>
      </c>
      <c r="B160">
        <v>11.06</v>
      </c>
      <c r="C160">
        <v>9.09</v>
      </c>
    </row>
    <row r="161" spans="1:3">
      <c r="A161" t="s">
        <v>233</v>
      </c>
      <c r="B161">
        <v>7.54</v>
      </c>
      <c r="C161">
        <v>-172.36</v>
      </c>
    </row>
    <row r="162" spans="1:3">
      <c r="A162" t="s">
        <v>232</v>
      </c>
      <c r="B162">
        <v>5.7</v>
      </c>
      <c r="C162">
        <v>-33.729999999999997</v>
      </c>
    </row>
    <row r="163" spans="1:3">
      <c r="A163" t="s">
        <v>234</v>
      </c>
      <c r="B163">
        <v>7.22</v>
      </c>
      <c r="C163">
        <v>8.2899999999999991</v>
      </c>
    </row>
    <row r="164" spans="1:3">
      <c r="A164" t="s">
        <v>235</v>
      </c>
      <c r="B164">
        <v>16.38</v>
      </c>
      <c r="C164">
        <v>5.52</v>
      </c>
    </row>
    <row r="165" spans="1:3">
      <c r="A165" t="s">
        <v>236</v>
      </c>
      <c r="B165">
        <v>2.09</v>
      </c>
      <c r="C165">
        <v>4</v>
      </c>
    </row>
    <row r="166" spans="1:3">
      <c r="A166" t="s">
        <v>237</v>
      </c>
      <c r="B166">
        <v>12.41</v>
      </c>
      <c r="C166">
        <v>1.47</v>
      </c>
    </row>
    <row r="167" spans="1:3">
      <c r="A167" t="s">
        <v>238</v>
      </c>
      <c r="B167">
        <v>2.0099999999999998</v>
      </c>
      <c r="C167">
        <v>7.03</v>
      </c>
    </row>
    <row r="168" spans="1:3">
      <c r="A168" t="s">
        <v>239</v>
      </c>
      <c r="B168">
        <v>-22.62</v>
      </c>
      <c r="C168">
        <v>5.18</v>
      </c>
    </row>
    <row r="169" spans="1:3">
      <c r="A169" t="s">
        <v>240</v>
      </c>
      <c r="B169">
        <v>13.61</v>
      </c>
      <c r="C169">
        <v>-22.32</v>
      </c>
    </row>
    <row r="170" spans="1:3">
      <c r="A170" t="s">
        <v>241</v>
      </c>
      <c r="B170">
        <v>18.14</v>
      </c>
      <c r="C170">
        <v>9.64</v>
      </c>
    </row>
    <row r="171" spans="1:3">
      <c r="A171" t="s">
        <v>242</v>
      </c>
      <c r="B171">
        <v>17.03</v>
      </c>
      <c r="C171">
        <v>0.85</v>
      </c>
    </row>
    <row r="172" spans="1:3">
      <c r="A172" t="s">
        <v>243</v>
      </c>
      <c r="B172">
        <v>4.71</v>
      </c>
      <c r="C172">
        <v>8.3699999999999992</v>
      </c>
    </row>
    <row r="173" spans="1:3">
      <c r="A173" t="s">
        <v>244</v>
      </c>
      <c r="B173">
        <v>8.02</v>
      </c>
      <c r="C173">
        <v>7.79</v>
      </c>
    </row>
    <row r="174" spans="1:3">
      <c r="A174" t="s">
        <v>245</v>
      </c>
      <c r="B174">
        <v>-7.59</v>
      </c>
      <c r="C174">
        <v>-26.74</v>
      </c>
    </row>
    <row r="175" spans="1:3">
      <c r="A175" t="s">
        <v>246</v>
      </c>
      <c r="B175">
        <v>6.24</v>
      </c>
      <c r="C175">
        <v>-60.04</v>
      </c>
    </row>
    <row r="176" spans="1:3">
      <c r="A176" t="s">
        <v>247</v>
      </c>
      <c r="B176">
        <v>19.53</v>
      </c>
      <c r="C176">
        <v>34.74</v>
      </c>
    </row>
    <row r="177" spans="1:3">
      <c r="A177" t="s">
        <v>248</v>
      </c>
      <c r="B177">
        <v>2.3199999999999998</v>
      </c>
      <c r="C177">
        <v>32.82</v>
      </c>
    </row>
    <row r="178" spans="1:3">
      <c r="A178" t="s">
        <v>249</v>
      </c>
      <c r="B178">
        <v>0.66</v>
      </c>
      <c r="C178">
        <v>-107.48</v>
      </c>
    </row>
    <row r="179" spans="1:3">
      <c r="A179" t="s">
        <v>250</v>
      </c>
      <c r="B179">
        <v>11.56</v>
      </c>
      <c r="C179">
        <v>18.64</v>
      </c>
    </row>
    <row r="180" spans="1:3">
      <c r="A180" t="s">
        <v>251</v>
      </c>
      <c r="B180">
        <v>22.62</v>
      </c>
      <c r="C180">
        <v>-12.78</v>
      </c>
    </row>
    <row r="181" spans="1:3">
      <c r="A181" t="s">
        <v>252</v>
      </c>
      <c r="B181">
        <v>0.77</v>
      </c>
      <c r="C181">
        <v>5.52</v>
      </c>
    </row>
    <row r="182" spans="1:3">
      <c r="A182" t="s">
        <v>254</v>
      </c>
      <c r="B182">
        <v>15.43</v>
      </c>
      <c r="C182">
        <v>34.19</v>
      </c>
    </row>
    <row r="183" spans="1:3">
      <c r="A183" t="s">
        <v>255</v>
      </c>
      <c r="B183">
        <v>12.39</v>
      </c>
      <c r="C183">
        <v>19.89</v>
      </c>
    </row>
    <row r="184" spans="1:3">
      <c r="A184" t="s">
        <v>256</v>
      </c>
      <c r="B184">
        <v>1.65</v>
      </c>
      <c r="C184">
        <v>42.87</v>
      </c>
    </row>
    <row r="185" spans="1:3">
      <c r="A185" t="s">
        <v>257</v>
      </c>
      <c r="B185">
        <v>13.73</v>
      </c>
      <c r="C185">
        <v>-6.27</v>
      </c>
    </row>
    <row r="186" spans="1:3">
      <c r="A186" t="s">
        <v>258</v>
      </c>
      <c r="B186">
        <v>15.67</v>
      </c>
      <c r="C186">
        <v>-18</v>
      </c>
    </row>
    <row r="187" spans="1:3">
      <c r="A187" t="s">
        <v>259</v>
      </c>
      <c r="B187">
        <v>9.27</v>
      </c>
      <c r="C187">
        <v>54.07</v>
      </c>
    </row>
    <row r="188" spans="1:3">
      <c r="A188" t="s">
        <v>260</v>
      </c>
      <c r="B188">
        <v>8.8000000000000007</v>
      </c>
      <c r="C188">
        <v>-110.07</v>
      </c>
    </row>
    <row r="189" spans="1:3">
      <c r="A189" t="s">
        <v>261</v>
      </c>
      <c r="B189">
        <v>0.24</v>
      </c>
      <c r="C189">
        <v>-3.76</v>
      </c>
    </row>
    <row r="190" spans="1:3">
      <c r="A190" t="s">
        <v>262</v>
      </c>
      <c r="B190">
        <v>0</v>
      </c>
      <c r="C190">
        <v>0</v>
      </c>
    </row>
    <row r="191" spans="1:3">
      <c r="A191" t="s">
        <v>263</v>
      </c>
      <c r="B191">
        <v>16.920000000000002</v>
      </c>
      <c r="C191">
        <v>-1.62</v>
      </c>
    </row>
    <row r="192" spans="1:3">
      <c r="A192" t="s">
        <v>264</v>
      </c>
      <c r="B192">
        <v>9.11</v>
      </c>
      <c r="C192">
        <v>-8.6300000000000008</v>
      </c>
    </row>
    <row r="193" spans="1:3">
      <c r="A193" t="s">
        <v>265</v>
      </c>
      <c r="B193">
        <v>21.16</v>
      </c>
      <c r="C193">
        <v>44.47</v>
      </c>
    </row>
    <row r="194" spans="1:3">
      <c r="A194" t="s">
        <v>266</v>
      </c>
      <c r="B194">
        <v>3.31</v>
      </c>
      <c r="C194">
        <v>26.37</v>
      </c>
    </row>
    <row r="195" spans="1:3">
      <c r="A195" t="s">
        <v>267</v>
      </c>
      <c r="B195">
        <v>11.17</v>
      </c>
      <c r="C195">
        <v>64.03</v>
      </c>
    </row>
    <row r="196" spans="1:3">
      <c r="A196" t="s">
        <v>270</v>
      </c>
      <c r="B196">
        <v>2.5499999999999998</v>
      </c>
      <c r="C196">
        <v>8.98</v>
      </c>
    </row>
    <row r="197" spans="1:3">
      <c r="A197" t="s">
        <v>269</v>
      </c>
      <c r="B197">
        <v>5.54</v>
      </c>
      <c r="C197">
        <v>6.22</v>
      </c>
    </row>
    <row r="198" spans="1:3">
      <c r="A198" t="s">
        <v>271</v>
      </c>
      <c r="B198">
        <v>5.59</v>
      </c>
      <c r="C198">
        <v>-44.63</v>
      </c>
    </row>
    <row r="199" spans="1:3">
      <c r="A199" t="s">
        <v>272</v>
      </c>
      <c r="B199">
        <v>21.5</v>
      </c>
      <c r="C199">
        <v>23.1</v>
      </c>
    </row>
    <row r="200" spans="1:3">
      <c r="A200" t="s">
        <v>273</v>
      </c>
      <c r="B200">
        <v>8.76</v>
      </c>
      <c r="C200">
        <v>1.46</v>
      </c>
    </row>
    <row r="201" spans="1:3">
      <c r="A201" t="s">
        <v>275</v>
      </c>
      <c r="B201">
        <v>19.3</v>
      </c>
      <c r="C201">
        <v>12.6</v>
      </c>
    </row>
    <row r="202" spans="1:3">
      <c r="A202" t="s">
        <v>276</v>
      </c>
      <c r="B202">
        <v>4.9000000000000004</v>
      </c>
      <c r="C202">
        <v>8.51</v>
      </c>
    </row>
    <row r="203" spans="1:3">
      <c r="A203" t="s">
        <v>277</v>
      </c>
      <c r="B203">
        <v>0.62</v>
      </c>
      <c r="C203">
        <v>15.93</v>
      </c>
    </row>
    <row r="204" spans="1:3">
      <c r="A204" t="s">
        <v>278</v>
      </c>
      <c r="B204">
        <v>1.07</v>
      </c>
      <c r="C204">
        <v>-85.56</v>
      </c>
    </row>
    <row r="205" spans="1:3">
      <c r="A205" t="s">
        <v>279</v>
      </c>
      <c r="B205">
        <v>4.29</v>
      </c>
      <c r="C205">
        <v>8.64</v>
      </c>
    </row>
    <row r="206" spans="1:3">
      <c r="A206" t="s">
        <v>280</v>
      </c>
      <c r="B206">
        <v>7.48</v>
      </c>
      <c r="C206">
        <v>1.28</v>
      </c>
    </row>
    <row r="207" spans="1:3">
      <c r="A207" t="s">
        <v>281</v>
      </c>
      <c r="B207">
        <v>-5.38</v>
      </c>
      <c r="C207">
        <v>11.64</v>
      </c>
    </row>
    <row r="208" spans="1:3">
      <c r="A208" t="s">
        <v>282</v>
      </c>
      <c r="B208">
        <v>30.84</v>
      </c>
      <c r="C208">
        <v>1.04</v>
      </c>
    </row>
    <row r="209" spans="1:3">
      <c r="A209" t="s">
        <v>283</v>
      </c>
      <c r="B209">
        <v>16.72</v>
      </c>
      <c r="C209">
        <v>11.06</v>
      </c>
    </row>
    <row r="210" spans="1:3">
      <c r="A210" t="s">
        <v>285</v>
      </c>
      <c r="B210">
        <v>-2.4</v>
      </c>
      <c r="C210">
        <v>9.7799999999999994</v>
      </c>
    </row>
    <row r="211" spans="1:3">
      <c r="A211" t="s">
        <v>915</v>
      </c>
      <c r="B211">
        <v>1.2</v>
      </c>
      <c r="C211">
        <v>4.82</v>
      </c>
    </row>
    <row r="212" spans="1:3">
      <c r="A212" t="s">
        <v>286</v>
      </c>
      <c r="B212">
        <v>1.75</v>
      </c>
      <c r="C212">
        <v>-44.42</v>
      </c>
    </row>
    <row r="213" spans="1:3">
      <c r="A213" t="s">
        <v>287</v>
      </c>
      <c r="B213">
        <v>6.91</v>
      </c>
      <c r="C213">
        <v>8.2200000000000006</v>
      </c>
    </row>
    <row r="214" spans="1:3">
      <c r="A214" t="s">
        <v>288</v>
      </c>
      <c r="B214">
        <v>19.010000000000002</v>
      </c>
      <c r="C214">
        <v>-11.18</v>
      </c>
    </row>
    <row r="215" spans="1:3">
      <c r="A215" t="s">
        <v>289</v>
      </c>
      <c r="B215">
        <v>5.39</v>
      </c>
      <c r="C215">
        <v>98.9</v>
      </c>
    </row>
    <row r="216" spans="1:3">
      <c r="A216" t="s">
        <v>290</v>
      </c>
      <c r="B216">
        <v>5.0999999999999996</v>
      </c>
      <c r="C216">
        <v>21.91</v>
      </c>
    </row>
    <row r="217" spans="1:3">
      <c r="A217" t="s">
        <v>291</v>
      </c>
      <c r="B217">
        <v>3.53</v>
      </c>
      <c r="C217">
        <v>7.64</v>
      </c>
    </row>
    <row r="218" spans="1:3">
      <c r="A218" t="s">
        <v>292</v>
      </c>
      <c r="B218">
        <v>4.5199999999999996</v>
      </c>
      <c r="C218">
        <v>75.55</v>
      </c>
    </row>
    <row r="219" spans="1:3">
      <c r="A219" t="s">
        <v>293</v>
      </c>
      <c r="B219">
        <v>3.27</v>
      </c>
      <c r="C219">
        <v>14.93</v>
      </c>
    </row>
    <row r="220" spans="1:3">
      <c r="A220" t="s">
        <v>294</v>
      </c>
      <c r="B220">
        <v>2.2599999999999998</v>
      </c>
      <c r="C220">
        <v>0.73</v>
      </c>
    </row>
    <row r="221" spans="1:3">
      <c r="A221" t="s">
        <v>295</v>
      </c>
      <c r="B221">
        <v>10.74</v>
      </c>
      <c r="C221">
        <v>25.39</v>
      </c>
    </row>
    <row r="222" spans="1:3">
      <c r="A222" t="s">
        <v>296</v>
      </c>
      <c r="B222">
        <v>38.5</v>
      </c>
      <c r="C222">
        <v>53.71</v>
      </c>
    </row>
    <row r="223" spans="1:3">
      <c r="A223" t="s">
        <v>297</v>
      </c>
      <c r="B223">
        <v>13.96</v>
      </c>
      <c r="C223">
        <v>6.88</v>
      </c>
    </row>
    <row r="224" spans="1:3">
      <c r="A224" t="s">
        <v>298</v>
      </c>
      <c r="B224">
        <v>5.49</v>
      </c>
      <c r="C224">
        <v>8.08</v>
      </c>
    </row>
    <row r="225" spans="1:3">
      <c r="A225" t="s">
        <v>299</v>
      </c>
      <c r="B225">
        <v>8.9700000000000006</v>
      </c>
      <c r="C225">
        <v>-52.2</v>
      </c>
    </row>
    <row r="226" spans="1:3">
      <c r="A226" t="s">
        <v>300</v>
      </c>
      <c r="B226">
        <v>9.85</v>
      </c>
      <c r="C226">
        <v>10.82</v>
      </c>
    </row>
    <row r="227" spans="1:3">
      <c r="A227" t="s">
        <v>301</v>
      </c>
      <c r="B227">
        <v>7.38</v>
      </c>
      <c r="C227">
        <v>0.6</v>
      </c>
    </row>
    <row r="228" spans="1:3">
      <c r="A228" t="s">
        <v>302</v>
      </c>
      <c r="B228">
        <v>-11.09</v>
      </c>
      <c r="C228">
        <v>-62.4</v>
      </c>
    </row>
    <row r="229" spans="1:3">
      <c r="A229" t="s">
        <v>303</v>
      </c>
      <c r="B229">
        <v>9.49</v>
      </c>
      <c r="C229">
        <v>1.6</v>
      </c>
    </row>
    <row r="230" spans="1:3">
      <c r="A230" t="s">
        <v>304</v>
      </c>
      <c r="B230">
        <v>1.33</v>
      </c>
      <c r="C230">
        <v>15.31</v>
      </c>
    </row>
    <row r="231" spans="1:3">
      <c r="A231" t="s">
        <v>305</v>
      </c>
      <c r="B231">
        <v>1.53</v>
      </c>
      <c r="C231">
        <v>6.19</v>
      </c>
    </row>
    <row r="232" spans="1:3">
      <c r="A232" t="s">
        <v>306</v>
      </c>
      <c r="B232">
        <v>6.22</v>
      </c>
      <c r="C232">
        <v>6.03</v>
      </c>
    </row>
    <row r="233" spans="1:3">
      <c r="A233" t="s">
        <v>307</v>
      </c>
      <c r="B233">
        <v>-18.38</v>
      </c>
      <c r="C233">
        <v>-334.54</v>
      </c>
    </row>
    <row r="234" spans="1:3">
      <c r="A234" t="s">
        <v>308</v>
      </c>
      <c r="B234">
        <v>8.52</v>
      </c>
      <c r="C234">
        <v>15.98</v>
      </c>
    </row>
    <row r="235" spans="1:3">
      <c r="A235" t="s">
        <v>309</v>
      </c>
      <c r="B235">
        <v>5.33</v>
      </c>
      <c r="C235">
        <v>24.62</v>
      </c>
    </row>
    <row r="236" spans="1:3">
      <c r="A236" t="s">
        <v>310</v>
      </c>
      <c r="B236">
        <v>8.57</v>
      </c>
      <c r="C236">
        <v>50</v>
      </c>
    </row>
    <row r="237" spans="1:3">
      <c r="A237" t="s">
        <v>311</v>
      </c>
      <c r="B237">
        <v>-11.07</v>
      </c>
      <c r="C237">
        <v>12.75</v>
      </c>
    </row>
    <row r="238" spans="1:3">
      <c r="A238" t="s">
        <v>318</v>
      </c>
      <c r="B238">
        <v>23.51</v>
      </c>
      <c r="C238">
        <v>8.85</v>
      </c>
    </row>
    <row r="239" spans="1:3">
      <c r="A239" t="s">
        <v>312</v>
      </c>
      <c r="B239">
        <v>2.4900000000000002</v>
      </c>
      <c r="C239">
        <v>0.71</v>
      </c>
    </row>
    <row r="240" spans="1:3">
      <c r="A240" t="s">
        <v>313</v>
      </c>
      <c r="B240">
        <v>0.72</v>
      </c>
      <c r="C240">
        <v>2.84</v>
      </c>
    </row>
    <row r="241" spans="1:3">
      <c r="A241" t="s">
        <v>314</v>
      </c>
      <c r="B241">
        <v>0</v>
      </c>
      <c r="C241">
        <v>0</v>
      </c>
    </row>
    <row r="242" spans="1:3">
      <c r="A242" t="s">
        <v>315</v>
      </c>
      <c r="B242">
        <v>3.26</v>
      </c>
      <c r="C242">
        <v>-39.049999999999997</v>
      </c>
    </row>
    <row r="243" spans="1:3">
      <c r="A243" t="s">
        <v>316</v>
      </c>
      <c r="B243">
        <v>7.03</v>
      </c>
      <c r="C243">
        <v>4.04</v>
      </c>
    </row>
    <row r="244" spans="1:3">
      <c r="A244" t="s">
        <v>317</v>
      </c>
      <c r="B244">
        <v>4.95</v>
      </c>
      <c r="C244">
        <v>-18.02</v>
      </c>
    </row>
    <row r="245" spans="1:3">
      <c r="A245" t="s">
        <v>319</v>
      </c>
      <c r="B245">
        <v>9.0399999999999991</v>
      </c>
      <c r="C245">
        <v>18.14</v>
      </c>
    </row>
    <row r="246" spans="1:3">
      <c r="A246" t="s">
        <v>320</v>
      </c>
      <c r="B246">
        <v>1.3</v>
      </c>
      <c r="C246">
        <v>37.25</v>
      </c>
    </row>
    <row r="247" spans="1:3">
      <c r="A247" t="s">
        <v>321</v>
      </c>
      <c r="B247">
        <v>127.93</v>
      </c>
      <c r="C247">
        <v>25.37</v>
      </c>
    </row>
    <row r="248" spans="1:3">
      <c r="A248" t="s">
        <v>322</v>
      </c>
      <c r="B248">
        <v>1.35</v>
      </c>
      <c r="C248">
        <v>0.95</v>
      </c>
    </row>
    <row r="249" spans="1:3">
      <c r="A249" t="s">
        <v>323</v>
      </c>
      <c r="B249">
        <v>15.15</v>
      </c>
      <c r="C249">
        <v>8.6</v>
      </c>
    </row>
    <row r="250" spans="1:3">
      <c r="A250" t="s">
        <v>324</v>
      </c>
      <c r="B250">
        <v>-2.37</v>
      </c>
      <c r="C250">
        <v>0.56000000000000005</v>
      </c>
    </row>
    <row r="251" spans="1:3">
      <c r="A251" t="s">
        <v>325</v>
      </c>
      <c r="B251">
        <v>6.82</v>
      </c>
      <c r="C251">
        <v>49.63</v>
      </c>
    </row>
    <row r="252" spans="1:3">
      <c r="A252" t="s">
        <v>326</v>
      </c>
      <c r="B252">
        <v>-11.58</v>
      </c>
      <c r="C252">
        <v>11.21</v>
      </c>
    </row>
    <row r="253" spans="1:3">
      <c r="A253" t="s">
        <v>327</v>
      </c>
      <c r="B253">
        <v>8.43</v>
      </c>
      <c r="C253">
        <v>42.18</v>
      </c>
    </row>
    <row r="254" spans="1:3">
      <c r="A254" t="s">
        <v>328</v>
      </c>
      <c r="B254">
        <v>5.42</v>
      </c>
      <c r="C254">
        <v>2.74</v>
      </c>
    </row>
    <row r="255" spans="1:3">
      <c r="A255" t="s">
        <v>329</v>
      </c>
      <c r="B255">
        <v>5.46</v>
      </c>
      <c r="C255">
        <v>-11.47</v>
      </c>
    </row>
    <row r="256" spans="1:3">
      <c r="A256" t="s">
        <v>330</v>
      </c>
      <c r="B256">
        <v>5.62</v>
      </c>
      <c r="C256">
        <v>115.19</v>
      </c>
    </row>
    <row r="257" spans="1:3">
      <c r="A257" t="s">
        <v>332</v>
      </c>
      <c r="B257">
        <v>10.98</v>
      </c>
      <c r="C257">
        <v>26.19</v>
      </c>
    </row>
    <row r="258" spans="1:3">
      <c r="A258" t="s">
        <v>333</v>
      </c>
      <c r="B258">
        <v>1.7</v>
      </c>
      <c r="C258">
        <v>4.87</v>
      </c>
    </row>
    <row r="259" spans="1:3">
      <c r="A259" t="s">
        <v>334</v>
      </c>
      <c r="B259">
        <v>19.760000000000002</v>
      </c>
      <c r="C259">
        <v>-21.11</v>
      </c>
    </row>
    <row r="260" spans="1:3">
      <c r="A260" t="s">
        <v>335</v>
      </c>
      <c r="B260">
        <v>0.44</v>
      </c>
      <c r="C260">
        <v>0.27</v>
      </c>
    </row>
    <row r="261" spans="1:3">
      <c r="A261" t="s">
        <v>336</v>
      </c>
      <c r="B261">
        <v>32.75</v>
      </c>
      <c r="C261">
        <v>-17.309999999999999</v>
      </c>
    </row>
    <row r="262" spans="1:3">
      <c r="A262" t="s">
        <v>337</v>
      </c>
      <c r="B262">
        <v>8.7799999999999994</v>
      </c>
      <c r="C262">
        <v>23.88</v>
      </c>
    </row>
    <row r="263" spans="1:3">
      <c r="A263" t="s">
        <v>338</v>
      </c>
      <c r="B263">
        <v>-10.220000000000001</v>
      </c>
      <c r="C263">
        <v>-55.76</v>
      </c>
    </row>
    <row r="264" spans="1:3">
      <c r="A264" t="s">
        <v>331</v>
      </c>
      <c r="B264">
        <v>7.57</v>
      </c>
      <c r="C264">
        <v>5.39</v>
      </c>
    </row>
    <row r="265" spans="1:3">
      <c r="A265" t="s">
        <v>916</v>
      </c>
      <c r="B265">
        <v>45.02</v>
      </c>
      <c r="C265">
        <v>-10.38</v>
      </c>
    </row>
    <row r="266" spans="1:3">
      <c r="A266" t="s">
        <v>339</v>
      </c>
      <c r="B266">
        <v>6.36</v>
      </c>
      <c r="C266">
        <v>21.44</v>
      </c>
    </row>
    <row r="267" spans="1:3">
      <c r="A267" t="s">
        <v>340</v>
      </c>
      <c r="B267">
        <v>26.35</v>
      </c>
      <c r="C267">
        <v>2.63</v>
      </c>
    </row>
    <row r="268" spans="1:3">
      <c r="A268" t="s">
        <v>341</v>
      </c>
      <c r="B268">
        <v>6.4</v>
      </c>
      <c r="C268">
        <v>6.89</v>
      </c>
    </row>
    <row r="269" spans="1:3">
      <c r="A269" t="s">
        <v>342</v>
      </c>
      <c r="B269">
        <v>2.0699999999999998</v>
      </c>
      <c r="C269">
        <v>8.67</v>
      </c>
    </row>
    <row r="270" spans="1:3">
      <c r="A270" t="s">
        <v>343</v>
      </c>
      <c r="B270">
        <v>-8.51</v>
      </c>
      <c r="C270">
        <v>5.75</v>
      </c>
    </row>
    <row r="271" spans="1:3">
      <c r="A271" t="s">
        <v>344</v>
      </c>
      <c r="B271">
        <v>4.76</v>
      </c>
      <c r="C271">
        <v>88.23</v>
      </c>
    </row>
    <row r="272" spans="1:3">
      <c r="A272" t="s">
        <v>345</v>
      </c>
      <c r="B272">
        <v>0.84</v>
      </c>
      <c r="C272">
        <v>0.44</v>
      </c>
    </row>
    <row r="273" spans="1:3">
      <c r="A273" t="s">
        <v>346</v>
      </c>
      <c r="B273">
        <v>9.5500000000000007</v>
      </c>
      <c r="C273">
        <v>71.08</v>
      </c>
    </row>
    <row r="274" spans="1:3">
      <c r="A274" t="s">
        <v>347</v>
      </c>
      <c r="B274">
        <v>-137.04</v>
      </c>
      <c r="C274">
        <v>3493.29</v>
      </c>
    </row>
    <row r="275" spans="1:3">
      <c r="A275" t="s">
        <v>348</v>
      </c>
      <c r="B275">
        <v>17.95</v>
      </c>
      <c r="C275">
        <v>1.89</v>
      </c>
    </row>
    <row r="276" spans="1:3">
      <c r="A276" t="s">
        <v>349</v>
      </c>
      <c r="B276">
        <v>6.51</v>
      </c>
      <c r="C276">
        <v>7.13</v>
      </c>
    </row>
    <row r="277" spans="1:3">
      <c r="A277" t="s">
        <v>350</v>
      </c>
      <c r="B277">
        <v>58.36</v>
      </c>
      <c r="C277">
        <v>205.33</v>
      </c>
    </row>
    <row r="278" spans="1:3">
      <c r="A278" t="s">
        <v>351</v>
      </c>
      <c r="B278">
        <v>4.59</v>
      </c>
      <c r="C278">
        <v>104.45</v>
      </c>
    </row>
    <row r="279" spans="1:3">
      <c r="A279" t="s">
        <v>352</v>
      </c>
      <c r="B279">
        <v>36.770000000000003</v>
      </c>
      <c r="C279">
        <v>49.58</v>
      </c>
    </row>
    <row r="280" spans="1:3">
      <c r="A280" t="s">
        <v>353</v>
      </c>
      <c r="B280">
        <v>-3.32</v>
      </c>
      <c r="C280">
        <v>-15.29</v>
      </c>
    </row>
    <row r="281" spans="1:3">
      <c r="A281" t="s">
        <v>354</v>
      </c>
      <c r="B281">
        <v>15.9</v>
      </c>
      <c r="C281">
        <v>82.09</v>
      </c>
    </row>
    <row r="282" spans="1:3">
      <c r="A282" t="s">
        <v>355</v>
      </c>
      <c r="B282">
        <v>2.5299999999999998</v>
      </c>
      <c r="C282">
        <v>15.7</v>
      </c>
    </row>
    <row r="283" spans="1:3">
      <c r="A283" t="s">
        <v>356</v>
      </c>
      <c r="B283">
        <v>11.71</v>
      </c>
      <c r="C283">
        <v>48.32</v>
      </c>
    </row>
    <row r="284" spans="1:3">
      <c r="A284" t="s">
        <v>357</v>
      </c>
      <c r="B284">
        <v>10.25</v>
      </c>
      <c r="C284">
        <v>-33.57</v>
      </c>
    </row>
    <row r="285" spans="1:3">
      <c r="A285" t="s">
        <v>358</v>
      </c>
      <c r="B285">
        <v>12.59</v>
      </c>
      <c r="C285">
        <v>56.81</v>
      </c>
    </row>
    <row r="286" spans="1:3">
      <c r="A286" t="s">
        <v>359</v>
      </c>
      <c r="B286">
        <v>9.27</v>
      </c>
      <c r="C286">
        <v>142.07</v>
      </c>
    </row>
    <row r="287" spans="1:3">
      <c r="A287" t="s">
        <v>360</v>
      </c>
      <c r="B287">
        <v>8.59</v>
      </c>
      <c r="C287">
        <v>7.84</v>
      </c>
    </row>
    <row r="288" spans="1:3">
      <c r="A288" t="s">
        <v>361</v>
      </c>
      <c r="B288">
        <v>-8.1300000000000008</v>
      </c>
      <c r="C288">
        <v>-6.62</v>
      </c>
    </row>
    <row r="289" spans="1:3">
      <c r="A289" t="s">
        <v>362</v>
      </c>
      <c r="B289">
        <v>1.97</v>
      </c>
      <c r="C289">
        <v>-6.6</v>
      </c>
    </row>
    <row r="290" spans="1:3">
      <c r="A290" t="s">
        <v>363</v>
      </c>
      <c r="B290">
        <v>6.62</v>
      </c>
      <c r="C290">
        <v>198.68</v>
      </c>
    </row>
    <row r="291" spans="1:3">
      <c r="A291" t="s">
        <v>364</v>
      </c>
      <c r="B291">
        <v>3.49</v>
      </c>
      <c r="C291">
        <v>8.42</v>
      </c>
    </row>
    <row r="292" spans="1:3">
      <c r="A292" t="s">
        <v>365</v>
      </c>
      <c r="B292">
        <v>3.54</v>
      </c>
      <c r="C292">
        <v>6.76</v>
      </c>
    </row>
    <row r="293" spans="1:3">
      <c r="A293" t="s">
        <v>366</v>
      </c>
      <c r="B293">
        <v>9.6300000000000008</v>
      </c>
      <c r="C293">
        <v>9.89</v>
      </c>
    </row>
    <row r="294" spans="1:3">
      <c r="A294" t="s">
        <v>367</v>
      </c>
      <c r="B294">
        <v>5.59</v>
      </c>
      <c r="C294">
        <v>7.27</v>
      </c>
    </row>
    <row r="295" spans="1:3">
      <c r="A295" t="s">
        <v>368</v>
      </c>
      <c r="B295">
        <v>4.3</v>
      </c>
      <c r="C295">
        <v>-28.32</v>
      </c>
    </row>
    <row r="296" spans="1:3">
      <c r="A296" t="s">
        <v>369</v>
      </c>
      <c r="B296">
        <v>4.03</v>
      </c>
      <c r="C296">
        <v>-6</v>
      </c>
    </row>
    <row r="297" spans="1:3">
      <c r="A297" t="s">
        <v>370</v>
      </c>
      <c r="B297">
        <v>4.2</v>
      </c>
      <c r="C297">
        <v>-15.23</v>
      </c>
    </row>
    <row r="298" spans="1:3">
      <c r="A298" t="s">
        <v>371</v>
      </c>
      <c r="B298">
        <v>4.3499999999999996</v>
      </c>
      <c r="C298">
        <v>15.88</v>
      </c>
    </row>
    <row r="299" spans="1:3">
      <c r="A299" t="s">
        <v>373</v>
      </c>
      <c r="B299">
        <v>7.48</v>
      </c>
      <c r="C299">
        <v>18.239999999999998</v>
      </c>
    </row>
    <row r="300" spans="1:3">
      <c r="A300" t="s">
        <v>375</v>
      </c>
      <c r="B300">
        <v>7.73</v>
      </c>
      <c r="C300">
        <v>39.08</v>
      </c>
    </row>
    <row r="301" spans="1:3">
      <c r="A301" t="s">
        <v>374</v>
      </c>
      <c r="B301">
        <v>20.149999999999999</v>
      </c>
      <c r="C301">
        <v>26.34</v>
      </c>
    </row>
    <row r="302" spans="1:3">
      <c r="A302" t="s">
        <v>376</v>
      </c>
      <c r="B302">
        <v>38.659999999999997</v>
      </c>
      <c r="C302">
        <v>1.19</v>
      </c>
    </row>
    <row r="303" spans="1:3">
      <c r="A303" t="s">
        <v>377</v>
      </c>
      <c r="B303">
        <v>2.4900000000000002</v>
      </c>
      <c r="C303">
        <v>16.809999999999999</v>
      </c>
    </row>
    <row r="304" spans="1:3">
      <c r="A304" t="s">
        <v>378</v>
      </c>
      <c r="B304">
        <v>3.76</v>
      </c>
      <c r="C304">
        <v>10.18</v>
      </c>
    </row>
    <row r="305" spans="1:3">
      <c r="A305" t="s">
        <v>379</v>
      </c>
      <c r="B305">
        <v>7.02</v>
      </c>
      <c r="C305">
        <v>17.18</v>
      </c>
    </row>
    <row r="306" spans="1:3">
      <c r="A306" t="s">
        <v>380</v>
      </c>
      <c r="B306">
        <v>2.2000000000000002</v>
      </c>
      <c r="C306">
        <v>-57.53</v>
      </c>
    </row>
    <row r="307" spans="1:3">
      <c r="A307" t="s">
        <v>381</v>
      </c>
      <c r="B307">
        <v>0.64</v>
      </c>
      <c r="C307">
        <v>-55.78</v>
      </c>
    </row>
    <row r="308" spans="1:3">
      <c r="A308" t="s">
        <v>382</v>
      </c>
      <c r="B308">
        <v>-20.05</v>
      </c>
      <c r="C308">
        <v>226.4</v>
      </c>
    </row>
    <row r="309" spans="1:3">
      <c r="A309" t="s">
        <v>383</v>
      </c>
      <c r="B309">
        <v>4.9800000000000004</v>
      </c>
      <c r="C309">
        <v>17.75</v>
      </c>
    </row>
    <row r="310" spans="1:3">
      <c r="A310" t="s">
        <v>384</v>
      </c>
      <c r="B310">
        <v>4.62</v>
      </c>
      <c r="C310">
        <v>0</v>
      </c>
    </row>
    <row r="311" spans="1:3">
      <c r="A311" t="s">
        <v>385</v>
      </c>
      <c r="B311">
        <v>-8.48</v>
      </c>
      <c r="C311">
        <v>1.67</v>
      </c>
    </row>
    <row r="312" spans="1:3">
      <c r="A312" t="s">
        <v>386</v>
      </c>
      <c r="B312">
        <v>16.38</v>
      </c>
      <c r="C312">
        <v>11.94</v>
      </c>
    </row>
    <row r="313" spans="1:3">
      <c r="A313" t="s">
        <v>387</v>
      </c>
      <c r="B313">
        <v>42.79</v>
      </c>
      <c r="C313">
        <v>67.27</v>
      </c>
    </row>
    <row r="314" spans="1:3">
      <c r="A314" t="s">
        <v>388</v>
      </c>
      <c r="B314">
        <v>30.23</v>
      </c>
      <c r="C314">
        <v>2.3199999999999998</v>
      </c>
    </row>
    <row r="315" spans="1:3">
      <c r="A315" t="s">
        <v>389</v>
      </c>
      <c r="B315">
        <v>8.25</v>
      </c>
      <c r="C315">
        <v>22.18</v>
      </c>
    </row>
    <row r="316" spans="1:3">
      <c r="A316" t="s">
        <v>390</v>
      </c>
      <c r="B316">
        <v>7.46</v>
      </c>
      <c r="C316">
        <v>0.85</v>
      </c>
    </row>
    <row r="317" spans="1:3">
      <c r="A317" t="s">
        <v>391</v>
      </c>
      <c r="B317">
        <v>14.19</v>
      </c>
      <c r="C317">
        <v>22.06</v>
      </c>
    </row>
    <row r="318" spans="1:3">
      <c r="A318" t="s">
        <v>392</v>
      </c>
      <c r="B318">
        <v>8.34</v>
      </c>
      <c r="C318">
        <v>15.24</v>
      </c>
    </row>
    <row r="319" spans="1:3">
      <c r="A319" t="s">
        <v>393</v>
      </c>
      <c r="B319">
        <v>13.16</v>
      </c>
      <c r="C319">
        <v>6.24</v>
      </c>
    </row>
    <row r="320" spans="1:3">
      <c r="A320" t="s">
        <v>395</v>
      </c>
      <c r="B320">
        <v>2.12</v>
      </c>
      <c r="C320">
        <v>-0.99</v>
      </c>
    </row>
    <row r="321" spans="1:3">
      <c r="A321" t="s">
        <v>396</v>
      </c>
      <c r="B321">
        <v>20.63</v>
      </c>
      <c r="C321">
        <v>34.31</v>
      </c>
    </row>
    <row r="322" spans="1:3">
      <c r="A322" t="s">
        <v>397</v>
      </c>
      <c r="B322">
        <v>18.45</v>
      </c>
      <c r="C322">
        <v>28.33</v>
      </c>
    </row>
    <row r="323" spans="1:3">
      <c r="A323" t="s">
        <v>398</v>
      </c>
      <c r="B323">
        <v>11.92</v>
      </c>
      <c r="C323">
        <v>17.47</v>
      </c>
    </row>
    <row r="324" spans="1:3">
      <c r="A324" t="s">
        <v>399</v>
      </c>
      <c r="B324">
        <v>3.95</v>
      </c>
      <c r="C324">
        <v>5.88</v>
      </c>
    </row>
    <row r="325" spans="1:3">
      <c r="A325" t="s">
        <v>400</v>
      </c>
      <c r="B325">
        <v>0.95</v>
      </c>
      <c r="C325">
        <v>8.49</v>
      </c>
    </row>
    <row r="326" spans="1:3">
      <c r="A326" t="s">
        <v>401</v>
      </c>
      <c r="B326">
        <v>2.63</v>
      </c>
      <c r="C326">
        <v>-5.91</v>
      </c>
    </row>
    <row r="327" spans="1:3">
      <c r="A327" t="s">
        <v>402</v>
      </c>
      <c r="B327">
        <v>50.1</v>
      </c>
      <c r="C327">
        <v>89.17</v>
      </c>
    </row>
    <row r="328" spans="1:3">
      <c r="A328" t="s">
        <v>403</v>
      </c>
      <c r="B328">
        <v>3.73</v>
      </c>
      <c r="C328">
        <v>-51.78</v>
      </c>
    </row>
    <row r="329" spans="1:3">
      <c r="A329" t="s">
        <v>404</v>
      </c>
      <c r="B329">
        <v>1.29</v>
      </c>
      <c r="C329">
        <v>38.200000000000003</v>
      </c>
    </row>
    <row r="330" spans="1:3">
      <c r="A330" t="s">
        <v>405</v>
      </c>
      <c r="B330">
        <v>8.43</v>
      </c>
      <c r="C330">
        <v>9.1300000000000008</v>
      </c>
    </row>
    <row r="331" spans="1:3">
      <c r="A331" t="s">
        <v>406</v>
      </c>
      <c r="B331">
        <v>2.87</v>
      </c>
      <c r="C331">
        <v>12.41</v>
      </c>
    </row>
    <row r="332" spans="1:3">
      <c r="A332" t="s">
        <v>969</v>
      </c>
      <c r="B332">
        <v>11.86</v>
      </c>
      <c r="C332">
        <v>29.28</v>
      </c>
    </row>
    <row r="333" spans="1:3">
      <c r="A333" t="s">
        <v>407</v>
      </c>
      <c r="B333">
        <v>4.88</v>
      </c>
      <c r="C333">
        <v>-67.3</v>
      </c>
    </row>
    <row r="334" spans="1:3">
      <c r="A334" t="s">
        <v>408</v>
      </c>
      <c r="B334">
        <v>16.05</v>
      </c>
      <c r="C334">
        <v>16.579999999999998</v>
      </c>
    </row>
    <row r="335" spans="1:3">
      <c r="A335" t="s">
        <v>409</v>
      </c>
      <c r="B335">
        <v>5.22</v>
      </c>
      <c r="C335">
        <v>5.34</v>
      </c>
    </row>
    <row r="336" spans="1:3">
      <c r="A336" t="s">
        <v>410</v>
      </c>
      <c r="B336">
        <v>25.27</v>
      </c>
      <c r="C336">
        <v>2.7</v>
      </c>
    </row>
    <row r="337" spans="1:3">
      <c r="A337" t="s">
        <v>411</v>
      </c>
      <c r="B337">
        <v>-41.96</v>
      </c>
      <c r="C337">
        <v>223.77</v>
      </c>
    </row>
    <row r="338" spans="1:3">
      <c r="A338" t="s">
        <v>412</v>
      </c>
      <c r="B338">
        <v>16.170000000000002</v>
      </c>
      <c r="C338">
        <v>20.43</v>
      </c>
    </row>
    <row r="339" spans="1:3">
      <c r="A339" t="s">
        <v>413</v>
      </c>
      <c r="B339">
        <v>-0.12</v>
      </c>
      <c r="C339">
        <v>-3.63</v>
      </c>
    </row>
    <row r="340" spans="1:3">
      <c r="A340" t="s">
        <v>414</v>
      </c>
      <c r="B340">
        <v>3.66</v>
      </c>
      <c r="C340">
        <v>-48.49</v>
      </c>
    </row>
    <row r="341" spans="1:3">
      <c r="A341" t="s">
        <v>415</v>
      </c>
      <c r="B341">
        <v>3.5</v>
      </c>
      <c r="C341">
        <v>4.43</v>
      </c>
    </row>
    <row r="342" spans="1:3">
      <c r="A342" t="s">
        <v>416</v>
      </c>
      <c r="B342">
        <v>2.42</v>
      </c>
      <c r="C342">
        <v>-38.799999999999997</v>
      </c>
    </row>
    <row r="343" spans="1:3">
      <c r="A343" t="s">
        <v>417</v>
      </c>
      <c r="B343">
        <v>38.6</v>
      </c>
      <c r="C343">
        <v>22.95</v>
      </c>
    </row>
    <row r="344" spans="1:3">
      <c r="A344" t="s">
        <v>418</v>
      </c>
      <c r="B344">
        <v>3.94</v>
      </c>
      <c r="C344">
        <v>0.46</v>
      </c>
    </row>
    <row r="345" spans="1:3">
      <c r="A345" t="s">
        <v>419</v>
      </c>
      <c r="B345">
        <v>1.84</v>
      </c>
      <c r="C345">
        <v>-45.89</v>
      </c>
    </row>
    <row r="346" spans="1:3">
      <c r="A346" t="s">
        <v>420</v>
      </c>
      <c r="B346">
        <v>4.1399999999999997</v>
      </c>
      <c r="C346">
        <v>4.58</v>
      </c>
    </row>
    <row r="347" spans="1:3">
      <c r="A347" t="s">
        <v>421</v>
      </c>
      <c r="B347">
        <v>5.91</v>
      </c>
      <c r="C347">
        <v>0.51</v>
      </c>
    </row>
    <row r="348" spans="1:3">
      <c r="A348" t="s">
        <v>422</v>
      </c>
      <c r="B348">
        <v>-29.17</v>
      </c>
      <c r="C348">
        <v>18.89</v>
      </c>
    </row>
    <row r="349" spans="1:3">
      <c r="A349" t="s">
        <v>423</v>
      </c>
      <c r="B349">
        <v>0.97</v>
      </c>
      <c r="C349">
        <v>16.52</v>
      </c>
    </row>
    <row r="350" spans="1:3">
      <c r="A350" t="s">
        <v>424</v>
      </c>
      <c r="B350">
        <v>0.75</v>
      </c>
      <c r="C350">
        <v>-0.56000000000000005</v>
      </c>
    </row>
    <row r="351" spans="1:3">
      <c r="A351" t="s">
        <v>425</v>
      </c>
      <c r="B351">
        <v>16.86</v>
      </c>
      <c r="C351">
        <v>27.9</v>
      </c>
    </row>
    <row r="352" spans="1:3">
      <c r="A352" t="s">
        <v>426</v>
      </c>
      <c r="B352">
        <v>0</v>
      </c>
      <c r="C352">
        <v>0</v>
      </c>
    </row>
    <row r="353" spans="1:3">
      <c r="A353" t="s">
        <v>427</v>
      </c>
      <c r="B353">
        <v>24.86</v>
      </c>
      <c r="C353">
        <v>5.72</v>
      </c>
    </row>
    <row r="354" spans="1:3">
      <c r="A354" t="s">
        <v>428</v>
      </c>
      <c r="B354">
        <v>0.23</v>
      </c>
      <c r="C354">
        <v>22.56</v>
      </c>
    </row>
    <row r="355" spans="1:3">
      <c r="A355" t="s">
        <v>429</v>
      </c>
      <c r="B355">
        <v>7.18</v>
      </c>
      <c r="C355">
        <v>53.93</v>
      </c>
    </row>
    <row r="356" spans="1:3">
      <c r="A356" t="s">
        <v>430</v>
      </c>
      <c r="B356">
        <v>0</v>
      </c>
      <c r="C356">
        <v>0</v>
      </c>
    </row>
    <row r="357" spans="1:3">
      <c r="A357" t="s">
        <v>431</v>
      </c>
      <c r="B357">
        <v>5.54</v>
      </c>
      <c r="C357">
        <v>-12.6</v>
      </c>
    </row>
    <row r="358" spans="1:3">
      <c r="A358" t="s">
        <v>432</v>
      </c>
      <c r="B358">
        <v>-10.84</v>
      </c>
      <c r="C358">
        <v>15.26</v>
      </c>
    </row>
    <row r="359" spans="1:3">
      <c r="A359" t="s">
        <v>433</v>
      </c>
      <c r="B359">
        <v>12.67</v>
      </c>
      <c r="C359">
        <v>1.92</v>
      </c>
    </row>
    <row r="360" spans="1:3">
      <c r="A360" t="s">
        <v>434</v>
      </c>
      <c r="B360">
        <v>8.32</v>
      </c>
      <c r="C360">
        <v>104.92</v>
      </c>
    </row>
    <row r="361" spans="1:3">
      <c r="A361" t="s">
        <v>435</v>
      </c>
      <c r="B361">
        <v>-3.99</v>
      </c>
      <c r="C361">
        <v>-4.1399999999999997</v>
      </c>
    </row>
    <row r="362" spans="1:3">
      <c r="A362" t="s">
        <v>436</v>
      </c>
      <c r="B362">
        <v>2.17</v>
      </c>
      <c r="C362">
        <v>-10.050000000000001</v>
      </c>
    </row>
    <row r="363" spans="1:3">
      <c r="A363" t="s">
        <v>437</v>
      </c>
      <c r="B363">
        <v>8.5299999999999994</v>
      </c>
      <c r="C363">
        <v>42.92</v>
      </c>
    </row>
    <row r="364" spans="1:3">
      <c r="A364" t="s">
        <v>439</v>
      </c>
      <c r="B364">
        <v>4.53</v>
      </c>
      <c r="C364">
        <v>0.82</v>
      </c>
    </row>
    <row r="365" spans="1:3">
      <c r="A365" t="s">
        <v>440</v>
      </c>
      <c r="B365">
        <v>0.03</v>
      </c>
      <c r="C365">
        <v>4.58</v>
      </c>
    </row>
    <row r="366" spans="1:3">
      <c r="A366" t="s">
        <v>441</v>
      </c>
      <c r="B366">
        <v>31.93</v>
      </c>
      <c r="C366">
        <v>7.96</v>
      </c>
    </row>
    <row r="367" spans="1:3">
      <c r="A367" t="s">
        <v>442</v>
      </c>
      <c r="B367">
        <v>9.5</v>
      </c>
      <c r="C367">
        <v>18.82</v>
      </c>
    </row>
    <row r="368" spans="1:3">
      <c r="A368" t="s">
        <v>443</v>
      </c>
      <c r="B368">
        <v>5.04</v>
      </c>
      <c r="C368">
        <v>-24.98</v>
      </c>
    </row>
    <row r="369" spans="1:3">
      <c r="A369" t="s">
        <v>444</v>
      </c>
      <c r="B369">
        <v>7.89</v>
      </c>
      <c r="C369">
        <v>42.21</v>
      </c>
    </row>
    <row r="370" spans="1:3">
      <c r="A370" t="s">
        <v>445</v>
      </c>
      <c r="B370">
        <v>8.91</v>
      </c>
      <c r="C370">
        <v>8.27</v>
      </c>
    </row>
    <row r="371" spans="1:3">
      <c r="A371" t="s">
        <v>911</v>
      </c>
      <c r="B371">
        <v>30.76</v>
      </c>
      <c r="C371">
        <v>-20.94</v>
      </c>
    </row>
    <row r="372" spans="1:3">
      <c r="A372" t="s">
        <v>446</v>
      </c>
      <c r="B372">
        <v>-13.16</v>
      </c>
      <c r="C372">
        <v>-17.059999999999999</v>
      </c>
    </row>
    <row r="373" spans="1:3">
      <c r="A373" t="s">
        <v>447</v>
      </c>
      <c r="B373">
        <v>12.85</v>
      </c>
      <c r="C373">
        <v>1.74</v>
      </c>
    </row>
    <row r="374" spans="1:3">
      <c r="A374" t="s">
        <v>448</v>
      </c>
      <c r="B374">
        <v>15.6</v>
      </c>
      <c r="C374">
        <v>-78.2</v>
      </c>
    </row>
    <row r="375" spans="1:3">
      <c r="A375" t="s">
        <v>449</v>
      </c>
      <c r="B375">
        <v>11.95</v>
      </c>
      <c r="C375">
        <v>37.89</v>
      </c>
    </row>
    <row r="376" spans="1:3">
      <c r="A376" t="s">
        <v>450</v>
      </c>
      <c r="B376">
        <v>1.93</v>
      </c>
      <c r="C376">
        <v>-18.29</v>
      </c>
    </row>
    <row r="377" spans="1:3">
      <c r="A377" t="s">
        <v>451</v>
      </c>
      <c r="B377">
        <v>5.33</v>
      </c>
      <c r="C377">
        <v>17.649999999999999</v>
      </c>
    </row>
    <row r="378" spans="1:3">
      <c r="A378" t="s">
        <v>452</v>
      </c>
      <c r="B378">
        <v>3.37</v>
      </c>
      <c r="C378">
        <v>2.0499999999999998</v>
      </c>
    </row>
    <row r="379" spans="1:3">
      <c r="A379" t="s">
        <v>453</v>
      </c>
      <c r="B379">
        <v>11.95</v>
      </c>
      <c r="C379">
        <v>43.71</v>
      </c>
    </row>
    <row r="380" spans="1:3">
      <c r="A380" t="s">
        <v>454</v>
      </c>
      <c r="B380">
        <v>0.55000000000000004</v>
      </c>
      <c r="C380">
        <v>1.71</v>
      </c>
    </row>
    <row r="381" spans="1:3">
      <c r="A381" t="s">
        <v>455</v>
      </c>
      <c r="B381">
        <v>4.1100000000000003</v>
      </c>
      <c r="C381">
        <v>-27.71</v>
      </c>
    </row>
    <row r="382" spans="1:3">
      <c r="A382" t="s">
        <v>456</v>
      </c>
      <c r="B382">
        <v>6.23</v>
      </c>
      <c r="C382">
        <v>55.78</v>
      </c>
    </row>
    <row r="383" spans="1:3">
      <c r="A383" t="s">
        <v>457</v>
      </c>
      <c r="B383">
        <v>7.72</v>
      </c>
      <c r="C383">
        <v>1.35</v>
      </c>
    </row>
    <row r="384" spans="1:3">
      <c r="A384" t="s">
        <v>458</v>
      </c>
      <c r="B384">
        <v>13.63</v>
      </c>
      <c r="C384">
        <v>3.3</v>
      </c>
    </row>
    <row r="385" spans="1:3">
      <c r="A385" t="s">
        <v>459</v>
      </c>
      <c r="B385">
        <v>104.06</v>
      </c>
      <c r="C385">
        <v>54.83</v>
      </c>
    </row>
    <row r="386" spans="1:3">
      <c r="A386" t="s">
        <v>461</v>
      </c>
      <c r="B386">
        <v>5.83</v>
      </c>
      <c r="C386">
        <v>37.479999999999997</v>
      </c>
    </row>
    <row r="387" spans="1:3">
      <c r="A387" t="s">
        <v>460</v>
      </c>
      <c r="B387">
        <v>7.76</v>
      </c>
      <c r="C387">
        <v>21.52</v>
      </c>
    </row>
    <row r="388" spans="1:3">
      <c r="A388" t="s">
        <v>462</v>
      </c>
      <c r="B388">
        <v>0.2</v>
      </c>
      <c r="C388">
        <v>14.33</v>
      </c>
    </row>
    <row r="389" spans="1:3">
      <c r="A389" t="s">
        <v>463</v>
      </c>
      <c r="B389">
        <v>14.54</v>
      </c>
      <c r="C389">
        <v>8.0399999999999991</v>
      </c>
    </row>
    <row r="390" spans="1:3">
      <c r="A390" t="s">
        <v>464</v>
      </c>
      <c r="B390">
        <v>2.4900000000000002</v>
      </c>
      <c r="C390">
        <v>42.32</v>
      </c>
    </row>
    <row r="391" spans="1:3">
      <c r="A391" t="s">
        <v>917</v>
      </c>
      <c r="B391">
        <v>10.48</v>
      </c>
      <c r="C391">
        <v>12</v>
      </c>
    </row>
    <row r="392" spans="1:3">
      <c r="A392" t="s">
        <v>850</v>
      </c>
      <c r="B392">
        <v>-15.35</v>
      </c>
      <c r="C392">
        <v>3.22</v>
      </c>
    </row>
    <row r="393" spans="1:3">
      <c r="A393" t="s">
        <v>465</v>
      </c>
      <c r="B393">
        <v>25.04</v>
      </c>
      <c r="C393">
        <v>-6.68</v>
      </c>
    </row>
    <row r="394" spans="1:3">
      <c r="A394" t="s">
        <v>466</v>
      </c>
      <c r="B394">
        <v>0.23</v>
      </c>
      <c r="C394">
        <v>7.04</v>
      </c>
    </row>
    <row r="395" spans="1:3">
      <c r="A395" t="s">
        <v>467</v>
      </c>
      <c r="B395">
        <v>12.21</v>
      </c>
      <c r="C395">
        <v>3.97</v>
      </c>
    </row>
    <row r="396" spans="1:3">
      <c r="A396" t="s">
        <v>468</v>
      </c>
      <c r="B396">
        <v>-19.62</v>
      </c>
      <c r="C396">
        <v>-2.9</v>
      </c>
    </row>
    <row r="397" spans="1:3">
      <c r="A397" t="s">
        <v>469</v>
      </c>
      <c r="B397">
        <v>9.2899999999999991</v>
      </c>
      <c r="C397">
        <v>2.42</v>
      </c>
    </row>
    <row r="398" spans="1:3">
      <c r="A398" t="s">
        <v>470</v>
      </c>
      <c r="B398">
        <v>-11.78</v>
      </c>
      <c r="C398">
        <v>11.15</v>
      </c>
    </row>
    <row r="399" spans="1:3">
      <c r="A399" t="s">
        <v>471</v>
      </c>
      <c r="B399">
        <v>0.21</v>
      </c>
      <c r="C399">
        <v>0.54</v>
      </c>
    </row>
    <row r="400" spans="1:3">
      <c r="A400" t="s">
        <v>472</v>
      </c>
      <c r="B400">
        <v>2.37</v>
      </c>
      <c r="C400">
        <v>-10.94</v>
      </c>
    </row>
    <row r="401" spans="1:3">
      <c r="A401" t="s">
        <v>473</v>
      </c>
      <c r="B401">
        <v>4.2699999999999996</v>
      </c>
      <c r="C401">
        <v>33.39</v>
      </c>
    </row>
    <row r="402" spans="1:3">
      <c r="A402" t="s">
        <v>474</v>
      </c>
      <c r="B402">
        <v>-1.29</v>
      </c>
      <c r="C402">
        <v>-1.27</v>
      </c>
    </row>
    <row r="403" spans="1:3">
      <c r="A403" t="s">
        <v>475</v>
      </c>
      <c r="B403">
        <v>5.38</v>
      </c>
      <c r="C403">
        <v>-10.8</v>
      </c>
    </row>
    <row r="404" spans="1:3">
      <c r="A404" t="s">
        <v>476</v>
      </c>
      <c r="B404">
        <v>6.65</v>
      </c>
      <c r="C404">
        <v>16.86</v>
      </c>
    </row>
    <row r="405" spans="1:3">
      <c r="A405" t="s">
        <v>477</v>
      </c>
      <c r="B405">
        <v>8.0399999999999991</v>
      </c>
      <c r="C405">
        <v>56.06</v>
      </c>
    </row>
    <row r="406" spans="1:3">
      <c r="A406" t="s">
        <v>478</v>
      </c>
      <c r="B406">
        <v>-1.55</v>
      </c>
      <c r="C406">
        <v>11</v>
      </c>
    </row>
    <row r="407" spans="1:3">
      <c r="A407" t="s">
        <v>479</v>
      </c>
      <c r="B407">
        <v>0.56000000000000005</v>
      </c>
      <c r="C407">
        <v>2.64</v>
      </c>
    </row>
    <row r="408" spans="1:3">
      <c r="A408" t="s">
        <v>480</v>
      </c>
      <c r="B408">
        <v>29.1</v>
      </c>
      <c r="C408">
        <v>70.63</v>
      </c>
    </row>
    <row r="409" spans="1:3">
      <c r="A409" t="s">
        <v>481</v>
      </c>
      <c r="B409">
        <v>-25.62</v>
      </c>
      <c r="C409">
        <v>125.27</v>
      </c>
    </row>
    <row r="410" spans="1:3">
      <c r="A410" t="s">
        <v>482</v>
      </c>
      <c r="B410">
        <v>1.66</v>
      </c>
      <c r="C410">
        <v>0.04</v>
      </c>
    </row>
    <row r="411" spans="1:3">
      <c r="A411" t="s">
        <v>483</v>
      </c>
      <c r="B411">
        <v>-14.24</v>
      </c>
      <c r="C411">
        <v>0.44</v>
      </c>
    </row>
    <row r="412" spans="1:3">
      <c r="A412" t="s">
        <v>484</v>
      </c>
      <c r="B412">
        <v>17.05</v>
      </c>
      <c r="C412">
        <v>14.37</v>
      </c>
    </row>
    <row r="413" spans="1:3">
      <c r="A413" t="s">
        <v>485</v>
      </c>
      <c r="B413">
        <v>1.1399999999999999</v>
      </c>
      <c r="C413">
        <v>13.66</v>
      </c>
    </row>
    <row r="414" spans="1:3">
      <c r="A414" t="s">
        <v>486</v>
      </c>
      <c r="B414">
        <v>13.42</v>
      </c>
      <c r="C414">
        <v>10.61</v>
      </c>
    </row>
    <row r="415" spans="1:3">
      <c r="A415" t="s">
        <v>487</v>
      </c>
      <c r="B415">
        <v>2.8</v>
      </c>
      <c r="C415">
        <v>-13.84</v>
      </c>
    </row>
    <row r="416" spans="1:3">
      <c r="A416" t="s">
        <v>488</v>
      </c>
      <c r="B416">
        <v>2.52</v>
      </c>
      <c r="C416">
        <v>6.06</v>
      </c>
    </row>
    <row r="417" spans="1:3">
      <c r="A417" t="s">
        <v>489</v>
      </c>
      <c r="B417">
        <v>4.68</v>
      </c>
      <c r="C417">
        <v>46.74</v>
      </c>
    </row>
    <row r="418" spans="1:3">
      <c r="A418" t="s">
        <v>490</v>
      </c>
      <c r="B418">
        <v>17.11</v>
      </c>
      <c r="C418">
        <v>44.93</v>
      </c>
    </row>
    <row r="419" spans="1:3">
      <c r="A419" t="s">
        <v>491</v>
      </c>
      <c r="B419">
        <v>2.97</v>
      </c>
      <c r="C419">
        <v>38.880000000000003</v>
      </c>
    </row>
    <row r="420" spans="1:3">
      <c r="A420" t="s">
        <v>492</v>
      </c>
      <c r="B420">
        <v>7.62</v>
      </c>
      <c r="C420">
        <v>27.85</v>
      </c>
    </row>
    <row r="421" spans="1:3">
      <c r="A421" t="s">
        <v>493</v>
      </c>
      <c r="B421">
        <v>5.01</v>
      </c>
      <c r="C421">
        <v>-4.0199999999999996</v>
      </c>
    </row>
    <row r="422" spans="1:3">
      <c r="A422" t="s">
        <v>494</v>
      </c>
      <c r="B422">
        <v>8.8800000000000008</v>
      </c>
      <c r="C422">
        <v>-35.15</v>
      </c>
    </row>
    <row r="423" spans="1:3">
      <c r="A423" t="s">
        <v>495</v>
      </c>
      <c r="B423">
        <v>2.58</v>
      </c>
      <c r="C423">
        <v>4.95</v>
      </c>
    </row>
    <row r="424" spans="1:3">
      <c r="A424" t="s">
        <v>496</v>
      </c>
      <c r="B424">
        <v>6.52</v>
      </c>
      <c r="C424">
        <v>3.51</v>
      </c>
    </row>
    <row r="425" spans="1:3">
      <c r="A425" t="s">
        <v>497</v>
      </c>
      <c r="B425">
        <v>4.1900000000000004</v>
      </c>
      <c r="C425">
        <v>1.91</v>
      </c>
    </row>
    <row r="426" spans="1:3">
      <c r="A426" t="s">
        <v>498</v>
      </c>
      <c r="B426">
        <v>8.6</v>
      </c>
      <c r="C426">
        <v>-123.82</v>
      </c>
    </row>
    <row r="427" spans="1:3">
      <c r="A427" t="s">
        <v>499</v>
      </c>
      <c r="B427">
        <v>-3.92</v>
      </c>
      <c r="C427">
        <v>8.44</v>
      </c>
    </row>
    <row r="428" spans="1:3">
      <c r="A428" t="s">
        <v>500</v>
      </c>
      <c r="B428">
        <v>3.47</v>
      </c>
      <c r="C428">
        <v>-13.03</v>
      </c>
    </row>
    <row r="429" spans="1:3">
      <c r="A429" t="s">
        <v>501</v>
      </c>
      <c r="B429">
        <v>12.06</v>
      </c>
      <c r="C429">
        <v>3.74</v>
      </c>
    </row>
    <row r="430" spans="1:3">
      <c r="A430" t="s">
        <v>502</v>
      </c>
      <c r="B430">
        <v>4.1399999999999997</v>
      </c>
      <c r="C430">
        <v>40.81</v>
      </c>
    </row>
    <row r="431" spans="1:3">
      <c r="A431" t="s">
        <v>503</v>
      </c>
      <c r="B431">
        <v>9.18</v>
      </c>
      <c r="C431">
        <v>11.75</v>
      </c>
    </row>
    <row r="432" spans="1:3">
      <c r="A432" t="s">
        <v>504</v>
      </c>
      <c r="B432">
        <v>5.31</v>
      </c>
      <c r="C432">
        <v>34.51</v>
      </c>
    </row>
    <row r="433" spans="1:3">
      <c r="A433" t="s">
        <v>505</v>
      </c>
      <c r="B433">
        <v>0.59</v>
      </c>
      <c r="C433">
        <v>4.63</v>
      </c>
    </row>
    <row r="434" spans="1:3">
      <c r="A434" t="s">
        <v>506</v>
      </c>
      <c r="B434">
        <v>9.6300000000000008</v>
      </c>
      <c r="C434">
        <v>-2.39</v>
      </c>
    </row>
    <row r="435" spans="1:3">
      <c r="A435" t="s">
        <v>507</v>
      </c>
      <c r="B435">
        <v>4.84</v>
      </c>
      <c r="C435">
        <v>-0.86</v>
      </c>
    </row>
    <row r="436" spans="1:3">
      <c r="A436" t="s">
        <v>508</v>
      </c>
      <c r="B436">
        <v>18.809999999999999</v>
      </c>
      <c r="C436">
        <v>-10.1</v>
      </c>
    </row>
    <row r="437" spans="1:3">
      <c r="A437" t="s">
        <v>509</v>
      </c>
      <c r="B437">
        <v>19.670000000000002</v>
      </c>
      <c r="C437">
        <v>-7.39</v>
      </c>
    </row>
    <row r="438" spans="1:3">
      <c r="A438" t="s">
        <v>510</v>
      </c>
      <c r="B438">
        <v>3.39</v>
      </c>
      <c r="C438">
        <v>60.54</v>
      </c>
    </row>
    <row r="439" spans="1:3">
      <c r="A439" t="s">
        <v>511</v>
      </c>
      <c r="B439">
        <v>3.34</v>
      </c>
      <c r="C439">
        <v>1.94</v>
      </c>
    </row>
    <row r="440" spans="1:3">
      <c r="A440" t="s">
        <v>512</v>
      </c>
      <c r="B440">
        <v>3.44</v>
      </c>
      <c r="C440">
        <v>-82.43</v>
      </c>
    </row>
    <row r="441" spans="1:3">
      <c r="A441" t="s">
        <v>513</v>
      </c>
      <c r="B441">
        <v>3.37</v>
      </c>
      <c r="C441">
        <v>12.63</v>
      </c>
    </row>
    <row r="442" spans="1:3">
      <c r="A442" t="s">
        <v>514</v>
      </c>
      <c r="B442">
        <v>14.64</v>
      </c>
      <c r="C442">
        <v>-0.79</v>
      </c>
    </row>
    <row r="443" spans="1:3">
      <c r="A443" t="s">
        <v>515</v>
      </c>
      <c r="B443">
        <v>13.05</v>
      </c>
      <c r="C443">
        <v>10.53</v>
      </c>
    </row>
    <row r="444" spans="1:3">
      <c r="A444" t="s">
        <v>516</v>
      </c>
      <c r="B444">
        <v>6.73</v>
      </c>
      <c r="C444">
        <v>9.67</v>
      </c>
    </row>
    <row r="445" spans="1:3">
      <c r="A445" t="s">
        <v>517</v>
      </c>
      <c r="B445">
        <v>0</v>
      </c>
      <c r="C445">
        <v>0</v>
      </c>
    </row>
    <row r="446" spans="1:3">
      <c r="A446" t="s">
        <v>518</v>
      </c>
      <c r="B446">
        <v>4.49</v>
      </c>
      <c r="C446">
        <v>-1.55</v>
      </c>
    </row>
    <row r="447" spans="1:3">
      <c r="A447" t="s">
        <v>519</v>
      </c>
      <c r="B447">
        <v>5.69</v>
      </c>
      <c r="C447">
        <v>-19.739999999999998</v>
      </c>
    </row>
    <row r="448" spans="1:3">
      <c r="A448" t="s">
        <v>520</v>
      </c>
      <c r="B448">
        <v>23.02</v>
      </c>
      <c r="C448">
        <v>11.84</v>
      </c>
    </row>
    <row r="449" spans="1:3">
      <c r="A449" t="s">
        <v>521</v>
      </c>
      <c r="B449">
        <v>-39.06</v>
      </c>
      <c r="C449">
        <v>-259.43</v>
      </c>
    </row>
    <row r="450" spans="1:3">
      <c r="A450" t="s">
        <v>522</v>
      </c>
      <c r="B450">
        <v>3.19</v>
      </c>
      <c r="C450">
        <v>-4.93</v>
      </c>
    </row>
    <row r="451" spans="1:3">
      <c r="A451" t="s">
        <v>523</v>
      </c>
      <c r="B451">
        <v>6.42</v>
      </c>
      <c r="C451">
        <v>-5.36</v>
      </c>
    </row>
    <row r="452" spans="1:3">
      <c r="A452" t="s">
        <v>851</v>
      </c>
      <c r="B452">
        <v>51.14</v>
      </c>
      <c r="C452">
        <v>91.21</v>
      </c>
    </row>
    <row r="453" spans="1:3">
      <c r="A453" t="s">
        <v>524</v>
      </c>
      <c r="B453">
        <v>56.64</v>
      </c>
      <c r="C453">
        <v>17.010000000000002</v>
      </c>
    </row>
    <row r="454" spans="1:3">
      <c r="A454" t="s">
        <v>525</v>
      </c>
      <c r="B454">
        <v>7.92</v>
      </c>
      <c r="C454">
        <v>33.31</v>
      </c>
    </row>
    <row r="455" spans="1:3">
      <c r="A455" t="s">
        <v>527</v>
      </c>
      <c r="B455">
        <v>-2.37</v>
      </c>
      <c r="C455">
        <v>0.44</v>
      </c>
    </row>
    <row r="456" spans="1:3">
      <c r="A456" t="s">
        <v>528</v>
      </c>
      <c r="B456">
        <v>8.39</v>
      </c>
      <c r="C456">
        <v>15.23</v>
      </c>
    </row>
    <row r="457" spans="1:3">
      <c r="A457" t="s">
        <v>529</v>
      </c>
      <c r="B457">
        <v>6.73</v>
      </c>
      <c r="C457">
        <v>20.5</v>
      </c>
    </row>
    <row r="458" spans="1:3">
      <c r="A458" t="s">
        <v>530</v>
      </c>
      <c r="B458">
        <v>7.82</v>
      </c>
      <c r="C458">
        <v>-4.8899999999999997</v>
      </c>
    </row>
    <row r="459" spans="1:3">
      <c r="A459" t="s">
        <v>531</v>
      </c>
      <c r="B459">
        <v>1.34</v>
      </c>
      <c r="C459">
        <v>35.42</v>
      </c>
    </row>
    <row r="460" spans="1:3">
      <c r="A460" t="s">
        <v>532</v>
      </c>
      <c r="B460">
        <v>5.41</v>
      </c>
      <c r="C460">
        <v>-26.56</v>
      </c>
    </row>
    <row r="461" spans="1:3">
      <c r="A461" t="s">
        <v>533</v>
      </c>
      <c r="B461">
        <v>3.3</v>
      </c>
      <c r="C461">
        <v>-19.62</v>
      </c>
    </row>
    <row r="462" spans="1:3">
      <c r="A462" t="s">
        <v>534</v>
      </c>
      <c r="B462">
        <v>34.36</v>
      </c>
      <c r="C462">
        <v>11.44</v>
      </c>
    </row>
    <row r="463" spans="1:3">
      <c r="A463" t="s">
        <v>535</v>
      </c>
      <c r="B463">
        <v>0.32</v>
      </c>
      <c r="C463">
        <v>-5.28</v>
      </c>
    </row>
    <row r="464" spans="1:3">
      <c r="A464" t="s">
        <v>536</v>
      </c>
      <c r="B464">
        <v>6.32</v>
      </c>
      <c r="C464">
        <v>-19.239999999999998</v>
      </c>
    </row>
    <row r="465" spans="1:3">
      <c r="A465" t="s">
        <v>537</v>
      </c>
      <c r="B465">
        <v>0.51</v>
      </c>
      <c r="C465">
        <v>5.7</v>
      </c>
    </row>
    <row r="466" spans="1:3">
      <c r="A466" t="s">
        <v>538</v>
      </c>
      <c r="B466">
        <v>7.87</v>
      </c>
      <c r="C466">
        <v>1.41</v>
      </c>
    </row>
    <row r="467" spans="1:3">
      <c r="A467" t="s">
        <v>539</v>
      </c>
      <c r="B467">
        <v>1.06</v>
      </c>
      <c r="C467">
        <v>9.31</v>
      </c>
    </row>
    <row r="468" spans="1:3">
      <c r="A468" t="s">
        <v>540</v>
      </c>
      <c r="B468">
        <v>0.93</v>
      </c>
      <c r="C468">
        <v>15.82</v>
      </c>
    </row>
    <row r="469" spans="1:3">
      <c r="A469" t="s">
        <v>541</v>
      </c>
      <c r="B469">
        <v>0.73</v>
      </c>
      <c r="C469">
        <v>-123.68</v>
      </c>
    </row>
    <row r="470" spans="1:3">
      <c r="A470" t="s">
        <v>542</v>
      </c>
      <c r="B470">
        <v>0.92</v>
      </c>
      <c r="C470">
        <v>-70.23</v>
      </c>
    </row>
    <row r="471" spans="1:3">
      <c r="A471" t="s">
        <v>543</v>
      </c>
      <c r="B471">
        <v>15.25</v>
      </c>
      <c r="C471">
        <v>9.67</v>
      </c>
    </row>
    <row r="472" spans="1:3">
      <c r="A472" t="s">
        <v>544</v>
      </c>
      <c r="B472">
        <v>4.78</v>
      </c>
      <c r="C472">
        <v>15.81</v>
      </c>
    </row>
    <row r="473" spans="1:3">
      <c r="A473" t="s">
        <v>546</v>
      </c>
      <c r="B473">
        <v>16.059999999999999</v>
      </c>
      <c r="C473">
        <v>40.31</v>
      </c>
    </row>
    <row r="474" spans="1:3">
      <c r="A474" t="s">
        <v>547</v>
      </c>
      <c r="B474">
        <v>2.2799999999999998</v>
      </c>
      <c r="C474">
        <v>-50.08</v>
      </c>
    </row>
    <row r="475" spans="1:3">
      <c r="A475" t="s">
        <v>548</v>
      </c>
      <c r="B475">
        <v>6</v>
      </c>
      <c r="C475">
        <v>16.27</v>
      </c>
    </row>
    <row r="476" spans="1:3">
      <c r="A476" t="s">
        <v>549</v>
      </c>
      <c r="B476">
        <v>6.32</v>
      </c>
      <c r="C476">
        <v>10.72</v>
      </c>
    </row>
    <row r="477" spans="1:3">
      <c r="A477" t="s">
        <v>550</v>
      </c>
      <c r="B477">
        <v>-1.27</v>
      </c>
      <c r="C477">
        <v>45.42</v>
      </c>
    </row>
    <row r="478" spans="1:3">
      <c r="A478" t="s">
        <v>551</v>
      </c>
      <c r="B478">
        <v>3.14</v>
      </c>
      <c r="C478">
        <v>-185.94</v>
      </c>
    </row>
    <row r="479" spans="1:3">
      <c r="A479" t="s">
        <v>552</v>
      </c>
      <c r="B479">
        <v>0.93</v>
      </c>
      <c r="C479">
        <v>-53.8</v>
      </c>
    </row>
    <row r="480" spans="1:3">
      <c r="A480" t="s">
        <v>553</v>
      </c>
      <c r="B480">
        <v>3.58</v>
      </c>
      <c r="C480">
        <v>16.66</v>
      </c>
    </row>
    <row r="481" spans="1:3">
      <c r="A481" t="s">
        <v>554</v>
      </c>
      <c r="B481">
        <v>13.76</v>
      </c>
      <c r="C481">
        <v>43.95</v>
      </c>
    </row>
    <row r="482" spans="1:3">
      <c r="A482" t="s">
        <v>555</v>
      </c>
      <c r="B482">
        <v>3.34</v>
      </c>
      <c r="C482">
        <v>-6.81</v>
      </c>
    </row>
    <row r="483" spans="1:3">
      <c r="A483" t="s">
        <v>556</v>
      </c>
      <c r="B483">
        <v>24.45</v>
      </c>
      <c r="C483">
        <v>-64.02</v>
      </c>
    </row>
    <row r="484" spans="1:3">
      <c r="A484" t="s">
        <v>557</v>
      </c>
      <c r="B484">
        <v>20.239999999999998</v>
      </c>
      <c r="C484">
        <v>-97.41</v>
      </c>
    </row>
    <row r="485" spans="1:3">
      <c r="A485" t="s">
        <v>558</v>
      </c>
      <c r="B485">
        <v>17.940000000000001</v>
      </c>
      <c r="C485">
        <v>32.51</v>
      </c>
    </row>
    <row r="486" spans="1:3">
      <c r="A486" t="s">
        <v>560</v>
      </c>
      <c r="B486">
        <v>4.54</v>
      </c>
      <c r="C486">
        <v>-42</v>
      </c>
    </row>
    <row r="487" spans="1:3">
      <c r="A487" t="s">
        <v>559</v>
      </c>
      <c r="B487">
        <v>21.49</v>
      </c>
      <c r="C487">
        <v>8.9499999999999993</v>
      </c>
    </row>
    <row r="488" spans="1:3">
      <c r="A488" t="s">
        <v>561</v>
      </c>
      <c r="B488">
        <v>-16.63</v>
      </c>
      <c r="C488">
        <v>-48.38</v>
      </c>
    </row>
    <row r="489" spans="1:3">
      <c r="A489" t="s">
        <v>562</v>
      </c>
      <c r="B489">
        <v>13.8</v>
      </c>
      <c r="C489">
        <v>5.73</v>
      </c>
    </row>
    <row r="490" spans="1:3">
      <c r="A490" t="s">
        <v>563</v>
      </c>
      <c r="B490">
        <v>14.6</v>
      </c>
      <c r="C490">
        <v>130.91999999999999</v>
      </c>
    </row>
    <row r="491" spans="1:3">
      <c r="A491" t="s">
        <v>970</v>
      </c>
      <c r="B491">
        <v>0.54</v>
      </c>
      <c r="C491">
        <v>2.02</v>
      </c>
    </row>
    <row r="492" spans="1:3">
      <c r="A492" t="s">
        <v>564</v>
      </c>
      <c r="B492">
        <v>3.93</v>
      </c>
      <c r="C492">
        <v>13.96</v>
      </c>
    </row>
    <row r="493" spans="1:3">
      <c r="A493" t="s">
        <v>565</v>
      </c>
      <c r="B493">
        <v>0.76</v>
      </c>
      <c r="C493">
        <v>-0.02</v>
      </c>
    </row>
    <row r="494" spans="1:3">
      <c r="A494" t="s">
        <v>566</v>
      </c>
      <c r="B494">
        <v>0.41</v>
      </c>
      <c r="C494">
        <v>-28.71</v>
      </c>
    </row>
    <row r="495" spans="1:3">
      <c r="A495" t="s">
        <v>567</v>
      </c>
      <c r="B495">
        <v>6.71</v>
      </c>
      <c r="C495">
        <v>-25.62</v>
      </c>
    </row>
    <row r="496" spans="1:3">
      <c r="A496" t="s">
        <v>568</v>
      </c>
      <c r="B496">
        <v>0.14000000000000001</v>
      </c>
      <c r="C496">
        <v>0.32</v>
      </c>
    </row>
    <row r="497" spans="1:3">
      <c r="A497" t="s">
        <v>569</v>
      </c>
      <c r="B497">
        <v>4.59</v>
      </c>
      <c r="C497">
        <v>23.86</v>
      </c>
    </row>
    <row r="498" spans="1:3">
      <c r="A498" t="s">
        <v>570</v>
      </c>
      <c r="B498">
        <v>0.96</v>
      </c>
      <c r="C498">
        <v>0.03</v>
      </c>
    </row>
    <row r="499" spans="1:3">
      <c r="A499" t="s">
        <v>571</v>
      </c>
      <c r="B499">
        <v>0</v>
      </c>
      <c r="C499">
        <v>0</v>
      </c>
    </row>
    <row r="500" spans="1:3">
      <c r="A500" t="s">
        <v>572</v>
      </c>
      <c r="B500">
        <v>-11.41</v>
      </c>
      <c r="C500">
        <v>-105.33</v>
      </c>
    </row>
    <row r="501" spans="1:3">
      <c r="A501" t="s">
        <v>573</v>
      </c>
      <c r="B501">
        <v>-55.08</v>
      </c>
      <c r="C501">
        <v>55.67</v>
      </c>
    </row>
    <row r="502" spans="1:3">
      <c r="A502" t="s">
        <v>574</v>
      </c>
      <c r="B502">
        <v>22.92</v>
      </c>
      <c r="C502">
        <v>16.18</v>
      </c>
    </row>
    <row r="503" spans="1:3">
      <c r="A503" t="s">
        <v>575</v>
      </c>
      <c r="B503">
        <v>0</v>
      </c>
      <c r="C503">
        <v>0</v>
      </c>
    </row>
    <row r="504" spans="1:3">
      <c r="A504" t="s">
        <v>576</v>
      </c>
      <c r="B504">
        <v>15.27</v>
      </c>
      <c r="C504">
        <v>11.19</v>
      </c>
    </row>
    <row r="505" spans="1:3">
      <c r="A505" t="s">
        <v>577</v>
      </c>
      <c r="B505">
        <v>-14.45</v>
      </c>
      <c r="C505">
        <v>-87.65</v>
      </c>
    </row>
    <row r="506" spans="1:3">
      <c r="A506" t="s">
        <v>578</v>
      </c>
      <c r="B506">
        <v>5.38</v>
      </c>
      <c r="C506">
        <v>4.22</v>
      </c>
    </row>
    <row r="507" spans="1:3">
      <c r="A507" t="s">
        <v>579</v>
      </c>
      <c r="B507">
        <v>10.07</v>
      </c>
      <c r="C507">
        <v>-34.22</v>
      </c>
    </row>
    <row r="508" spans="1:3">
      <c r="A508" t="s">
        <v>580</v>
      </c>
      <c r="B508">
        <v>1.05</v>
      </c>
      <c r="C508">
        <v>48.19</v>
      </c>
    </row>
    <row r="509" spans="1:3">
      <c r="A509" t="s">
        <v>581</v>
      </c>
      <c r="B509">
        <v>13.71</v>
      </c>
      <c r="C509">
        <v>37.32</v>
      </c>
    </row>
    <row r="510" spans="1:3">
      <c r="A510" t="s">
        <v>582</v>
      </c>
      <c r="B510">
        <v>17.899999999999999</v>
      </c>
      <c r="C510">
        <v>-0.78</v>
      </c>
    </row>
    <row r="511" spans="1:3">
      <c r="A511" t="s">
        <v>583</v>
      </c>
      <c r="B511">
        <v>0.97</v>
      </c>
      <c r="C511">
        <v>5.81</v>
      </c>
    </row>
    <row r="512" spans="1:3">
      <c r="A512" t="s">
        <v>584</v>
      </c>
      <c r="B512">
        <v>4.45</v>
      </c>
      <c r="C512">
        <v>16.489999999999998</v>
      </c>
    </row>
    <row r="513" spans="1:3">
      <c r="A513" t="s">
        <v>971</v>
      </c>
      <c r="B513">
        <v>3.44</v>
      </c>
      <c r="C513">
        <v>-172.17</v>
      </c>
    </row>
    <row r="514" spans="1:3">
      <c r="A514" t="s">
        <v>585</v>
      </c>
      <c r="B514">
        <v>31.96</v>
      </c>
      <c r="C514">
        <v>81.99</v>
      </c>
    </row>
    <row r="515" spans="1:3">
      <c r="A515" t="s">
        <v>586</v>
      </c>
      <c r="B515">
        <v>15.31</v>
      </c>
      <c r="C515">
        <v>7.82</v>
      </c>
    </row>
    <row r="516" spans="1:3">
      <c r="A516" t="s">
        <v>587</v>
      </c>
      <c r="B516">
        <v>3.74</v>
      </c>
      <c r="C516">
        <v>0.31</v>
      </c>
    </row>
    <row r="517" spans="1:3">
      <c r="A517" t="s">
        <v>588</v>
      </c>
      <c r="B517">
        <v>21.2</v>
      </c>
      <c r="C517">
        <v>-6.15</v>
      </c>
    </row>
    <row r="518" spans="1:3">
      <c r="A518" t="s">
        <v>589</v>
      </c>
      <c r="B518">
        <v>15.3</v>
      </c>
      <c r="C518">
        <v>4.46</v>
      </c>
    </row>
    <row r="519" spans="1:3">
      <c r="A519" t="s">
        <v>590</v>
      </c>
      <c r="B519">
        <v>0.36</v>
      </c>
      <c r="C519">
        <v>0.69</v>
      </c>
    </row>
    <row r="520" spans="1:3">
      <c r="A520" t="s">
        <v>591</v>
      </c>
      <c r="B520">
        <v>8.08</v>
      </c>
      <c r="C520">
        <v>-9.3800000000000008</v>
      </c>
    </row>
    <row r="521" spans="1:3">
      <c r="A521" t="s">
        <v>593</v>
      </c>
      <c r="B521">
        <v>12.6</v>
      </c>
      <c r="C521">
        <v>-47.75</v>
      </c>
    </row>
    <row r="522" spans="1:3">
      <c r="A522" t="s">
        <v>594</v>
      </c>
      <c r="B522">
        <v>1.9</v>
      </c>
      <c r="C522">
        <v>-60.97</v>
      </c>
    </row>
    <row r="523" spans="1:3">
      <c r="A523" t="s">
        <v>595</v>
      </c>
      <c r="B523">
        <v>5.5</v>
      </c>
      <c r="C523">
        <v>10.32</v>
      </c>
    </row>
    <row r="524" spans="1:3">
      <c r="A524" t="s">
        <v>596</v>
      </c>
      <c r="B524">
        <v>59.69</v>
      </c>
      <c r="C524">
        <v>43.7</v>
      </c>
    </row>
    <row r="525" spans="1:3">
      <c r="A525" t="s">
        <v>597</v>
      </c>
      <c r="B525">
        <v>0.22</v>
      </c>
      <c r="C525">
        <v>77.03</v>
      </c>
    </row>
    <row r="526" spans="1:3">
      <c r="A526" t="s">
        <v>598</v>
      </c>
      <c r="B526">
        <v>-1.51</v>
      </c>
      <c r="C526">
        <v>-5.58</v>
      </c>
    </row>
    <row r="527" spans="1:3">
      <c r="A527" t="s">
        <v>599</v>
      </c>
      <c r="B527">
        <v>13.1</v>
      </c>
      <c r="C527">
        <v>38.909999999999997</v>
      </c>
    </row>
    <row r="528" spans="1:3">
      <c r="A528" t="s">
        <v>600</v>
      </c>
      <c r="B528">
        <v>11.18</v>
      </c>
      <c r="C528">
        <v>5.42</v>
      </c>
    </row>
    <row r="529" spans="1:3">
      <c r="A529" t="s">
        <v>601</v>
      </c>
      <c r="B529">
        <v>33.71</v>
      </c>
      <c r="C529">
        <v>75.569999999999993</v>
      </c>
    </row>
    <row r="530" spans="1:3">
      <c r="A530" t="s">
        <v>602</v>
      </c>
      <c r="B530">
        <v>5.49</v>
      </c>
      <c r="C530">
        <v>-7.26</v>
      </c>
    </row>
    <row r="531" spans="1:3">
      <c r="A531" t="s">
        <v>603</v>
      </c>
      <c r="B531">
        <v>5.27</v>
      </c>
      <c r="C531">
        <v>-16.39</v>
      </c>
    </row>
    <row r="532" spans="1:3">
      <c r="A532" t="s">
        <v>604</v>
      </c>
      <c r="B532">
        <v>8.4499999999999993</v>
      </c>
      <c r="C532">
        <v>-28.44</v>
      </c>
    </row>
    <row r="533" spans="1:3">
      <c r="A533" t="s">
        <v>605</v>
      </c>
      <c r="B533">
        <v>0.52</v>
      </c>
      <c r="C533">
        <v>-108.4</v>
      </c>
    </row>
    <row r="534" spans="1:3">
      <c r="A534" t="s">
        <v>606</v>
      </c>
      <c r="B534">
        <v>3.73</v>
      </c>
      <c r="C534">
        <v>-26.3</v>
      </c>
    </row>
    <row r="535" spans="1:3">
      <c r="A535" t="s">
        <v>607</v>
      </c>
      <c r="B535">
        <v>18.45</v>
      </c>
      <c r="C535">
        <v>13.75</v>
      </c>
    </row>
    <row r="536" spans="1:3">
      <c r="A536" t="s">
        <v>608</v>
      </c>
      <c r="B536">
        <v>2.1800000000000002</v>
      </c>
      <c r="C536">
        <v>0.25</v>
      </c>
    </row>
    <row r="537" spans="1:3">
      <c r="A537" t="s">
        <v>609</v>
      </c>
      <c r="B537">
        <v>-2.75</v>
      </c>
      <c r="C537">
        <v>-18.59</v>
      </c>
    </row>
    <row r="538" spans="1:3">
      <c r="A538" t="s">
        <v>610</v>
      </c>
      <c r="B538">
        <v>22.71</v>
      </c>
      <c r="C538">
        <v>38.79</v>
      </c>
    </row>
    <row r="539" spans="1:3">
      <c r="A539" t="s">
        <v>611</v>
      </c>
      <c r="B539">
        <v>-0.92</v>
      </c>
      <c r="C539">
        <v>-57.65</v>
      </c>
    </row>
    <row r="540" spans="1:3">
      <c r="A540" t="s">
        <v>612</v>
      </c>
      <c r="B540">
        <v>19.46</v>
      </c>
      <c r="C540">
        <v>0.5</v>
      </c>
    </row>
    <row r="541" spans="1:3">
      <c r="A541" t="s">
        <v>613</v>
      </c>
      <c r="B541">
        <v>49.08</v>
      </c>
      <c r="C541">
        <v>22.46</v>
      </c>
    </row>
    <row r="542" spans="1:3">
      <c r="A542" t="s">
        <v>614</v>
      </c>
      <c r="B542">
        <v>-9.7100000000000009</v>
      </c>
      <c r="C542">
        <v>-70.260000000000005</v>
      </c>
    </row>
    <row r="543" spans="1:3">
      <c r="A543" t="s">
        <v>615</v>
      </c>
      <c r="B543">
        <v>8.24</v>
      </c>
      <c r="C543">
        <v>-4.5199999999999996</v>
      </c>
    </row>
    <row r="544" spans="1:3">
      <c r="A544" t="s">
        <v>616</v>
      </c>
      <c r="B544">
        <v>18.88</v>
      </c>
      <c r="C544">
        <v>21.58</v>
      </c>
    </row>
    <row r="545" spans="1:3">
      <c r="A545" t="s">
        <v>617</v>
      </c>
      <c r="B545">
        <v>168.96</v>
      </c>
      <c r="C545">
        <v>569.78</v>
      </c>
    </row>
    <row r="546" spans="1:3">
      <c r="A546" t="s">
        <v>618</v>
      </c>
      <c r="B546">
        <v>27.09</v>
      </c>
      <c r="C546">
        <v>-107.69</v>
      </c>
    </row>
    <row r="547" spans="1:3">
      <c r="A547" t="s">
        <v>619</v>
      </c>
      <c r="B547">
        <v>-56.97</v>
      </c>
      <c r="C547">
        <v>-96.9</v>
      </c>
    </row>
    <row r="548" spans="1:3">
      <c r="A548" t="s">
        <v>620</v>
      </c>
      <c r="B548">
        <v>13.05</v>
      </c>
      <c r="C548">
        <v>1.07</v>
      </c>
    </row>
    <row r="549" spans="1:3">
      <c r="A549" t="s">
        <v>621</v>
      </c>
      <c r="B549">
        <v>-0.26</v>
      </c>
      <c r="C549">
        <v>-15.15</v>
      </c>
    </row>
    <row r="550" spans="1:3">
      <c r="A550" t="s">
        <v>622</v>
      </c>
      <c r="B550">
        <v>7.52</v>
      </c>
      <c r="C550">
        <v>8.67</v>
      </c>
    </row>
    <row r="551" spans="1:3">
      <c r="A551" t="s">
        <v>623</v>
      </c>
      <c r="B551">
        <v>12.4</v>
      </c>
      <c r="C551">
        <v>2.85</v>
      </c>
    </row>
    <row r="552" spans="1:3">
      <c r="A552" t="s">
        <v>918</v>
      </c>
      <c r="B552">
        <v>35.89</v>
      </c>
      <c r="C552">
        <v>-12.54</v>
      </c>
    </row>
    <row r="553" spans="1:3">
      <c r="A553" t="s">
        <v>624</v>
      </c>
      <c r="B553">
        <v>8.33</v>
      </c>
      <c r="C553">
        <v>-18.829999999999998</v>
      </c>
    </row>
    <row r="554" spans="1:3">
      <c r="A554" t="s">
        <v>625</v>
      </c>
      <c r="B554">
        <v>3.04</v>
      </c>
      <c r="C554">
        <v>38.96</v>
      </c>
    </row>
    <row r="555" spans="1:3">
      <c r="A555" t="s">
        <v>626</v>
      </c>
      <c r="B555">
        <v>-20.14</v>
      </c>
      <c r="C555">
        <v>-1.2</v>
      </c>
    </row>
    <row r="556" spans="1:3">
      <c r="A556" t="s">
        <v>627</v>
      </c>
      <c r="B556">
        <v>13.92</v>
      </c>
      <c r="C556">
        <v>-14.53</v>
      </c>
    </row>
    <row r="557" spans="1:3">
      <c r="A557" t="s">
        <v>628</v>
      </c>
      <c r="B557">
        <v>8.65</v>
      </c>
      <c r="C557">
        <v>17.91</v>
      </c>
    </row>
    <row r="558" spans="1:3">
      <c r="A558" t="s">
        <v>629</v>
      </c>
      <c r="B558">
        <v>12.09</v>
      </c>
      <c r="C558">
        <v>4.7</v>
      </c>
    </row>
    <row r="559" spans="1:3">
      <c r="A559" t="s">
        <v>630</v>
      </c>
      <c r="B559">
        <v>1.17</v>
      </c>
      <c r="C559">
        <v>3.34</v>
      </c>
    </row>
    <row r="560" spans="1:3">
      <c r="A560" t="s">
        <v>631</v>
      </c>
      <c r="B560">
        <v>7.92</v>
      </c>
      <c r="C560">
        <v>-72.97</v>
      </c>
    </row>
    <row r="561" spans="1:3">
      <c r="A561" t="s">
        <v>632</v>
      </c>
      <c r="B561">
        <v>5.0999999999999996</v>
      </c>
      <c r="C561">
        <v>-19.989999999999998</v>
      </c>
    </row>
    <row r="562" spans="1:3">
      <c r="A562" t="s">
        <v>633</v>
      </c>
      <c r="B562">
        <v>16.079999999999998</v>
      </c>
      <c r="C562">
        <v>32.11</v>
      </c>
    </row>
    <row r="563" spans="1:3">
      <c r="A563" t="s">
        <v>634</v>
      </c>
      <c r="B563">
        <v>1.71</v>
      </c>
      <c r="C563">
        <v>-3.58</v>
      </c>
    </row>
    <row r="564" spans="1:3">
      <c r="A564" t="s">
        <v>635</v>
      </c>
      <c r="B564">
        <v>2.59</v>
      </c>
      <c r="C564">
        <v>0</v>
      </c>
    </row>
    <row r="565" spans="1:3">
      <c r="A565" t="s">
        <v>636</v>
      </c>
      <c r="B565">
        <v>16.649999999999999</v>
      </c>
      <c r="C565">
        <v>1.1599999999999999</v>
      </c>
    </row>
    <row r="566" spans="1:3">
      <c r="A566" t="s">
        <v>637</v>
      </c>
      <c r="B566">
        <v>0</v>
      </c>
      <c r="C566">
        <v>0</v>
      </c>
    </row>
    <row r="567" spans="1:3">
      <c r="A567" t="s">
        <v>638</v>
      </c>
      <c r="B567">
        <v>5.44</v>
      </c>
      <c r="C567">
        <v>-56.53</v>
      </c>
    </row>
    <row r="568" spans="1:3">
      <c r="A568" t="s">
        <v>639</v>
      </c>
      <c r="B568">
        <v>27.33</v>
      </c>
      <c r="C568">
        <v>33.42</v>
      </c>
    </row>
    <row r="569" spans="1:3">
      <c r="A569" t="s">
        <v>640</v>
      </c>
      <c r="B569">
        <v>-17.11</v>
      </c>
      <c r="C569">
        <v>-57.06</v>
      </c>
    </row>
    <row r="570" spans="1:3">
      <c r="A570" t="s">
        <v>641</v>
      </c>
      <c r="B570">
        <v>6.23</v>
      </c>
      <c r="C570">
        <v>35.979999999999997</v>
      </c>
    </row>
    <row r="571" spans="1:3">
      <c r="A571" t="s">
        <v>642</v>
      </c>
      <c r="B571">
        <v>4.92</v>
      </c>
      <c r="C571">
        <v>15.24</v>
      </c>
    </row>
    <row r="572" spans="1:3">
      <c r="A572" t="s">
        <v>643</v>
      </c>
      <c r="B572">
        <v>6.16</v>
      </c>
      <c r="C572">
        <v>0.22</v>
      </c>
    </row>
    <row r="573" spans="1:3">
      <c r="A573" t="s">
        <v>644</v>
      </c>
      <c r="B573">
        <v>8.34</v>
      </c>
      <c r="C573">
        <v>-7.39</v>
      </c>
    </row>
    <row r="574" spans="1:3">
      <c r="A574" t="s">
        <v>645</v>
      </c>
      <c r="B574">
        <v>13.73</v>
      </c>
      <c r="C574">
        <v>14.69</v>
      </c>
    </row>
    <row r="575" spans="1:3">
      <c r="A575" t="s">
        <v>646</v>
      </c>
      <c r="B575">
        <v>-0.23</v>
      </c>
      <c r="C575">
        <v>-1.93</v>
      </c>
    </row>
    <row r="576" spans="1:3">
      <c r="A576" t="s">
        <v>647</v>
      </c>
      <c r="B576">
        <v>42.49</v>
      </c>
      <c r="C576">
        <v>7.51</v>
      </c>
    </row>
    <row r="577" spans="1:3">
      <c r="A577" t="s">
        <v>648</v>
      </c>
      <c r="B577">
        <v>8.4600000000000009</v>
      </c>
      <c r="C577">
        <v>9.25</v>
      </c>
    </row>
    <row r="578" spans="1:3">
      <c r="A578" t="s">
        <v>649</v>
      </c>
      <c r="B578">
        <v>1.67</v>
      </c>
      <c r="C578">
        <v>-148.87</v>
      </c>
    </row>
    <row r="579" spans="1:3">
      <c r="A579" t="s">
        <v>650</v>
      </c>
      <c r="B579">
        <v>0.7</v>
      </c>
      <c r="C579">
        <v>22.63</v>
      </c>
    </row>
    <row r="580" spans="1:3">
      <c r="A580" t="s">
        <v>651</v>
      </c>
      <c r="B580">
        <v>15.17</v>
      </c>
      <c r="C580">
        <v>59.12</v>
      </c>
    </row>
    <row r="581" spans="1:3">
      <c r="A581" t="s">
        <v>972</v>
      </c>
      <c r="B581">
        <v>8.1199999999999992</v>
      </c>
      <c r="C581">
        <v>21231.33</v>
      </c>
    </row>
    <row r="582" spans="1:3">
      <c r="A582" t="s">
        <v>653</v>
      </c>
      <c r="B582">
        <v>13.42</v>
      </c>
      <c r="C582">
        <v>2.04</v>
      </c>
    </row>
    <row r="583" spans="1:3">
      <c r="A583" t="s">
        <v>654</v>
      </c>
      <c r="B583">
        <v>-9.8699999999999992</v>
      </c>
      <c r="C583">
        <v>-123.49</v>
      </c>
    </row>
    <row r="584" spans="1:3">
      <c r="A584" t="s">
        <v>655</v>
      </c>
      <c r="B584">
        <v>3.46</v>
      </c>
      <c r="C584">
        <v>-27.88</v>
      </c>
    </row>
    <row r="585" spans="1:3">
      <c r="A585" t="s">
        <v>656</v>
      </c>
      <c r="B585">
        <v>11.11</v>
      </c>
      <c r="C585">
        <v>43.09</v>
      </c>
    </row>
    <row r="586" spans="1:3">
      <c r="A586" t="s">
        <v>657</v>
      </c>
      <c r="B586">
        <v>1.34</v>
      </c>
      <c r="C586">
        <v>-5.21</v>
      </c>
    </row>
    <row r="587" spans="1:3">
      <c r="A587" t="s">
        <v>658</v>
      </c>
      <c r="B587">
        <v>4.04</v>
      </c>
      <c r="C587">
        <v>31.57</v>
      </c>
    </row>
    <row r="588" spans="1:3">
      <c r="A588" t="s">
        <v>659</v>
      </c>
      <c r="B588">
        <v>0.88</v>
      </c>
      <c r="C588">
        <v>1.38</v>
      </c>
    </row>
    <row r="589" spans="1:3">
      <c r="A589" t="s">
        <v>660</v>
      </c>
      <c r="B589">
        <v>-12.09</v>
      </c>
      <c r="C589">
        <v>-48.84</v>
      </c>
    </row>
    <row r="590" spans="1:3">
      <c r="A590" t="s">
        <v>661</v>
      </c>
      <c r="B590">
        <v>1.64</v>
      </c>
      <c r="C590">
        <v>9.07</v>
      </c>
    </row>
    <row r="591" spans="1:3">
      <c r="A591" t="s">
        <v>662</v>
      </c>
      <c r="B591">
        <v>2.2799999999999998</v>
      </c>
      <c r="C591">
        <v>36.29</v>
      </c>
    </row>
    <row r="592" spans="1:3">
      <c r="A592" t="s">
        <v>663</v>
      </c>
      <c r="B592">
        <v>11.71</v>
      </c>
      <c r="C592">
        <v>32.590000000000003</v>
      </c>
    </row>
    <row r="593" spans="1:3">
      <c r="A593" t="s">
        <v>664</v>
      </c>
      <c r="B593">
        <v>5.91</v>
      </c>
      <c r="C593">
        <v>3.8</v>
      </c>
    </row>
    <row r="594" spans="1:3">
      <c r="A594" t="s">
        <v>665</v>
      </c>
      <c r="B594">
        <v>-0.39</v>
      </c>
      <c r="C594">
        <v>-6.41</v>
      </c>
    </row>
    <row r="595" spans="1:3">
      <c r="A595" t="s">
        <v>666</v>
      </c>
      <c r="B595">
        <v>4.7</v>
      </c>
      <c r="C595">
        <v>-28.98</v>
      </c>
    </row>
    <row r="596" spans="1:3">
      <c r="A596" t="s">
        <v>667</v>
      </c>
      <c r="B596">
        <v>4.1100000000000003</v>
      </c>
      <c r="C596">
        <v>-33.53</v>
      </c>
    </row>
    <row r="597" spans="1:3">
      <c r="A597" t="s">
        <v>668</v>
      </c>
      <c r="B597">
        <v>-3.96</v>
      </c>
      <c r="C597">
        <v>-58.99</v>
      </c>
    </row>
    <row r="598" spans="1:3">
      <c r="A598" t="s">
        <v>669</v>
      </c>
      <c r="B598">
        <v>0.51</v>
      </c>
      <c r="C598">
        <v>6.38</v>
      </c>
    </row>
    <row r="599" spans="1:3">
      <c r="A599" t="s">
        <v>670</v>
      </c>
      <c r="B599">
        <v>2.4500000000000002</v>
      </c>
      <c r="C599">
        <v>-33.22</v>
      </c>
    </row>
    <row r="600" spans="1:3">
      <c r="A600" t="s">
        <v>671</v>
      </c>
      <c r="B600">
        <v>7.18</v>
      </c>
      <c r="C600">
        <v>18.59</v>
      </c>
    </row>
    <row r="601" spans="1:3">
      <c r="A601" t="s">
        <v>672</v>
      </c>
      <c r="B601">
        <v>4.78</v>
      </c>
      <c r="C601">
        <v>42.86</v>
      </c>
    </row>
    <row r="602" spans="1:3">
      <c r="A602" t="s">
        <v>673</v>
      </c>
      <c r="B602">
        <v>1.49</v>
      </c>
      <c r="C602">
        <v>22.99</v>
      </c>
    </row>
    <row r="603" spans="1:3">
      <c r="A603" t="s">
        <v>674</v>
      </c>
      <c r="B603">
        <v>0.22</v>
      </c>
      <c r="C603">
        <v>-16.399999999999999</v>
      </c>
    </row>
    <row r="604" spans="1:3">
      <c r="A604" t="s">
        <v>675</v>
      </c>
      <c r="B604">
        <v>13.87</v>
      </c>
      <c r="C604">
        <v>65.27</v>
      </c>
    </row>
    <row r="605" spans="1:3">
      <c r="A605" t="s">
        <v>676</v>
      </c>
      <c r="B605">
        <v>0.44</v>
      </c>
      <c r="C605">
        <v>27.21</v>
      </c>
    </row>
    <row r="606" spans="1:3">
      <c r="A606" t="s">
        <v>677</v>
      </c>
      <c r="B606">
        <v>-1.1499999999999999</v>
      </c>
      <c r="C606">
        <v>3.99</v>
      </c>
    </row>
    <row r="607" spans="1:3">
      <c r="A607" t="s">
        <v>678</v>
      </c>
      <c r="B607">
        <v>0.24</v>
      </c>
      <c r="C607">
        <v>-32.369999999999997</v>
      </c>
    </row>
    <row r="608" spans="1:3">
      <c r="A608" t="s">
        <v>679</v>
      </c>
      <c r="B608">
        <v>12.73</v>
      </c>
      <c r="C608">
        <v>6.06</v>
      </c>
    </row>
    <row r="609" spans="1:3">
      <c r="A609" t="s">
        <v>680</v>
      </c>
      <c r="B609">
        <v>4.95</v>
      </c>
      <c r="C609">
        <v>-1.85</v>
      </c>
    </row>
    <row r="610" spans="1:3">
      <c r="A610" t="s">
        <v>681</v>
      </c>
      <c r="B610">
        <v>7.05</v>
      </c>
      <c r="C610">
        <v>8.85</v>
      </c>
    </row>
    <row r="611" spans="1:3">
      <c r="A611" t="s">
        <v>682</v>
      </c>
      <c r="B611">
        <v>24.09</v>
      </c>
      <c r="C611">
        <v>11.95</v>
      </c>
    </row>
    <row r="612" spans="1:3">
      <c r="A612" t="s">
        <v>683</v>
      </c>
      <c r="B612">
        <v>3.72</v>
      </c>
      <c r="C612">
        <v>25.3</v>
      </c>
    </row>
    <row r="613" spans="1:3">
      <c r="A613" t="s">
        <v>973</v>
      </c>
      <c r="B613">
        <v>15.95</v>
      </c>
      <c r="C613">
        <v>13.17</v>
      </c>
    </row>
    <row r="614" spans="1:3">
      <c r="A614" t="s">
        <v>684</v>
      </c>
      <c r="B614">
        <v>9.75</v>
      </c>
      <c r="C614">
        <v>0.28000000000000003</v>
      </c>
    </row>
    <row r="615" spans="1:3">
      <c r="A615" t="s">
        <v>685</v>
      </c>
      <c r="B615">
        <v>-14.58</v>
      </c>
      <c r="C615">
        <v>-37.69</v>
      </c>
    </row>
    <row r="616" spans="1:3">
      <c r="A616" t="s">
        <v>686</v>
      </c>
      <c r="B616">
        <v>16.309999999999999</v>
      </c>
      <c r="C616">
        <v>2.76</v>
      </c>
    </row>
    <row r="617" spans="1:3">
      <c r="A617" t="s">
        <v>687</v>
      </c>
      <c r="B617">
        <v>38.85</v>
      </c>
      <c r="C617">
        <v>-77.209999999999994</v>
      </c>
    </row>
    <row r="618" spans="1:3">
      <c r="A618" t="s">
        <v>688</v>
      </c>
      <c r="B618">
        <v>27.04</v>
      </c>
      <c r="C618">
        <v>-59.64</v>
      </c>
    </row>
    <row r="619" spans="1:3">
      <c r="A619" t="s">
        <v>689</v>
      </c>
      <c r="B619">
        <v>2.84</v>
      </c>
      <c r="C619">
        <v>47.67</v>
      </c>
    </row>
    <row r="620" spans="1:3">
      <c r="A620" t="s">
        <v>690</v>
      </c>
      <c r="B620">
        <v>4.37</v>
      </c>
      <c r="C620">
        <v>3.08</v>
      </c>
    </row>
    <row r="621" spans="1:3">
      <c r="A621" t="s">
        <v>691</v>
      </c>
      <c r="B621">
        <v>4.5599999999999996</v>
      </c>
      <c r="C621">
        <v>-15.12</v>
      </c>
    </row>
    <row r="622" spans="1:3">
      <c r="A622" t="s">
        <v>692</v>
      </c>
      <c r="B622">
        <v>-6.77</v>
      </c>
      <c r="C622">
        <v>-10.76</v>
      </c>
    </row>
    <row r="623" spans="1:3">
      <c r="A623" t="s">
        <v>974</v>
      </c>
      <c r="B623">
        <v>7.56</v>
      </c>
      <c r="C623">
        <v>16.079999999999998</v>
      </c>
    </row>
    <row r="624" spans="1:3">
      <c r="A624" t="s">
        <v>975</v>
      </c>
      <c r="B624">
        <v>-6.91</v>
      </c>
      <c r="C624">
        <v>21.84</v>
      </c>
    </row>
    <row r="625" spans="1:3">
      <c r="A625" t="s">
        <v>693</v>
      </c>
      <c r="B625">
        <v>1.1000000000000001</v>
      </c>
      <c r="C625">
        <v>0.34</v>
      </c>
    </row>
    <row r="626" spans="1:3">
      <c r="A626" t="s">
        <v>694</v>
      </c>
      <c r="B626">
        <v>3.98</v>
      </c>
      <c r="C626">
        <v>5.08</v>
      </c>
    </row>
    <row r="627" spans="1:3">
      <c r="A627" t="s">
        <v>695</v>
      </c>
      <c r="B627">
        <v>4.1900000000000004</v>
      </c>
      <c r="C627">
        <v>-13.44</v>
      </c>
    </row>
    <row r="628" spans="1:3">
      <c r="A628" t="s">
        <v>696</v>
      </c>
      <c r="B628">
        <v>5.2</v>
      </c>
      <c r="C628">
        <v>-14.36</v>
      </c>
    </row>
    <row r="629" spans="1:3">
      <c r="A629" t="s">
        <v>697</v>
      </c>
      <c r="B629">
        <v>3.54</v>
      </c>
      <c r="C629">
        <v>108.25</v>
      </c>
    </row>
    <row r="630" spans="1:3">
      <c r="A630" t="s">
        <v>698</v>
      </c>
      <c r="B630">
        <v>1.64</v>
      </c>
      <c r="C630">
        <v>29.13</v>
      </c>
    </row>
    <row r="631" spans="1:3">
      <c r="A631" t="s">
        <v>699</v>
      </c>
      <c r="B631">
        <v>4.6500000000000004</v>
      </c>
      <c r="C631">
        <v>0.8</v>
      </c>
    </row>
    <row r="632" spans="1:3">
      <c r="A632" t="s">
        <v>700</v>
      </c>
      <c r="B632">
        <v>17.05</v>
      </c>
      <c r="C632">
        <v>9.44</v>
      </c>
    </row>
    <row r="633" spans="1:3">
      <c r="A633" t="s">
        <v>701</v>
      </c>
      <c r="B633">
        <v>14.19</v>
      </c>
      <c r="C633">
        <v>10.91</v>
      </c>
    </row>
    <row r="634" spans="1:3">
      <c r="A634" t="s">
        <v>702</v>
      </c>
      <c r="B634">
        <v>6.86</v>
      </c>
      <c r="C634">
        <v>13.23</v>
      </c>
    </row>
    <row r="635" spans="1:3">
      <c r="A635" t="s">
        <v>703</v>
      </c>
      <c r="B635">
        <v>57.96</v>
      </c>
      <c r="C635">
        <v>95.33</v>
      </c>
    </row>
    <row r="636" spans="1:3">
      <c r="A636" t="s">
        <v>704</v>
      </c>
      <c r="B636">
        <v>2.02</v>
      </c>
      <c r="C636">
        <v>1.21</v>
      </c>
    </row>
    <row r="637" spans="1:3">
      <c r="A637" t="s">
        <v>705</v>
      </c>
      <c r="B637">
        <v>31.3</v>
      </c>
      <c r="C637">
        <v>81.7</v>
      </c>
    </row>
    <row r="638" spans="1:3">
      <c r="A638" t="s">
        <v>706</v>
      </c>
      <c r="B638">
        <v>4.84</v>
      </c>
      <c r="C638">
        <v>-2.89</v>
      </c>
    </row>
    <row r="639" spans="1:3">
      <c r="A639" t="s">
        <v>707</v>
      </c>
      <c r="B639">
        <v>2.75</v>
      </c>
      <c r="C639">
        <v>-35.270000000000003</v>
      </c>
    </row>
    <row r="640" spans="1:3">
      <c r="A640" t="s">
        <v>708</v>
      </c>
      <c r="B640">
        <v>5.24</v>
      </c>
      <c r="C640">
        <v>-0.46</v>
      </c>
    </row>
    <row r="641" spans="1:3">
      <c r="A641" t="s">
        <v>709</v>
      </c>
      <c r="B641">
        <v>1.22</v>
      </c>
      <c r="C641">
        <v>4.75</v>
      </c>
    </row>
    <row r="642" spans="1:3">
      <c r="A642" t="s">
        <v>710</v>
      </c>
      <c r="B642">
        <v>3.98</v>
      </c>
      <c r="C642">
        <v>5.89</v>
      </c>
    </row>
    <row r="643" spans="1:3">
      <c r="A643" t="s">
        <v>711</v>
      </c>
      <c r="B643">
        <v>8.06</v>
      </c>
      <c r="C643">
        <v>15.32</v>
      </c>
    </row>
    <row r="644" spans="1:3">
      <c r="A644" t="s">
        <v>712</v>
      </c>
      <c r="B644">
        <v>19.45</v>
      </c>
      <c r="C644">
        <v>20.11</v>
      </c>
    </row>
    <row r="645" spans="1:3">
      <c r="A645" t="s">
        <v>713</v>
      </c>
      <c r="B645">
        <v>7.04</v>
      </c>
      <c r="C645">
        <v>17.22</v>
      </c>
    </row>
    <row r="646" spans="1:3">
      <c r="A646" t="s">
        <v>714</v>
      </c>
      <c r="B646">
        <v>2.82</v>
      </c>
      <c r="C646">
        <v>1.36</v>
      </c>
    </row>
    <row r="647" spans="1:3">
      <c r="A647" t="s">
        <v>715</v>
      </c>
      <c r="B647">
        <v>8.57</v>
      </c>
      <c r="C647">
        <v>-1488.93</v>
      </c>
    </row>
    <row r="648" spans="1:3">
      <c r="A648" t="s">
        <v>716</v>
      </c>
      <c r="B648">
        <v>-3.32</v>
      </c>
      <c r="C648">
        <v>8.89</v>
      </c>
    </row>
    <row r="649" spans="1:3">
      <c r="A649" t="s">
        <v>717</v>
      </c>
      <c r="B649">
        <v>9.09</v>
      </c>
      <c r="C649">
        <v>-0.42</v>
      </c>
    </row>
    <row r="650" spans="1:3">
      <c r="A650" t="s">
        <v>718</v>
      </c>
      <c r="B650">
        <v>36.369999999999997</v>
      </c>
      <c r="C650">
        <v>3.35</v>
      </c>
    </row>
    <row r="651" spans="1:3">
      <c r="A651" t="s">
        <v>719</v>
      </c>
      <c r="B651">
        <v>18.489999999999998</v>
      </c>
      <c r="C651">
        <v>1.99</v>
      </c>
    </row>
    <row r="652" spans="1:3">
      <c r="A652" t="s">
        <v>720</v>
      </c>
      <c r="B652">
        <v>27.75</v>
      </c>
      <c r="C652">
        <v>4.99</v>
      </c>
    </row>
    <row r="653" spans="1:3">
      <c r="A653" t="s">
        <v>721</v>
      </c>
      <c r="B653">
        <v>8.1</v>
      </c>
      <c r="C653">
        <v>4.7300000000000004</v>
      </c>
    </row>
    <row r="654" spans="1:3">
      <c r="A654" t="s">
        <v>722</v>
      </c>
      <c r="B654">
        <v>19</v>
      </c>
      <c r="C654">
        <v>-4.29</v>
      </c>
    </row>
    <row r="655" spans="1:3">
      <c r="A655" t="s">
        <v>723</v>
      </c>
      <c r="B655">
        <v>1.94</v>
      </c>
      <c r="C655">
        <v>0.52</v>
      </c>
    </row>
    <row r="656" spans="1:3">
      <c r="A656" t="s">
        <v>724</v>
      </c>
      <c r="B656">
        <v>10.71</v>
      </c>
      <c r="C656">
        <v>6.33</v>
      </c>
    </row>
    <row r="657" spans="1:3">
      <c r="A657" t="s">
        <v>725</v>
      </c>
      <c r="B657">
        <v>2.0299999999999998</v>
      </c>
      <c r="C657">
        <v>-19.399999999999999</v>
      </c>
    </row>
    <row r="658" spans="1:3">
      <c r="A658" t="s">
        <v>726</v>
      </c>
      <c r="B658">
        <v>0.47</v>
      </c>
      <c r="C658">
        <v>36.39</v>
      </c>
    </row>
    <row r="659" spans="1:3">
      <c r="A659" t="s">
        <v>727</v>
      </c>
      <c r="B659">
        <v>-20.77</v>
      </c>
      <c r="C659">
        <v>-5.07</v>
      </c>
    </row>
    <row r="660" spans="1:3">
      <c r="A660" t="s">
        <v>728</v>
      </c>
      <c r="B660">
        <v>-6.85</v>
      </c>
      <c r="C660">
        <v>0.74</v>
      </c>
    </row>
    <row r="661" spans="1:3">
      <c r="A661" t="s">
        <v>729</v>
      </c>
      <c r="B661">
        <v>1.29</v>
      </c>
      <c r="C661">
        <v>3.75</v>
      </c>
    </row>
    <row r="662" spans="1:3">
      <c r="A662" t="s">
        <v>730</v>
      </c>
      <c r="B662">
        <v>0.54</v>
      </c>
      <c r="C662">
        <v>6.85</v>
      </c>
    </row>
    <row r="663" spans="1:3">
      <c r="A663" t="s">
        <v>731</v>
      </c>
      <c r="B663">
        <v>27.41</v>
      </c>
      <c r="C663">
        <v>9.94</v>
      </c>
    </row>
    <row r="664" spans="1:3">
      <c r="A664" t="s">
        <v>732</v>
      </c>
      <c r="B664">
        <v>26.89</v>
      </c>
      <c r="C664">
        <v>4.6100000000000003</v>
      </c>
    </row>
    <row r="665" spans="1:3">
      <c r="A665" t="s">
        <v>733</v>
      </c>
      <c r="B665">
        <v>-45.22</v>
      </c>
      <c r="C665">
        <v>27.93</v>
      </c>
    </row>
    <row r="666" spans="1:3">
      <c r="A666" t="s">
        <v>734</v>
      </c>
      <c r="B666">
        <v>20.010000000000002</v>
      </c>
      <c r="C666">
        <v>5.94</v>
      </c>
    </row>
    <row r="667" spans="1:3">
      <c r="A667" t="s">
        <v>735</v>
      </c>
      <c r="B667">
        <v>14.01</v>
      </c>
      <c r="C667">
        <v>23.16</v>
      </c>
    </row>
    <row r="668" spans="1:3">
      <c r="A668" t="s">
        <v>736</v>
      </c>
      <c r="B668">
        <v>1.83</v>
      </c>
      <c r="C668">
        <v>240.71</v>
      </c>
    </row>
    <row r="669" spans="1:3">
      <c r="A669" t="s">
        <v>737</v>
      </c>
      <c r="B669">
        <v>10.039999999999999</v>
      </c>
      <c r="C669">
        <v>14.83</v>
      </c>
    </row>
    <row r="670" spans="1:3">
      <c r="A670" t="s">
        <v>738</v>
      </c>
      <c r="B670">
        <v>6.91</v>
      </c>
      <c r="C670">
        <v>18.149999999999999</v>
      </c>
    </row>
    <row r="671" spans="1:3">
      <c r="A671" t="s">
        <v>739</v>
      </c>
      <c r="B671">
        <v>21.38</v>
      </c>
      <c r="C671">
        <v>71.3</v>
      </c>
    </row>
    <row r="672" spans="1:3">
      <c r="A672" t="s">
        <v>740</v>
      </c>
      <c r="B672">
        <v>7.24</v>
      </c>
      <c r="C672">
        <v>11.6</v>
      </c>
    </row>
    <row r="673" spans="1:3">
      <c r="A673" t="s">
        <v>741</v>
      </c>
      <c r="B673">
        <v>12.77</v>
      </c>
      <c r="C673">
        <v>7.57</v>
      </c>
    </row>
    <row r="674" spans="1:3">
      <c r="A674" t="s">
        <v>742</v>
      </c>
      <c r="B674">
        <v>12.44</v>
      </c>
      <c r="C674">
        <v>-20</v>
      </c>
    </row>
    <row r="675" spans="1:3">
      <c r="A675" t="s">
        <v>743</v>
      </c>
      <c r="B675">
        <v>39.950000000000003</v>
      </c>
      <c r="C675">
        <v>0.3</v>
      </c>
    </row>
    <row r="676" spans="1:3">
      <c r="A676" t="s">
        <v>744</v>
      </c>
      <c r="B676">
        <v>3.5</v>
      </c>
      <c r="C676">
        <v>0.57999999999999996</v>
      </c>
    </row>
    <row r="677" spans="1:3">
      <c r="A677" t="s">
        <v>745</v>
      </c>
      <c r="B677">
        <v>-1054.18</v>
      </c>
      <c r="C677">
        <v>224625.87</v>
      </c>
    </row>
    <row r="678" spans="1:3">
      <c r="A678" t="s">
        <v>746</v>
      </c>
      <c r="B678">
        <v>0</v>
      </c>
      <c r="C678">
        <v>0</v>
      </c>
    </row>
    <row r="679" spans="1:3">
      <c r="A679" t="s">
        <v>747</v>
      </c>
      <c r="B679">
        <v>-16.190000000000001</v>
      </c>
      <c r="C679">
        <v>47.72</v>
      </c>
    </row>
    <row r="680" spans="1:3">
      <c r="A680" t="s">
        <v>748</v>
      </c>
      <c r="B680">
        <v>9.3000000000000007</v>
      </c>
      <c r="C680">
        <v>18.87</v>
      </c>
    </row>
    <row r="681" spans="1:3">
      <c r="A681" t="s">
        <v>749</v>
      </c>
      <c r="B681">
        <v>1.97</v>
      </c>
      <c r="C681">
        <v>2.5299999999999998</v>
      </c>
    </row>
    <row r="682" spans="1:3">
      <c r="A682" t="s">
        <v>750</v>
      </c>
      <c r="B682">
        <v>3.71</v>
      </c>
      <c r="C682">
        <v>2.5</v>
      </c>
    </row>
    <row r="683" spans="1:3">
      <c r="A683" t="s">
        <v>751</v>
      </c>
      <c r="B683">
        <v>16.68</v>
      </c>
      <c r="C683">
        <v>90.47</v>
      </c>
    </row>
    <row r="684" spans="1:3">
      <c r="A684" t="s">
        <v>752</v>
      </c>
      <c r="B684">
        <v>7.94</v>
      </c>
      <c r="C684">
        <v>30.14</v>
      </c>
    </row>
    <row r="685" spans="1:3">
      <c r="A685" t="s">
        <v>753</v>
      </c>
      <c r="B685">
        <v>2.34</v>
      </c>
      <c r="C685">
        <v>12.14</v>
      </c>
    </row>
    <row r="686" spans="1:3">
      <c r="A686" t="s">
        <v>754</v>
      </c>
      <c r="B686">
        <v>-9.59</v>
      </c>
      <c r="C686">
        <v>-30.14</v>
      </c>
    </row>
    <row r="687" spans="1:3">
      <c r="A687" t="s">
        <v>755</v>
      </c>
      <c r="B687">
        <v>25.26</v>
      </c>
      <c r="C687">
        <v>0.94</v>
      </c>
    </row>
    <row r="688" spans="1:3">
      <c r="A688" t="s">
        <v>756</v>
      </c>
      <c r="B688">
        <v>12.98</v>
      </c>
      <c r="C688">
        <v>-40.869999999999997</v>
      </c>
    </row>
    <row r="689" spans="1:3">
      <c r="A689" t="s">
        <v>757</v>
      </c>
      <c r="B689">
        <v>5.45</v>
      </c>
      <c r="C689">
        <v>5.9</v>
      </c>
    </row>
    <row r="690" spans="1:3">
      <c r="A690" t="s">
        <v>758</v>
      </c>
      <c r="B690">
        <v>10.84</v>
      </c>
      <c r="C690">
        <v>24.42</v>
      </c>
    </row>
    <row r="691" spans="1:3">
      <c r="A691" t="s">
        <v>759</v>
      </c>
      <c r="B691">
        <v>6.32</v>
      </c>
      <c r="C691">
        <v>-6.6</v>
      </c>
    </row>
    <row r="692" spans="1:3">
      <c r="A692" t="s">
        <v>760</v>
      </c>
      <c r="B692">
        <v>2.02</v>
      </c>
      <c r="C692">
        <v>-40.75</v>
      </c>
    </row>
    <row r="693" spans="1:3">
      <c r="A693" t="s">
        <v>761</v>
      </c>
      <c r="B693">
        <v>1.48</v>
      </c>
      <c r="C693">
        <v>3.9</v>
      </c>
    </row>
    <row r="694" spans="1:3">
      <c r="A694" t="s">
        <v>762</v>
      </c>
      <c r="B694">
        <v>0</v>
      </c>
      <c r="C694">
        <v>0</v>
      </c>
    </row>
    <row r="695" spans="1:3">
      <c r="A695" t="s">
        <v>763</v>
      </c>
      <c r="B695">
        <v>7.65</v>
      </c>
      <c r="C695">
        <v>12.01</v>
      </c>
    </row>
    <row r="696" spans="1:3">
      <c r="A696" t="s">
        <v>764</v>
      </c>
      <c r="B696">
        <v>-9.09</v>
      </c>
      <c r="C696">
        <v>1.47</v>
      </c>
    </row>
    <row r="697" spans="1:3">
      <c r="A697" t="s">
        <v>765</v>
      </c>
      <c r="B697">
        <v>-8.2100000000000009</v>
      </c>
      <c r="C697">
        <v>17.12</v>
      </c>
    </row>
    <row r="698" spans="1:3">
      <c r="A698" t="s">
        <v>766</v>
      </c>
      <c r="B698">
        <v>0.54</v>
      </c>
      <c r="C698">
        <v>-10.16</v>
      </c>
    </row>
    <row r="699" spans="1:3">
      <c r="A699" t="s">
        <v>767</v>
      </c>
      <c r="B699">
        <v>4.43</v>
      </c>
      <c r="C699">
        <v>23.43</v>
      </c>
    </row>
    <row r="700" spans="1:3">
      <c r="A700" t="s">
        <v>768</v>
      </c>
      <c r="B700">
        <v>6.38</v>
      </c>
      <c r="C700">
        <v>0.91</v>
      </c>
    </row>
    <row r="701" spans="1:3">
      <c r="A701" t="s">
        <v>769</v>
      </c>
      <c r="B701">
        <v>2.65</v>
      </c>
      <c r="C701">
        <v>11.4</v>
      </c>
    </row>
    <row r="702" spans="1:3">
      <c r="A702" t="s">
        <v>976</v>
      </c>
      <c r="B702">
        <v>2.95</v>
      </c>
      <c r="C702">
        <v>2.38</v>
      </c>
    </row>
    <row r="703" spans="1:3">
      <c r="A703" t="s">
        <v>770</v>
      </c>
      <c r="B703">
        <v>-11.69</v>
      </c>
      <c r="C703">
        <v>2.63</v>
      </c>
    </row>
    <row r="704" spans="1:3">
      <c r="A704" t="s">
        <v>771</v>
      </c>
      <c r="B704">
        <v>30.88</v>
      </c>
      <c r="C704">
        <v>42.46</v>
      </c>
    </row>
    <row r="705" spans="1:3">
      <c r="A705" t="s">
        <v>772</v>
      </c>
      <c r="B705">
        <v>10.7</v>
      </c>
      <c r="C705">
        <v>48.59</v>
      </c>
    </row>
    <row r="706" spans="1:3">
      <c r="A706" t="s">
        <v>773</v>
      </c>
      <c r="B706">
        <v>-0.17</v>
      </c>
      <c r="C706">
        <v>-16.739999999999998</v>
      </c>
    </row>
    <row r="707" spans="1:3">
      <c r="A707" t="s">
        <v>774</v>
      </c>
      <c r="B707">
        <v>8.68</v>
      </c>
      <c r="C707">
        <v>156.58000000000001</v>
      </c>
    </row>
    <row r="708" spans="1:3">
      <c r="A708" t="s">
        <v>775</v>
      </c>
      <c r="B708">
        <v>16.03</v>
      </c>
      <c r="C708">
        <v>51.96</v>
      </c>
    </row>
    <row r="709" spans="1:3">
      <c r="A709" t="s">
        <v>776</v>
      </c>
      <c r="B709">
        <v>2.1</v>
      </c>
      <c r="C709">
        <v>23.5</v>
      </c>
    </row>
    <row r="710" spans="1:3">
      <c r="A710" t="s">
        <v>777</v>
      </c>
      <c r="B710">
        <v>7.91</v>
      </c>
      <c r="C710">
        <v>34.380000000000003</v>
      </c>
    </row>
    <row r="711" spans="1:3">
      <c r="A711" t="s">
        <v>778</v>
      </c>
      <c r="B711">
        <v>6.56</v>
      </c>
      <c r="C711">
        <v>202.69</v>
      </c>
    </row>
    <row r="712" spans="1:3">
      <c r="A712" t="s">
        <v>910</v>
      </c>
      <c r="B712">
        <v>9.9</v>
      </c>
      <c r="C712">
        <v>12.32</v>
      </c>
    </row>
    <row r="713" spans="1:3">
      <c r="A713" t="s">
        <v>779</v>
      </c>
      <c r="B713">
        <v>7.59</v>
      </c>
      <c r="C713">
        <v>21.1</v>
      </c>
    </row>
    <row r="714" spans="1:3">
      <c r="A714" t="s">
        <v>780</v>
      </c>
      <c r="B714">
        <v>29.75</v>
      </c>
      <c r="C714">
        <v>-53.78</v>
      </c>
    </row>
    <row r="715" spans="1:3">
      <c r="A715" t="s">
        <v>781</v>
      </c>
      <c r="B715">
        <v>6.79</v>
      </c>
      <c r="C715">
        <v>-115.23</v>
      </c>
    </row>
    <row r="716" spans="1:3">
      <c r="A716" t="s">
        <v>782</v>
      </c>
      <c r="B716">
        <v>2.14</v>
      </c>
      <c r="C716">
        <v>-26.85</v>
      </c>
    </row>
    <row r="717" spans="1:3">
      <c r="A717" t="s">
        <v>783</v>
      </c>
      <c r="B717">
        <v>12.49</v>
      </c>
      <c r="C717">
        <v>523.6</v>
      </c>
    </row>
    <row r="718" spans="1:3">
      <c r="A718" t="s">
        <v>784</v>
      </c>
      <c r="B718">
        <v>2.15</v>
      </c>
      <c r="C718">
        <v>342.83</v>
      </c>
    </row>
    <row r="719" spans="1:3">
      <c r="A719" t="s">
        <v>785</v>
      </c>
      <c r="B719">
        <v>4.66</v>
      </c>
      <c r="C719">
        <v>0.73</v>
      </c>
    </row>
    <row r="720" spans="1:3">
      <c r="A720" t="s">
        <v>786</v>
      </c>
      <c r="B720">
        <v>15.74</v>
      </c>
      <c r="C720">
        <v>2.4300000000000002</v>
      </c>
    </row>
    <row r="721" spans="1:3">
      <c r="A721" t="s">
        <v>787</v>
      </c>
      <c r="B721">
        <v>6.79</v>
      </c>
      <c r="C721">
        <v>5.73</v>
      </c>
    </row>
    <row r="722" spans="1:3">
      <c r="A722" t="s">
        <v>919</v>
      </c>
      <c r="B722">
        <v>1.24</v>
      </c>
      <c r="C722">
        <v>0.05</v>
      </c>
    </row>
    <row r="723" spans="1:3">
      <c r="A723" t="s">
        <v>788</v>
      </c>
      <c r="B723">
        <v>5.08</v>
      </c>
      <c r="C723">
        <v>8.5500000000000007</v>
      </c>
    </row>
    <row r="724" spans="1:3">
      <c r="A724" t="s">
        <v>789</v>
      </c>
      <c r="B724">
        <v>0.86</v>
      </c>
      <c r="C724">
        <v>-40.4</v>
      </c>
    </row>
    <row r="725" spans="1:3">
      <c r="A725" t="s">
        <v>790</v>
      </c>
      <c r="B725">
        <v>16.13</v>
      </c>
      <c r="C725">
        <v>1.08</v>
      </c>
    </row>
    <row r="726" spans="1:3">
      <c r="A726" t="s">
        <v>791</v>
      </c>
      <c r="B726">
        <v>3.74</v>
      </c>
      <c r="C726">
        <v>-61.22</v>
      </c>
    </row>
    <row r="727" spans="1:3">
      <c r="A727" t="s">
        <v>792</v>
      </c>
      <c r="B727">
        <v>8.07</v>
      </c>
      <c r="C727">
        <v>2</v>
      </c>
    </row>
    <row r="728" spans="1:3">
      <c r="A728" t="s">
        <v>793</v>
      </c>
      <c r="B728">
        <v>-23.14</v>
      </c>
      <c r="C728">
        <v>-3.25</v>
      </c>
    </row>
    <row r="729" spans="1:3">
      <c r="A729" t="s">
        <v>795</v>
      </c>
      <c r="B729">
        <v>12.2</v>
      </c>
      <c r="C729">
        <v>0.23</v>
      </c>
    </row>
    <row r="730" spans="1:3">
      <c r="A730" t="s">
        <v>912</v>
      </c>
      <c r="B730">
        <v>11.11</v>
      </c>
      <c r="C730">
        <v>1</v>
      </c>
    </row>
    <row r="731" spans="1:3">
      <c r="A731" t="s">
        <v>794</v>
      </c>
      <c r="B731">
        <v>43.94</v>
      </c>
      <c r="C731">
        <v>75.099999999999994</v>
      </c>
    </row>
    <row r="732" spans="1:3">
      <c r="A732" t="s">
        <v>796</v>
      </c>
      <c r="B732">
        <v>3.12</v>
      </c>
      <c r="C732">
        <v>0.99</v>
      </c>
    </row>
    <row r="733" spans="1:3">
      <c r="A733" t="s">
        <v>797</v>
      </c>
      <c r="B733">
        <v>35.5</v>
      </c>
      <c r="C733">
        <v>175.84</v>
      </c>
    </row>
    <row r="734" spans="1:3">
      <c r="A734" t="s">
        <v>798</v>
      </c>
      <c r="B734">
        <v>-14.23</v>
      </c>
      <c r="C734">
        <v>-72.52</v>
      </c>
    </row>
    <row r="735" spans="1:3">
      <c r="A735" t="s">
        <v>799</v>
      </c>
      <c r="B735">
        <v>6.02</v>
      </c>
      <c r="C735">
        <v>22.98</v>
      </c>
    </row>
    <row r="736" spans="1:3">
      <c r="A736" t="s">
        <v>800</v>
      </c>
      <c r="B736">
        <v>13.44</v>
      </c>
      <c r="C736">
        <v>20.97</v>
      </c>
    </row>
    <row r="737" spans="1:3">
      <c r="A737" t="s">
        <v>801</v>
      </c>
      <c r="B737">
        <v>5.73</v>
      </c>
      <c r="C737">
        <v>28.58</v>
      </c>
    </row>
    <row r="738" spans="1:3">
      <c r="A738" t="s">
        <v>802</v>
      </c>
      <c r="B738">
        <v>8.98</v>
      </c>
      <c r="C738">
        <v>7.51</v>
      </c>
    </row>
    <row r="739" spans="1:3">
      <c r="A739" t="s">
        <v>803</v>
      </c>
      <c r="B739">
        <v>14.02</v>
      </c>
      <c r="C739">
        <v>79.349999999999994</v>
      </c>
    </row>
    <row r="740" spans="1:3">
      <c r="A740" t="s">
        <v>804</v>
      </c>
      <c r="B740">
        <v>2.68</v>
      </c>
      <c r="C740">
        <v>4.16</v>
      </c>
    </row>
    <row r="741" spans="1:3">
      <c r="A741" t="s">
        <v>805</v>
      </c>
      <c r="B741">
        <v>7.9</v>
      </c>
      <c r="C741">
        <v>-43.16</v>
      </c>
    </row>
    <row r="742" spans="1:3">
      <c r="A742" t="s">
        <v>806</v>
      </c>
      <c r="B742">
        <v>2.4700000000000002</v>
      </c>
      <c r="C742">
        <v>3.6</v>
      </c>
    </row>
    <row r="743" spans="1:3">
      <c r="A743" t="s">
        <v>807</v>
      </c>
      <c r="B743">
        <v>5.46</v>
      </c>
      <c r="C743">
        <v>9.5299999999999994</v>
      </c>
    </row>
    <row r="744" spans="1:3">
      <c r="A744" t="s">
        <v>808</v>
      </c>
      <c r="B744">
        <v>0</v>
      </c>
      <c r="C744">
        <v>0</v>
      </c>
    </row>
    <row r="745" spans="1:3">
      <c r="A745" t="s">
        <v>809</v>
      </c>
      <c r="B745">
        <v>1.69</v>
      </c>
      <c r="C745">
        <v>15.74</v>
      </c>
    </row>
    <row r="746" spans="1:3">
      <c r="A746" t="s">
        <v>810</v>
      </c>
      <c r="B746">
        <v>11</v>
      </c>
      <c r="C746">
        <v>21.98</v>
      </c>
    </row>
    <row r="747" spans="1:3">
      <c r="A747" t="s">
        <v>811</v>
      </c>
      <c r="B747">
        <v>10.37</v>
      </c>
      <c r="C747">
        <v>-19.32</v>
      </c>
    </row>
    <row r="748" spans="1:3">
      <c r="A748" t="s">
        <v>812</v>
      </c>
      <c r="B748">
        <v>3.47</v>
      </c>
      <c r="C748">
        <v>5.19</v>
      </c>
    </row>
    <row r="749" spans="1:3">
      <c r="A749" t="s">
        <v>813</v>
      </c>
      <c r="B749">
        <v>0.56000000000000005</v>
      </c>
      <c r="C749">
        <v>0.22</v>
      </c>
    </row>
    <row r="750" spans="1:3">
      <c r="A750" t="s">
        <v>814</v>
      </c>
      <c r="B750">
        <v>-17.559999999999999</v>
      </c>
      <c r="C750">
        <v>4.8099999999999996</v>
      </c>
    </row>
    <row r="751" spans="1:3">
      <c r="A751" t="s">
        <v>815</v>
      </c>
      <c r="B751">
        <v>0.15</v>
      </c>
      <c r="C751">
        <v>-36.44</v>
      </c>
    </row>
    <row r="752" spans="1:3">
      <c r="A752" t="s">
        <v>816</v>
      </c>
      <c r="B752">
        <v>10.15</v>
      </c>
      <c r="C752">
        <v>3.67</v>
      </c>
    </row>
    <row r="753" spans="1:3">
      <c r="A753" t="s">
        <v>817</v>
      </c>
      <c r="B753">
        <v>4.93</v>
      </c>
      <c r="C753">
        <v>18.25</v>
      </c>
    </row>
    <row r="754" spans="1:3">
      <c r="A754" t="s">
        <v>818</v>
      </c>
      <c r="B754">
        <v>-4.88</v>
      </c>
      <c r="C754">
        <v>-0.1</v>
      </c>
    </row>
    <row r="755" spans="1:3">
      <c r="A755" t="s">
        <v>819</v>
      </c>
      <c r="B755">
        <v>3.32</v>
      </c>
      <c r="C755">
        <v>3.31</v>
      </c>
    </row>
    <row r="756" spans="1:3">
      <c r="A756" t="s">
        <v>820</v>
      </c>
      <c r="B756">
        <v>34.33</v>
      </c>
      <c r="C756">
        <v>0.85</v>
      </c>
    </row>
    <row r="757" spans="1:3">
      <c r="A757" t="s">
        <v>821</v>
      </c>
      <c r="B757">
        <v>4.45</v>
      </c>
      <c r="C757">
        <v>0.18</v>
      </c>
    </row>
    <row r="758" spans="1:3">
      <c r="A758" t="s">
        <v>822</v>
      </c>
      <c r="B758">
        <v>1.82</v>
      </c>
      <c r="C758">
        <v>12.29</v>
      </c>
    </row>
    <row r="759" spans="1:3">
      <c r="A759" t="s">
        <v>823</v>
      </c>
      <c r="B759">
        <v>2.67</v>
      </c>
      <c r="C759">
        <v>-4.96</v>
      </c>
    </row>
    <row r="760" spans="1:3">
      <c r="A760" t="s">
        <v>824</v>
      </c>
      <c r="B760">
        <v>16.5</v>
      </c>
      <c r="C760">
        <v>14.73</v>
      </c>
    </row>
    <row r="761" spans="1:3">
      <c r="A761" t="s">
        <v>825</v>
      </c>
      <c r="B761">
        <v>11.12</v>
      </c>
      <c r="C761">
        <v>-5.14</v>
      </c>
    </row>
    <row r="762" spans="1:3">
      <c r="A762" t="s">
        <v>827</v>
      </c>
      <c r="B762">
        <v>4.28</v>
      </c>
      <c r="C762">
        <v>7.46</v>
      </c>
    </row>
    <row r="763" spans="1:3">
      <c r="A763" t="s">
        <v>908</v>
      </c>
      <c r="B763">
        <v>0.79</v>
      </c>
      <c r="C763">
        <v>25.56</v>
      </c>
    </row>
    <row r="764" spans="1:3">
      <c r="A764" t="s">
        <v>828</v>
      </c>
      <c r="B764">
        <v>3.9</v>
      </c>
      <c r="C764">
        <v>-40.22</v>
      </c>
    </row>
    <row r="765" spans="1:3">
      <c r="A765" t="s">
        <v>829</v>
      </c>
      <c r="B765">
        <v>6.62</v>
      </c>
      <c r="C765">
        <v>-32.880000000000003</v>
      </c>
    </row>
    <row r="766" spans="1:3">
      <c r="A766" t="s">
        <v>830</v>
      </c>
      <c r="B766">
        <v>9.8699999999999992</v>
      </c>
      <c r="C766">
        <v>49.75</v>
      </c>
    </row>
    <row r="767" spans="1:3">
      <c r="A767" t="s">
        <v>831</v>
      </c>
      <c r="B767">
        <v>0</v>
      </c>
      <c r="C767">
        <v>0</v>
      </c>
    </row>
    <row r="768" spans="1:3">
      <c r="A768" t="s">
        <v>832</v>
      </c>
      <c r="B768">
        <v>-10.82</v>
      </c>
      <c r="C768">
        <v>-11.13</v>
      </c>
    </row>
    <row r="769" spans="1:3">
      <c r="A769" t="s">
        <v>833</v>
      </c>
      <c r="B769">
        <v>24.99</v>
      </c>
      <c r="C769">
        <v>28.93</v>
      </c>
    </row>
    <row r="770" spans="1:3">
      <c r="A770" t="s">
        <v>834</v>
      </c>
      <c r="B770">
        <v>35.69</v>
      </c>
      <c r="C770">
        <v>1.1599999999999999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945</v>
      </c>
      <c r="B1" t="s">
        <v>946</v>
      </c>
      <c r="C1" t="s">
        <v>981</v>
      </c>
      <c r="D1" t="s">
        <v>0</v>
      </c>
      <c r="E1" t="s">
        <v>1</v>
      </c>
      <c r="F1" t="s">
        <v>966</v>
      </c>
      <c r="G1" t="s">
        <v>947</v>
      </c>
      <c r="H1" t="s">
        <v>925</v>
      </c>
      <c r="J1" t="s">
        <v>3</v>
      </c>
    </row>
    <row r="2" spans="1:10">
      <c r="A2" t="s">
        <v>926</v>
      </c>
      <c r="B2" s="3">
        <v>42005</v>
      </c>
      <c r="C2" s="3">
        <v>42036</v>
      </c>
    </row>
    <row r="3" spans="1:10">
      <c r="A3" t="s">
        <v>58</v>
      </c>
      <c r="B3">
        <v>17.989999999999998</v>
      </c>
      <c r="C3">
        <v>0</v>
      </c>
    </row>
    <row r="4" spans="1:10">
      <c r="A4" t="s">
        <v>60</v>
      </c>
      <c r="B4">
        <v>5.61</v>
      </c>
      <c r="C4">
        <v>0</v>
      </c>
    </row>
    <row r="5" spans="1:10">
      <c r="A5" t="s">
        <v>61</v>
      </c>
      <c r="B5">
        <v>10.86</v>
      </c>
      <c r="C5">
        <v>0</v>
      </c>
    </row>
    <row r="6" spans="1:10">
      <c r="A6" t="s">
        <v>62</v>
      </c>
      <c r="B6">
        <v>9.68</v>
      </c>
      <c r="C6">
        <v>0</v>
      </c>
    </row>
    <row r="7" spans="1:10">
      <c r="A7" t="s">
        <v>64</v>
      </c>
      <c r="B7">
        <v>3.01</v>
      </c>
      <c r="C7">
        <v>0</v>
      </c>
    </row>
    <row r="8" spans="1:10">
      <c r="A8" t="s">
        <v>66</v>
      </c>
      <c r="B8">
        <v>0.1</v>
      </c>
      <c r="C8">
        <v>0</v>
      </c>
    </row>
    <row r="9" spans="1:10">
      <c r="A9" t="s">
        <v>68</v>
      </c>
      <c r="B9">
        <v>6.89</v>
      </c>
      <c r="C9">
        <v>0</v>
      </c>
    </row>
    <row r="10" spans="1:10">
      <c r="A10" t="s">
        <v>69</v>
      </c>
      <c r="B10">
        <v>5.7</v>
      </c>
      <c r="C10">
        <v>0</v>
      </c>
    </row>
    <row r="11" spans="1:10">
      <c r="A11" t="s">
        <v>70</v>
      </c>
      <c r="B11">
        <v>0.6</v>
      </c>
      <c r="C11">
        <v>0</v>
      </c>
    </row>
    <row r="12" spans="1:10">
      <c r="A12" t="s">
        <v>71</v>
      </c>
      <c r="B12">
        <v>-18.100000000000001</v>
      </c>
      <c r="C12">
        <v>0</v>
      </c>
    </row>
    <row r="13" spans="1:10">
      <c r="A13" t="s">
        <v>73</v>
      </c>
      <c r="B13">
        <v>7.88</v>
      </c>
      <c r="C13">
        <v>0</v>
      </c>
    </row>
    <row r="14" spans="1:10">
      <c r="A14" t="s">
        <v>75</v>
      </c>
      <c r="B14">
        <v>4.99</v>
      </c>
      <c r="C14">
        <v>0</v>
      </c>
    </row>
    <row r="15" spans="1:10">
      <c r="A15" t="s">
        <v>76</v>
      </c>
      <c r="B15">
        <v>24.55</v>
      </c>
      <c r="C15">
        <v>0</v>
      </c>
    </row>
    <row r="16" spans="1:10">
      <c r="A16" t="s">
        <v>77</v>
      </c>
      <c r="B16">
        <v>8.99</v>
      </c>
      <c r="C16">
        <v>0</v>
      </c>
    </row>
    <row r="17" spans="1:3">
      <c r="A17" t="s">
        <v>78</v>
      </c>
      <c r="B17">
        <v>-12.76</v>
      </c>
      <c r="C17">
        <v>0</v>
      </c>
    </row>
    <row r="18" spans="1:3">
      <c r="A18" t="s">
        <v>79</v>
      </c>
      <c r="B18">
        <v>-1.53</v>
      </c>
      <c r="C18">
        <v>0</v>
      </c>
    </row>
    <row r="19" spans="1:3">
      <c r="A19" t="s">
        <v>81</v>
      </c>
      <c r="B19">
        <v>20.02</v>
      </c>
      <c r="C19">
        <v>0</v>
      </c>
    </row>
    <row r="20" spans="1:3">
      <c r="A20" t="s">
        <v>909</v>
      </c>
      <c r="B20">
        <v>-2.64</v>
      </c>
      <c r="C20">
        <v>0</v>
      </c>
    </row>
    <row r="21" spans="1:3">
      <c r="A21" t="s">
        <v>82</v>
      </c>
      <c r="B21">
        <v>9.83</v>
      </c>
      <c r="C21">
        <v>0</v>
      </c>
    </row>
    <row r="22" spans="1:3">
      <c r="A22" t="s">
        <v>83</v>
      </c>
      <c r="B22">
        <v>6.49</v>
      </c>
      <c r="C22">
        <v>0</v>
      </c>
    </row>
    <row r="23" spans="1:3">
      <c r="A23" t="s">
        <v>84</v>
      </c>
      <c r="B23">
        <v>4.41</v>
      </c>
      <c r="C23">
        <v>0</v>
      </c>
    </row>
    <row r="24" spans="1:3">
      <c r="A24" t="s">
        <v>85</v>
      </c>
      <c r="B24">
        <v>-10.11</v>
      </c>
      <c r="C24">
        <v>0</v>
      </c>
    </row>
    <row r="25" spans="1:3">
      <c r="A25" t="s">
        <v>86</v>
      </c>
      <c r="B25">
        <v>1.5</v>
      </c>
      <c r="C25">
        <v>0</v>
      </c>
    </row>
    <row r="26" spans="1:3">
      <c r="A26" t="s">
        <v>87</v>
      </c>
      <c r="B26">
        <v>3.83</v>
      </c>
      <c r="C26">
        <v>0</v>
      </c>
    </row>
    <row r="27" spans="1:3">
      <c r="A27" t="s">
        <v>88</v>
      </c>
      <c r="B27">
        <v>3.83</v>
      </c>
      <c r="C27">
        <v>0</v>
      </c>
    </row>
    <row r="28" spans="1:3">
      <c r="A28" t="s">
        <v>90</v>
      </c>
      <c r="B28">
        <v>1.46</v>
      </c>
      <c r="C28">
        <v>0</v>
      </c>
    </row>
    <row r="29" spans="1:3">
      <c r="A29" t="s">
        <v>91</v>
      </c>
      <c r="B29">
        <v>-2.66</v>
      </c>
      <c r="C29">
        <v>0</v>
      </c>
    </row>
    <row r="30" spans="1:3">
      <c r="A30" t="s">
        <v>93</v>
      </c>
      <c r="B30">
        <v>15.15</v>
      </c>
      <c r="C30">
        <v>0</v>
      </c>
    </row>
    <row r="31" spans="1:3">
      <c r="A31" t="s">
        <v>94</v>
      </c>
      <c r="B31">
        <v>5.04</v>
      </c>
      <c r="C31">
        <v>0</v>
      </c>
    </row>
    <row r="32" spans="1:3">
      <c r="A32" t="s">
        <v>96</v>
      </c>
      <c r="B32">
        <v>-1.67</v>
      </c>
      <c r="C32">
        <v>0</v>
      </c>
    </row>
    <row r="33" spans="1:3">
      <c r="A33" t="s">
        <v>97</v>
      </c>
      <c r="B33">
        <v>14.03</v>
      </c>
      <c r="C33">
        <v>0</v>
      </c>
    </row>
    <row r="34" spans="1:3">
      <c r="A34" t="s">
        <v>99</v>
      </c>
      <c r="B34">
        <v>48.26</v>
      </c>
      <c r="C34">
        <v>0</v>
      </c>
    </row>
    <row r="35" spans="1:3">
      <c r="A35" t="s">
        <v>100</v>
      </c>
      <c r="B35">
        <v>-3.27</v>
      </c>
      <c r="C35">
        <v>0</v>
      </c>
    </row>
    <row r="36" spans="1:3">
      <c r="A36" t="s">
        <v>101</v>
      </c>
      <c r="B36">
        <v>0.76</v>
      </c>
      <c r="C36">
        <v>0</v>
      </c>
    </row>
    <row r="37" spans="1:3">
      <c r="A37" t="s">
        <v>102</v>
      </c>
      <c r="B37">
        <v>5.69</v>
      </c>
      <c r="C37">
        <v>0</v>
      </c>
    </row>
    <row r="38" spans="1:3">
      <c r="A38" t="s">
        <v>103</v>
      </c>
      <c r="B38">
        <v>9.86</v>
      </c>
      <c r="C38">
        <v>0</v>
      </c>
    </row>
    <row r="39" spans="1:3">
      <c r="A39" t="s">
        <v>104</v>
      </c>
      <c r="B39">
        <v>6.09</v>
      </c>
      <c r="C39">
        <v>0</v>
      </c>
    </row>
    <row r="40" spans="1:3">
      <c r="A40" t="s">
        <v>105</v>
      </c>
      <c r="B40">
        <v>1.1599999999999999</v>
      </c>
      <c r="C40">
        <v>0</v>
      </c>
    </row>
    <row r="41" spans="1:3">
      <c r="A41" t="s">
        <v>106</v>
      </c>
      <c r="B41">
        <v>5.73</v>
      </c>
      <c r="C41">
        <v>0</v>
      </c>
    </row>
    <row r="42" spans="1:3">
      <c r="A42" t="s">
        <v>107</v>
      </c>
      <c r="B42">
        <v>10.220000000000001</v>
      </c>
      <c r="C42">
        <v>0</v>
      </c>
    </row>
    <row r="43" spans="1:3">
      <c r="A43" t="s">
        <v>108</v>
      </c>
      <c r="B43">
        <v>8.2100000000000009</v>
      </c>
      <c r="C43">
        <v>0</v>
      </c>
    </row>
    <row r="44" spans="1:3">
      <c r="A44" t="s">
        <v>109</v>
      </c>
      <c r="B44">
        <v>3.81</v>
      </c>
      <c r="C44">
        <v>0</v>
      </c>
    </row>
    <row r="45" spans="1:3">
      <c r="A45" t="s">
        <v>110</v>
      </c>
      <c r="B45">
        <v>10.14</v>
      </c>
      <c r="C45">
        <v>0</v>
      </c>
    </row>
    <row r="46" spans="1:3">
      <c r="A46" t="s">
        <v>111</v>
      </c>
      <c r="B46">
        <v>16.14</v>
      </c>
      <c r="C46">
        <v>0</v>
      </c>
    </row>
    <row r="47" spans="1:3">
      <c r="A47" t="s">
        <v>112</v>
      </c>
      <c r="B47">
        <v>0.74</v>
      </c>
      <c r="C47">
        <v>0</v>
      </c>
    </row>
    <row r="48" spans="1:3">
      <c r="A48" t="s">
        <v>113</v>
      </c>
      <c r="B48">
        <v>8.25</v>
      </c>
      <c r="C48">
        <v>0</v>
      </c>
    </row>
    <row r="49" spans="1:3">
      <c r="A49" t="s">
        <v>114</v>
      </c>
      <c r="B49">
        <v>59.71</v>
      </c>
      <c r="C49">
        <v>0</v>
      </c>
    </row>
    <row r="50" spans="1:3">
      <c r="A50" t="s">
        <v>115</v>
      </c>
      <c r="B50">
        <v>4.08</v>
      </c>
      <c r="C50">
        <v>0</v>
      </c>
    </row>
    <row r="51" spans="1:3">
      <c r="A51" t="s">
        <v>116</v>
      </c>
      <c r="B51">
        <v>30.25</v>
      </c>
      <c r="C51">
        <v>0</v>
      </c>
    </row>
    <row r="52" spans="1:3">
      <c r="A52" t="s">
        <v>117</v>
      </c>
      <c r="B52">
        <v>13.3</v>
      </c>
      <c r="C52">
        <v>0</v>
      </c>
    </row>
    <row r="53" spans="1:3">
      <c r="A53" t="s">
        <v>118</v>
      </c>
      <c r="B53">
        <v>7.53</v>
      </c>
      <c r="C53">
        <v>0</v>
      </c>
    </row>
    <row r="54" spans="1:3">
      <c r="A54" t="s">
        <v>119</v>
      </c>
      <c r="B54">
        <v>9.3699999999999992</v>
      </c>
      <c r="C54">
        <v>0</v>
      </c>
    </row>
    <row r="55" spans="1:3">
      <c r="A55" t="s">
        <v>120</v>
      </c>
      <c r="B55">
        <v>8.59</v>
      </c>
      <c r="C55">
        <v>0</v>
      </c>
    </row>
    <row r="56" spans="1:3">
      <c r="A56" t="s">
        <v>121</v>
      </c>
      <c r="B56">
        <v>0.96</v>
      </c>
      <c r="C56">
        <v>0</v>
      </c>
    </row>
    <row r="57" spans="1:3">
      <c r="A57" t="s">
        <v>122</v>
      </c>
      <c r="B57">
        <v>1.99</v>
      </c>
      <c r="C57">
        <v>0</v>
      </c>
    </row>
    <row r="58" spans="1:3">
      <c r="A58" t="s">
        <v>123</v>
      </c>
      <c r="B58">
        <v>9.4600000000000009</v>
      </c>
      <c r="C58">
        <v>0</v>
      </c>
    </row>
    <row r="59" spans="1:3">
      <c r="A59" t="s">
        <v>126</v>
      </c>
      <c r="B59">
        <v>8.1199999999999992</v>
      </c>
      <c r="C59">
        <v>0</v>
      </c>
    </row>
    <row r="60" spans="1:3">
      <c r="A60" t="s">
        <v>127</v>
      </c>
      <c r="B60">
        <v>-25.13</v>
      </c>
      <c r="C60">
        <v>0</v>
      </c>
    </row>
    <row r="61" spans="1:3">
      <c r="A61" t="s">
        <v>128</v>
      </c>
      <c r="B61">
        <v>6.21</v>
      </c>
      <c r="C61">
        <v>0</v>
      </c>
    </row>
    <row r="62" spans="1:3">
      <c r="A62" t="s">
        <v>129</v>
      </c>
      <c r="B62">
        <v>2.87</v>
      </c>
      <c r="C62">
        <v>0</v>
      </c>
    </row>
    <row r="63" spans="1:3">
      <c r="A63" t="s">
        <v>130</v>
      </c>
      <c r="B63">
        <v>0</v>
      </c>
      <c r="C63">
        <v>0</v>
      </c>
    </row>
    <row r="64" spans="1:3">
      <c r="A64" t="s">
        <v>131</v>
      </c>
      <c r="B64">
        <v>39.53</v>
      </c>
      <c r="C64">
        <v>0</v>
      </c>
    </row>
    <row r="65" spans="1:3">
      <c r="A65" t="s">
        <v>132</v>
      </c>
      <c r="B65">
        <v>8.0399999999999991</v>
      </c>
      <c r="C65">
        <v>0</v>
      </c>
    </row>
    <row r="66" spans="1:3">
      <c r="A66" t="s">
        <v>133</v>
      </c>
      <c r="B66">
        <v>11.25</v>
      </c>
      <c r="C66">
        <v>0</v>
      </c>
    </row>
    <row r="67" spans="1:3">
      <c r="A67" t="s">
        <v>134</v>
      </c>
      <c r="B67">
        <v>9.15</v>
      </c>
      <c r="C67">
        <v>0</v>
      </c>
    </row>
    <row r="68" spans="1:3">
      <c r="A68" t="s">
        <v>135</v>
      </c>
      <c r="B68">
        <v>4.09</v>
      </c>
      <c r="C68">
        <v>0</v>
      </c>
    </row>
    <row r="69" spans="1:3">
      <c r="A69" t="s">
        <v>136</v>
      </c>
      <c r="B69">
        <v>-76.61</v>
      </c>
      <c r="C69">
        <v>0</v>
      </c>
    </row>
    <row r="70" spans="1:3">
      <c r="A70" t="s">
        <v>137</v>
      </c>
      <c r="B70">
        <v>1.95</v>
      </c>
      <c r="C70">
        <v>0</v>
      </c>
    </row>
    <row r="71" spans="1:3">
      <c r="A71" t="s">
        <v>138</v>
      </c>
      <c r="B71">
        <v>2.9</v>
      </c>
      <c r="C71">
        <v>0</v>
      </c>
    </row>
    <row r="72" spans="1:3">
      <c r="A72" t="s">
        <v>139</v>
      </c>
      <c r="B72">
        <v>11.01</v>
      </c>
      <c r="C72">
        <v>0</v>
      </c>
    </row>
    <row r="73" spans="1:3">
      <c r="A73" t="s">
        <v>140</v>
      </c>
      <c r="B73">
        <v>0.8</v>
      </c>
      <c r="C73">
        <v>0</v>
      </c>
    </row>
    <row r="74" spans="1:3">
      <c r="A74" t="s">
        <v>141</v>
      </c>
      <c r="B74">
        <v>11.03</v>
      </c>
      <c r="C74">
        <v>0</v>
      </c>
    </row>
    <row r="75" spans="1:3">
      <c r="A75" t="s">
        <v>142</v>
      </c>
      <c r="B75">
        <v>6.9</v>
      </c>
      <c r="C75">
        <v>0</v>
      </c>
    </row>
    <row r="76" spans="1:3">
      <c r="A76" t="s">
        <v>143</v>
      </c>
      <c r="B76">
        <v>1.5</v>
      </c>
      <c r="C76">
        <v>0</v>
      </c>
    </row>
    <row r="77" spans="1:3">
      <c r="A77" t="s">
        <v>144</v>
      </c>
      <c r="B77">
        <v>23.98</v>
      </c>
      <c r="C77">
        <v>0</v>
      </c>
    </row>
    <row r="78" spans="1:3">
      <c r="A78" t="s">
        <v>145</v>
      </c>
      <c r="B78">
        <v>2.92</v>
      </c>
      <c r="C78">
        <v>0</v>
      </c>
    </row>
    <row r="79" spans="1:3">
      <c r="A79" t="s">
        <v>146</v>
      </c>
      <c r="B79">
        <v>0.83</v>
      </c>
      <c r="C79">
        <v>0</v>
      </c>
    </row>
    <row r="80" spans="1:3">
      <c r="A80" t="s">
        <v>147</v>
      </c>
      <c r="B80">
        <v>0.61</v>
      </c>
      <c r="C80">
        <v>0</v>
      </c>
    </row>
    <row r="81" spans="1:3">
      <c r="A81" t="s">
        <v>849</v>
      </c>
      <c r="B81">
        <v>3.21</v>
      </c>
      <c r="C81">
        <v>0</v>
      </c>
    </row>
    <row r="82" spans="1:3">
      <c r="A82" t="s">
        <v>148</v>
      </c>
      <c r="B82">
        <v>1.57</v>
      </c>
      <c r="C82">
        <v>0</v>
      </c>
    </row>
    <row r="83" spans="1:3">
      <c r="A83" t="s">
        <v>150</v>
      </c>
      <c r="B83">
        <v>26.98</v>
      </c>
      <c r="C83">
        <v>0</v>
      </c>
    </row>
    <row r="84" spans="1:3">
      <c r="A84" t="s">
        <v>151</v>
      </c>
      <c r="B84">
        <v>29.4</v>
      </c>
      <c r="C84">
        <v>0</v>
      </c>
    </row>
    <row r="85" spans="1:3">
      <c r="A85" t="s">
        <v>152</v>
      </c>
      <c r="B85">
        <v>1.04</v>
      </c>
      <c r="C85">
        <v>0</v>
      </c>
    </row>
    <row r="86" spans="1:3">
      <c r="A86" t="s">
        <v>153</v>
      </c>
      <c r="B86">
        <v>2.75</v>
      </c>
      <c r="C86">
        <v>0</v>
      </c>
    </row>
    <row r="87" spans="1:3">
      <c r="A87" t="s">
        <v>154</v>
      </c>
      <c r="B87">
        <v>-14.2</v>
      </c>
      <c r="C87">
        <v>0</v>
      </c>
    </row>
    <row r="88" spans="1:3">
      <c r="A88" t="s">
        <v>155</v>
      </c>
      <c r="B88">
        <v>1.39</v>
      </c>
      <c r="C88">
        <v>0</v>
      </c>
    </row>
    <row r="89" spans="1:3">
      <c r="A89" t="s">
        <v>156</v>
      </c>
      <c r="B89">
        <v>6.21</v>
      </c>
      <c r="C89">
        <v>0</v>
      </c>
    </row>
    <row r="90" spans="1:3">
      <c r="A90" t="s">
        <v>968</v>
      </c>
      <c r="B90">
        <v>3.48</v>
      </c>
      <c r="C90">
        <v>0</v>
      </c>
    </row>
    <row r="91" spans="1:3">
      <c r="A91" t="s">
        <v>158</v>
      </c>
      <c r="B91">
        <v>0.47</v>
      </c>
      <c r="C91">
        <v>0</v>
      </c>
    </row>
    <row r="92" spans="1:3">
      <c r="A92" t="s">
        <v>159</v>
      </c>
      <c r="B92">
        <v>1.92</v>
      </c>
      <c r="C92">
        <v>0</v>
      </c>
    </row>
    <row r="93" spans="1:3">
      <c r="A93" t="s">
        <v>913</v>
      </c>
      <c r="B93">
        <v>0</v>
      </c>
      <c r="C93">
        <v>0</v>
      </c>
    </row>
    <row r="94" spans="1:3">
      <c r="A94" t="s">
        <v>161</v>
      </c>
      <c r="B94">
        <v>45.83</v>
      </c>
      <c r="C94">
        <v>0</v>
      </c>
    </row>
    <row r="95" spans="1:3">
      <c r="A95" t="s">
        <v>162</v>
      </c>
      <c r="B95">
        <v>2.96</v>
      </c>
      <c r="C95">
        <v>0</v>
      </c>
    </row>
    <row r="96" spans="1:3">
      <c r="A96" t="s">
        <v>163</v>
      </c>
      <c r="B96">
        <v>12.12</v>
      </c>
      <c r="C96">
        <v>0</v>
      </c>
    </row>
    <row r="97" spans="1:3">
      <c r="A97" t="s">
        <v>164</v>
      </c>
      <c r="B97">
        <v>5.78</v>
      </c>
      <c r="C97">
        <v>0</v>
      </c>
    </row>
    <row r="98" spans="1:3">
      <c r="A98" t="s">
        <v>165</v>
      </c>
      <c r="B98">
        <v>7.13</v>
      </c>
      <c r="C98">
        <v>0</v>
      </c>
    </row>
    <row r="99" spans="1:3">
      <c r="A99" t="s">
        <v>166</v>
      </c>
      <c r="B99">
        <v>13.44</v>
      </c>
      <c r="C99">
        <v>0</v>
      </c>
    </row>
    <row r="100" spans="1:3">
      <c r="A100" t="s">
        <v>167</v>
      </c>
      <c r="B100">
        <v>12.85</v>
      </c>
      <c r="C100">
        <v>0</v>
      </c>
    </row>
    <row r="101" spans="1:3">
      <c r="A101" t="s">
        <v>168</v>
      </c>
      <c r="B101">
        <v>0.65</v>
      </c>
      <c r="C101">
        <v>0</v>
      </c>
    </row>
    <row r="102" spans="1:3">
      <c r="A102" t="s">
        <v>169</v>
      </c>
      <c r="B102">
        <v>3.35</v>
      </c>
      <c r="C102">
        <v>0</v>
      </c>
    </row>
    <row r="103" spans="1:3">
      <c r="A103" t="s">
        <v>170</v>
      </c>
      <c r="B103">
        <v>5.44</v>
      </c>
      <c r="C103">
        <v>0</v>
      </c>
    </row>
    <row r="104" spans="1:3">
      <c r="A104" t="s">
        <v>914</v>
      </c>
      <c r="B104">
        <v>-78.92</v>
      </c>
      <c r="C104">
        <v>0</v>
      </c>
    </row>
    <row r="105" spans="1:3">
      <c r="A105" t="s">
        <v>171</v>
      </c>
      <c r="B105">
        <v>13.93</v>
      </c>
      <c r="C105">
        <v>0</v>
      </c>
    </row>
    <row r="106" spans="1:3">
      <c r="A106" t="s">
        <v>172</v>
      </c>
      <c r="B106">
        <v>2.25</v>
      </c>
      <c r="C106">
        <v>0</v>
      </c>
    </row>
    <row r="107" spans="1:3">
      <c r="A107" t="s">
        <v>173</v>
      </c>
      <c r="B107">
        <v>3.61</v>
      </c>
      <c r="C107">
        <v>0</v>
      </c>
    </row>
    <row r="108" spans="1:3">
      <c r="A108" t="s">
        <v>174</v>
      </c>
      <c r="B108">
        <v>-12.04</v>
      </c>
      <c r="C108">
        <v>0</v>
      </c>
    </row>
    <row r="109" spans="1:3">
      <c r="A109" t="s">
        <v>175</v>
      </c>
      <c r="B109">
        <v>2.31</v>
      </c>
      <c r="C109">
        <v>0</v>
      </c>
    </row>
    <row r="110" spans="1:3">
      <c r="A110" t="s">
        <v>176</v>
      </c>
      <c r="B110">
        <v>8.3800000000000008</v>
      </c>
      <c r="C110">
        <v>0</v>
      </c>
    </row>
    <row r="111" spans="1:3">
      <c r="A111" t="s">
        <v>177</v>
      </c>
      <c r="B111">
        <v>-36.049999999999997</v>
      </c>
      <c r="C111">
        <v>0</v>
      </c>
    </row>
    <row r="112" spans="1:3">
      <c r="A112" t="s">
        <v>178</v>
      </c>
      <c r="B112">
        <v>3.09</v>
      </c>
      <c r="C112">
        <v>0</v>
      </c>
    </row>
    <row r="113" spans="1:3">
      <c r="A113" t="s">
        <v>179</v>
      </c>
      <c r="B113">
        <v>3.77</v>
      </c>
      <c r="C113">
        <v>0</v>
      </c>
    </row>
    <row r="114" spans="1:3">
      <c r="A114" t="s">
        <v>180</v>
      </c>
      <c r="B114">
        <v>0.94</v>
      </c>
      <c r="C114">
        <v>0</v>
      </c>
    </row>
    <row r="115" spans="1:3">
      <c r="A115" t="s">
        <v>181</v>
      </c>
      <c r="B115">
        <v>4.33</v>
      </c>
      <c r="C115">
        <v>0</v>
      </c>
    </row>
    <row r="116" spans="1:3">
      <c r="A116" t="s">
        <v>183</v>
      </c>
      <c r="B116">
        <v>31.83</v>
      </c>
      <c r="C116">
        <v>0</v>
      </c>
    </row>
    <row r="117" spans="1:3">
      <c r="A117" t="s">
        <v>184</v>
      </c>
      <c r="B117">
        <v>-2.87</v>
      </c>
      <c r="C117">
        <v>0</v>
      </c>
    </row>
    <row r="118" spans="1:3">
      <c r="A118" t="s">
        <v>186</v>
      </c>
      <c r="B118">
        <v>13.46</v>
      </c>
      <c r="C118">
        <v>0</v>
      </c>
    </row>
    <row r="119" spans="1:3">
      <c r="A119" t="s">
        <v>187</v>
      </c>
      <c r="B119">
        <v>12.12</v>
      </c>
      <c r="C119">
        <v>0</v>
      </c>
    </row>
    <row r="120" spans="1:3">
      <c r="A120" t="s">
        <v>188</v>
      </c>
      <c r="B120">
        <v>2.2200000000000002</v>
      </c>
      <c r="C120">
        <v>0</v>
      </c>
    </row>
    <row r="121" spans="1:3">
      <c r="A121" t="s">
        <v>189</v>
      </c>
      <c r="B121">
        <v>1.51</v>
      </c>
      <c r="C121">
        <v>0</v>
      </c>
    </row>
    <row r="122" spans="1:3">
      <c r="A122" t="s">
        <v>190</v>
      </c>
      <c r="B122">
        <v>0.49</v>
      </c>
      <c r="C122">
        <v>0</v>
      </c>
    </row>
    <row r="123" spans="1:3">
      <c r="A123" t="s">
        <v>191</v>
      </c>
      <c r="B123">
        <v>8.2799999999999994</v>
      </c>
      <c r="C123">
        <v>0</v>
      </c>
    </row>
    <row r="124" spans="1:3">
      <c r="A124" t="s">
        <v>192</v>
      </c>
      <c r="B124">
        <v>25.25</v>
      </c>
      <c r="C124">
        <v>0</v>
      </c>
    </row>
    <row r="125" spans="1:3">
      <c r="A125" t="s">
        <v>193</v>
      </c>
      <c r="B125">
        <v>-3.67</v>
      </c>
      <c r="C125">
        <v>0</v>
      </c>
    </row>
    <row r="126" spans="1:3">
      <c r="A126" t="s">
        <v>194</v>
      </c>
      <c r="B126">
        <v>-8.5</v>
      </c>
      <c r="C126">
        <v>0</v>
      </c>
    </row>
    <row r="127" spans="1:3">
      <c r="A127" t="s">
        <v>195</v>
      </c>
      <c r="B127">
        <v>3.6</v>
      </c>
      <c r="C127">
        <v>0</v>
      </c>
    </row>
    <row r="128" spans="1:3">
      <c r="A128" t="s">
        <v>196</v>
      </c>
      <c r="B128">
        <v>10.83</v>
      </c>
      <c r="C128">
        <v>0</v>
      </c>
    </row>
    <row r="129" spans="1:3">
      <c r="A129" t="s">
        <v>197</v>
      </c>
      <c r="B129">
        <v>13.92</v>
      </c>
      <c r="C129">
        <v>0</v>
      </c>
    </row>
    <row r="130" spans="1:3">
      <c r="A130" t="s">
        <v>198</v>
      </c>
      <c r="B130">
        <v>5.94</v>
      </c>
      <c r="C130">
        <v>0</v>
      </c>
    </row>
    <row r="131" spans="1:3">
      <c r="A131" t="s">
        <v>199</v>
      </c>
      <c r="B131">
        <v>15.02</v>
      </c>
      <c r="C131">
        <v>0</v>
      </c>
    </row>
    <row r="132" spans="1:3">
      <c r="A132" t="s">
        <v>201</v>
      </c>
      <c r="B132">
        <v>1.28</v>
      </c>
      <c r="C132">
        <v>0</v>
      </c>
    </row>
    <row r="133" spans="1:3">
      <c r="A133" t="s">
        <v>202</v>
      </c>
      <c r="B133">
        <v>7.25</v>
      </c>
      <c r="C133">
        <v>0</v>
      </c>
    </row>
    <row r="134" spans="1:3">
      <c r="A134" t="s">
        <v>203</v>
      </c>
      <c r="B134">
        <v>46.08</v>
      </c>
      <c r="C134">
        <v>0</v>
      </c>
    </row>
    <row r="135" spans="1:3">
      <c r="A135" t="s">
        <v>205</v>
      </c>
      <c r="B135">
        <v>9.58</v>
      </c>
      <c r="C135">
        <v>0</v>
      </c>
    </row>
    <row r="136" spans="1:3">
      <c r="A136" t="s">
        <v>206</v>
      </c>
      <c r="B136">
        <v>6.02</v>
      </c>
      <c r="C136">
        <v>0</v>
      </c>
    </row>
    <row r="137" spans="1:3">
      <c r="A137" t="s">
        <v>207</v>
      </c>
      <c r="B137">
        <v>-4.66</v>
      </c>
      <c r="C137">
        <v>0</v>
      </c>
    </row>
    <row r="138" spans="1:3">
      <c r="A138" t="s">
        <v>208</v>
      </c>
      <c r="B138">
        <v>6.4</v>
      </c>
      <c r="C138">
        <v>0</v>
      </c>
    </row>
    <row r="139" spans="1:3">
      <c r="A139" t="s">
        <v>209</v>
      </c>
      <c r="B139">
        <v>7.21</v>
      </c>
      <c r="C139">
        <v>0</v>
      </c>
    </row>
    <row r="140" spans="1:3">
      <c r="A140" t="s">
        <v>210</v>
      </c>
      <c r="B140">
        <v>2.73</v>
      </c>
      <c r="C140">
        <v>0</v>
      </c>
    </row>
    <row r="141" spans="1:3">
      <c r="A141" t="s">
        <v>211</v>
      </c>
      <c r="B141">
        <v>-9.3000000000000007</v>
      </c>
      <c r="C141">
        <v>0</v>
      </c>
    </row>
    <row r="142" spans="1:3">
      <c r="A142" t="s">
        <v>212</v>
      </c>
      <c r="B142">
        <v>10.46</v>
      </c>
      <c r="C142">
        <v>0</v>
      </c>
    </row>
    <row r="143" spans="1:3">
      <c r="A143" t="s">
        <v>213</v>
      </c>
      <c r="B143">
        <v>5.36</v>
      </c>
      <c r="C143">
        <v>0</v>
      </c>
    </row>
    <row r="144" spans="1:3">
      <c r="A144" t="s">
        <v>214</v>
      </c>
      <c r="B144">
        <v>9.85</v>
      </c>
      <c r="C144">
        <v>0</v>
      </c>
    </row>
    <row r="145" spans="1:3">
      <c r="A145" t="s">
        <v>215</v>
      </c>
      <c r="B145">
        <v>6.43</v>
      </c>
      <c r="C145">
        <v>0</v>
      </c>
    </row>
    <row r="146" spans="1:3">
      <c r="A146" t="s">
        <v>216</v>
      </c>
      <c r="B146">
        <v>4.0599999999999996</v>
      </c>
      <c r="C146">
        <v>0</v>
      </c>
    </row>
    <row r="147" spans="1:3">
      <c r="A147" t="s">
        <v>217</v>
      </c>
      <c r="B147">
        <v>12.01</v>
      </c>
      <c r="C147">
        <v>0</v>
      </c>
    </row>
    <row r="148" spans="1:3">
      <c r="A148" t="s">
        <v>218</v>
      </c>
      <c r="B148">
        <v>13.91</v>
      </c>
      <c r="C148">
        <v>0</v>
      </c>
    </row>
    <row r="149" spans="1:3">
      <c r="A149" t="s">
        <v>219</v>
      </c>
      <c r="B149">
        <v>20.25</v>
      </c>
      <c r="C149">
        <v>0</v>
      </c>
    </row>
    <row r="150" spans="1:3">
      <c r="A150" t="s">
        <v>220</v>
      </c>
      <c r="B150">
        <v>5.35</v>
      </c>
      <c r="C150">
        <v>0</v>
      </c>
    </row>
    <row r="151" spans="1:3">
      <c r="A151" t="s">
        <v>221</v>
      </c>
      <c r="B151">
        <v>24.92</v>
      </c>
      <c r="C151">
        <v>0</v>
      </c>
    </row>
    <row r="152" spans="1:3">
      <c r="A152" t="s">
        <v>222</v>
      </c>
      <c r="B152">
        <v>10.99</v>
      </c>
      <c r="C152">
        <v>0</v>
      </c>
    </row>
    <row r="153" spans="1:3">
      <c r="A153" t="s">
        <v>224</v>
      </c>
      <c r="B153">
        <v>54.33</v>
      </c>
      <c r="C153">
        <v>0</v>
      </c>
    </row>
    <row r="154" spans="1:3">
      <c r="A154" t="s">
        <v>225</v>
      </c>
      <c r="B154">
        <v>4.74</v>
      </c>
      <c r="C154">
        <v>0</v>
      </c>
    </row>
    <row r="155" spans="1:3">
      <c r="A155" t="s">
        <v>226</v>
      </c>
      <c r="B155">
        <v>11.19</v>
      </c>
      <c r="C155">
        <v>0</v>
      </c>
    </row>
    <row r="156" spans="1:3">
      <c r="A156" t="s">
        <v>227</v>
      </c>
      <c r="B156">
        <v>4</v>
      </c>
      <c r="C156">
        <v>0</v>
      </c>
    </row>
    <row r="157" spans="1:3">
      <c r="A157" t="s">
        <v>228</v>
      </c>
      <c r="B157">
        <v>-3.41</v>
      </c>
      <c r="C157">
        <v>0</v>
      </c>
    </row>
    <row r="158" spans="1:3">
      <c r="A158" t="s">
        <v>229</v>
      </c>
      <c r="B158">
        <v>46.37</v>
      </c>
      <c r="C158">
        <v>0</v>
      </c>
    </row>
    <row r="159" spans="1:3">
      <c r="A159" t="s">
        <v>230</v>
      </c>
      <c r="B159">
        <v>30.76</v>
      </c>
      <c r="C159">
        <v>0</v>
      </c>
    </row>
    <row r="160" spans="1:3">
      <c r="A160" t="s">
        <v>231</v>
      </c>
      <c r="B160">
        <v>11.07</v>
      </c>
      <c r="C160">
        <v>0</v>
      </c>
    </row>
    <row r="161" spans="1:3">
      <c r="A161" t="s">
        <v>233</v>
      </c>
      <c r="B161">
        <v>7.02</v>
      </c>
      <c r="C161">
        <v>0</v>
      </c>
    </row>
    <row r="162" spans="1:3">
      <c r="A162" t="s">
        <v>232</v>
      </c>
      <c r="B162">
        <v>5.55</v>
      </c>
      <c r="C162">
        <v>0</v>
      </c>
    </row>
    <row r="163" spans="1:3">
      <c r="A163" t="s">
        <v>234</v>
      </c>
      <c r="B163">
        <v>6.97</v>
      </c>
      <c r="C163">
        <v>0</v>
      </c>
    </row>
    <row r="164" spans="1:3">
      <c r="A164" t="s">
        <v>235</v>
      </c>
      <c r="B164">
        <v>17.510000000000002</v>
      </c>
      <c r="C164">
        <v>0</v>
      </c>
    </row>
    <row r="165" spans="1:3">
      <c r="A165" t="s">
        <v>236</v>
      </c>
      <c r="B165">
        <v>2.09</v>
      </c>
      <c r="C165">
        <v>0</v>
      </c>
    </row>
    <row r="166" spans="1:3">
      <c r="A166" t="s">
        <v>237</v>
      </c>
      <c r="B166">
        <v>12.44</v>
      </c>
      <c r="C166">
        <v>0</v>
      </c>
    </row>
    <row r="167" spans="1:3">
      <c r="A167" t="s">
        <v>238</v>
      </c>
      <c r="B167">
        <v>2.0099999999999998</v>
      </c>
      <c r="C167">
        <v>0</v>
      </c>
    </row>
    <row r="168" spans="1:3">
      <c r="A168" t="s">
        <v>239</v>
      </c>
      <c r="B168">
        <v>-23.86</v>
      </c>
      <c r="C168">
        <v>0</v>
      </c>
    </row>
    <row r="169" spans="1:3">
      <c r="A169" t="s">
        <v>240</v>
      </c>
      <c r="B169">
        <v>13.81</v>
      </c>
      <c r="C169">
        <v>0</v>
      </c>
    </row>
    <row r="170" spans="1:3">
      <c r="A170" t="s">
        <v>241</v>
      </c>
      <c r="B170">
        <v>18.14</v>
      </c>
      <c r="C170">
        <v>0</v>
      </c>
    </row>
    <row r="171" spans="1:3">
      <c r="A171" t="s">
        <v>242</v>
      </c>
      <c r="B171">
        <v>17.239999999999998</v>
      </c>
      <c r="C171">
        <v>0</v>
      </c>
    </row>
    <row r="172" spans="1:3">
      <c r="A172" t="s">
        <v>243</v>
      </c>
      <c r="B172">
        <v>4.57</v>
      </c>
      <c r="C172">
        <v>0</v>
      </c>
    </row>
    <row r="173" spans="1:3">
      <c r="A173" t="s">
        <v>244</v>
      </c>
      <c r="B173">
        <v>7.85</v>
      </c>
      <c r="C173">
        <v>0</v>
      </c>
    </row>
    <row r="174" spans="1:3">
      <c r="A174" t="s">
        <v>245</v>
      </c>
      <c r="B174">
        <v>-8.02</v>
      </c>
      <c r="C174">
        <v>0</v>
      </c>
    </row>
    <row r="175" spans="1:3">
      <c r="A175" t="s">
        <v>246</v>
      </c>
      <c r="B175">
        <v>6.28</v>
      </c>
      <c r="C175">
        <v>0</v>
      </c>
    </row>
    <row r="176" spans="1:3">
      <c r="A176" t="s">
        <v>247</v>
      </c>
      <c r="B176">
        <v>19.27</v>
      </c>
      <c r="C176">
        <v>0</v>
      </c>
    </row>
    <row r="177" spans="1:3">
      <c r="A177" t="s">
        <v>248</v>
      </c>
      <c r="B177">
        <v>2.3199999999999998</v>
      </c>
      <c r="C177">
        <v>0</v>
      </c>
    </row>
    <row r="178" spans="1:3">
      <c r="A178" t="s">
        <v>249</v>
      </c>
      <c r="B178">
        <v>0.65</v>
      </c>
      <c r="C178">
        <v>0</v>
      </c>
    </row>
    <row r="179" spans="1:3">
      <c r="A179" t="s">
        <v>250</v>
      </c>
      <c r="B179">
        <v>11.58</v>
      </c>
      <c r="C179">
        <v>0</v>
      </c>
    </row>
    <row r="180" spans="1:3">
      <c r="A180" t="s">
        <v>251</v>
      </c>
      <c r="B180">
        <v>22.62</v>
      </c>
      <c r="C180">
        <v>0</v>
      </c>
    </row>
    <row r="181" spans="1:3">
      <c r="A181" t="s">
        <v>252</v>
      </c>
      <c r="B181">
        <v>0.77</v>
      </c>
      <c r="C181">
        <v>0</v>
      </c>
    </row>
    <row r="182" spans="1:3">
      <c r="A182" t="s">
        <v>254</v>
      </c>
      <c r="B182">
        <v>15.73</v>
      </c>
      <c r="C182">
        <v>0</v>
      </c>
    </row>
    <row r="183" spans="1:3">
      <c r="A183" t="s">
        <v>255</v>
      </c>
      <c r="B183">
        <v>12.4</v>
      </c>
      <c r="C183">
        <v>0</v>
      </c>
    </row>
    <row r="184" spans="1:3">
      <c r="A184" t="s">
        <v>256</v>
      </c>
      <c r="B184">
        <v>1.65</v>
      </c>
      <c r="C184">
        <v>0</v>
      </c>
    </row>
    <row r="185" spans="1:3">
      <c r="A185" t="s">
        <v>257</v>
      </c>
      <c r="B185">
        <v>13.68</v>
      </c>
      <c r="C185">
        <v>0</v>
      </c>
    </row>
    <row r="186" spans="1:3">
      <c r="A186" t="s">
        <v>258</v>
      </c>
      <c r="B186">
        <v>15.73</v>
      </c>
      <c r="C186">
        <v>0</v>
      </c>
    </row>
    <row r="187" spans="1:3">
      <c r="A187" t="s">
        <v>259</v>
      </c>
      <c r="B187">
        <v>10.14</v>
      </c>
      <c r="C187">
        <v>0</v>
      </c>
    </row>
    <row r="188" spans="1:3">
      <c r="A188" t="s">
        <v>260</v>
      </c>
      <c r="B188">
        <v>8.8000000000000007</v>
      </c>
      <c r="C188">
        <v>0</v>
      </c>
    </row>
    <row r="189" spans="1:3">
      <c r="A189" t="s">
        <v>261</v>
      </c>
      <c r="B189">
        <v>0.24</v>
      </c>
      <c r="C189">
        <v>0</v>
      </c>
    </row>
    <row r="190" spans="1:3">
      <c r="A190" t="s">
        <v>262</v>
      </c>
      <c r="B190">
        <v>25.55</v>
      </c>
      <c r="C190">
        <v>0</v>
      </c>
    </row>
    <row r="191" spans="1:3">
      <c r="A191" t="s">
        <v>263</v>
      </c>
      <c r="B191">
        <v>16.920000000000002</v>
      </c>
      <c r="C191">
        <v>0</v>
      </c>
    </row>
    <row r="192" spans="1:3">
      <c r="A192" t="s">
        <v>264</v>
      </c>
      <c r="B192">
        <v>10.46</v>
      </c>
      <c r="C192">
        <v>0</v>
      </c>
    </row>
    <row r="193" spans="1:3">
      <c r="A193" t="s">
        <v>265</v>
      </c>
      <c r="B193">
        <v>21.68</v>
      </c>
      <c r="C193">
        <v>0</v>
      </c>
    </row>
    <row r="194" spans="1:3">
      <c r="A194" t="s">
        <v>266</v>
      </c>
      <c r="B194">
        <v>3.01</v>
      </c>
      <c r="C194">
        <v>0</v>
      </c>
    </row>
    <row r="195" spans="1:3">
      <c r="A195" t="s">
        <v>267</v>
      </c>
      <c r="B195">
        <v>11.05</v>
      </c>
      <c r="C195">
        <v>0</v>
      </c>
    </row>
    <row r="196" spans="1:3">
      <c r="A196" t="s">
        <v>270</v>
      </c>
      <c r="B196">
        <v>2.54</v>
      </c>
      <c r="C196">
        <v>0</v>
      </c>
    </row>
    <row r="197" spans="1:3">
      <c r="A197" t="s">
        <v>269</v>
      </c>
      <c r="B197">
        <v>5.27</v>
      </c>
      <c r="C197">
        <v>0</v>
      </c>
    </row>
    <row r="198" spans="1:3">
      <c r="A198" t="s">
        <v>271</v>
      </c>
      <c r="B198">
        <v>6.25</v>
      </c>
      <c r="C198">
        <v>0</v>
      </c>
    </row>
    <row r="199" spans="1:3">
      <c r="A199" t="s">
        <v>272</v>
      </c>
      <c r="B199">
        <v>21.66</v>
      </c>
      <c r="C199">
        <v>0</v>
      </c>
    </row>
    <row r="200" spans="1:3">
      <c r="A200" t="s">
        <v>273</v>
      </c>
      <c r="B200">
        <v>8.7799999999999994</v>
      </c>
      <c r="C200">
        <v>0</v>
      </c>
    </row>
    <row r="201" spans="1:3">
      <c r="A201" t="s">
        <v>275</v>
      </c>
      <c r="B201">
        <v>18.579999999999998</v>
      </c>
      <c r="C201">
        <v>0</v>
      </c>
    </row>
    <row r="202" spans="1:3">
      <c r="A202" t="s">
        <v>276</v>
      </c>
      <c r="B202">
        <v>4.9000000000000004</v>
      </c>
      <c r="C202">
        <v>0</v>
      </c>
    </row>
    <row r="203" spans="1:3">
      <c r="A203" t="s">
        <v>277</v>
      </c>
      <c r="B203">
        <v>0.61</v>
      </c>
      <c r="C203">
        <v>0</v>
      </c>
    </row>
    <row r="204" spans="1:3">
      <c r="A204" t="s">
        <v>278</v>
      </c>
      <c r="B204">
        <v>1.07</v>
      </c>
      <c r="C204">
        <v>0</v>
      </c>
    </row>
    <row r="205" spans="1:3">
      <c r="A205" t="s">
        <v>279</v>
      </c>
      <c r="B205">
        <v>4.3</v>
      </c>
      <c r="C205">
        <v>0</v>
      </c>
    </row>
    <row r="206" spans="1:3">
      <c r="A206" t="s">
        <v>280</v>
      </c>
      <c r="B206">
        <v>7.52</v>
      </c>
      <c r="C206">
        <v>0</v>
      </c>
    </row>
    <row r="207" spans="1:3">
      <c r="A207" t="s">
        <v>281</v>
      </c>
      <c r="B207">
        <v>-6.77</v>
      </c>
      <c r="C207">
        <v>0</v>
      </c>
    </row>
    <row r="208" spans="1:3">
      <c r="A208" t="s">
        <v>282</v>
      </c>
      <c r="B208">
        <v>32.01</v>
      </c>
      <c r="C208">
        <v>0</v>
      </c>
    </row>
    <row r="209" spans="1:3">
      <c r="A209" t="s">
        <v>283</v>
      </c>
      <c r="B209">
        <v>16.72</v>
      </c>
      <c r="C209">
        <v>0</v>
      </c>
    </row>
    <row r="210" spans="1:3">
      <c r="A210" t="s">
        <v>285</v>
      </c>
      <c r="B210">
        <v>-2.4</v>
      </c>
      <c r="C210">
        <v>0</v>
      </c>
    </row>
    <row r="211" spans="1:3">
      <c r="A211" t="s">
        <v>915</v>
      </c>
      <c r="B211">
        <v>1.21</v>
      </c>
      <c r="C211">
        <v>0</v>
      </c>
    </row>
    <row r="212" spans="1:3">
      <c r="A212" t="s">
        <v>286</v>
      </c>
      <c r="B212">
        <v>1.7</v>
      </c>
      <c r="C212">
        <v>0</v>
      </c>
    </row>
    <row r="213" spans="1:3">
      <c r="A213" t="s">
        <v>287</v>
      </c>
      <c r="B213">
        <v>6.61</v>
      </c>
      <c r="C213">
        <v>0</v>
      </c>
    </row>
    <row r="214" spans="1:3">
      <c r="A214" t="s">
        <v>288</v>
      </c>
      <c r="B214">
        <v>19.010000000000002</v>
      </c>
      <c r="C214">
        <v>0</v>
      </c>
    </row>
    <row r="215" spans="1:3">
      <c r="A215" t="s">
        <v>289</v>
      </c>
      <c r="B215">
        <v>5.39</v>
      </c>
      <c r="C215">
        <v>0</v>
      </c>
    </row>
    <row r="216" spans="1:3">
      <c r="A216" t="s">
        <v>290</v>
      </c>
      <c r="B216">
        <v>4.95</v>
      </c>
      <c r="C216">
        <v>0</v>
      </c>
    </row>
    <row r="217" spans="1:3">
      <c r="A217" t="s">
        <v>291</v>
      </c>
      <c r="B217">
        <v>3.52</v>
      </c>
      <c r="C217">
        <v>0</v>
      </c>
    </row>
    <row r="218" spans="1:3">
      <c r="A218" t="s">
        <v>292</v>
      </c>
      <c r="B218">
        <v>4.41</v>
      </c>
      <c r="C218">
        <v>0</v>
      </c>
    </row>
    <row r="219" spans="1:3">
      <c r="A219" t="s">
        <v>293</v>
      </c>
      <c r="B219">
        <v>3.19</v>
      </c>
      <c r="C219">
        <v>0</v>
      </c>
    </row>
    <row r="220" spans="1:3">
      <c r="A220" t="s">
        <v>294</v>
      </c>
      <c r="B220">
        <v>2.2599999999999998</v>
      </c>
      <c r="C220">
        <v>0</v>
      </c>
    </row>
    <row r="221" spans="1:3">
      <c r="A221" t="s">
        <v>295</v>
      </c>
      <c r="B221">
        <v>10.74</v>
      </c>
      <c r="C221">
        <v>0</v>
      </c>
    </row>
    <row r="222" spans="1:3">
      <c r="A222" t="s">
        <v>296</v>
      </c>
      <c r="B222">
        <v>38.5</v>
      </c>
      <c r="C222">
        <v>0</v>
      </c>
    </row>
    <row r="223" spans="1:3">
      <c r="A223" t="s">
        <v>297</v>
      </c>
      <c r="B223">
        <v>14.26</v>
      </c>
      <c r="C223">
        <v>0</v>
      </c>
    </row>
    <row r="224" spans="1:3">
      <c r="A224" t="s">
        <v>298</v>
      </c>
      <c r="B224">
        <v>5.4</v>
      </c>
      <c r="C224">
        <v>0</v>
      </c>
    </row>
    <row r="225" spans="1:3">
      <c r="A225" t="s">
        <v>299</v>
      </c>
      <c r="B225">
        <v>8.9499999999999993</v>
      </c>
      <c r="C225">
        <v>0</v>
      </c>
    </row>
    <row r="226" spans="1:3">
      <c r="A226" t="s">
        <v>300</v>
      </c>
      <c r="B226">
        <v>9.85</v>
      </c>
      <c r="C226">
        <v>0</v>
      </c>
    </row>
    <row r="227" spans="1:3">
      <c r="A227" t="s">
        <v>301</v>
      </c>
      <c r="B227">
        <v>7.15</v>
      </c>
      <c r="C227">
        <v>0</v>
      </c>
    </row>
    <row r="228" spans="1:3">
      <c r="A228" t="s">
        <v>302</v>
      </c>
      <c r="B228">
        <v>-11.11</v>
      </c>
      <c r="C228">
        <v>0</v>
      </c>
    </row>
    <row r="229" spans="1:3">
      <c r="A229" t="s">
        <v>303</v>
      </c>
      <c r="B229">
        <v>9.61</v>
      </c>
      <c r="C229">
        <v>0</v>
      </c>
    </row>
    <row r="230" spans="1:3">
      <c r="A230" t="s">
        <v>304</v>
      </c>
      <c r="B230">
        <v>1.33</v>
      </c>
      <c r="C230">
        <v>0</v>
      </c>
    </row>
    <row r="231" spans="1:3">
      <c r="A231" t="s">
        <v>305</v>
      </c>
      <c r="B231">
        <v>1.57</v>
      </c>
      <c r="C231">
        <v>0</v>
      </c>
    </row>
    <row r="232" spans="1:3">
      <c r="A232" t="s">
        <v>306</v>
      </c>
      <c r="B232">
        <v>6.21</v>
      </c>
      <c r="C232">
        <v>0</v>
      </c>
    </row>
    <row r="233" spans="1:3">
      <c r="A233" t="s">
        <v>307</v>
      </c>
      <c r="B233">
        <v>-18.38</v>
      </c>
      <c r="C233">
        <v>0</v>
      </c>
    </row>
    <row r="234" spans="1:3">
      <c r="A234" t="s">
        <v>308</v>
      </c>
      <c r="B234">
        <v>8.35</v>
      </c>
      <c r="C234">
        <v>0</v>
      </c>
    </row>
    <row r="235" spans="1:3">
      <c r="A235" t="s">
        <v>309</v>
      </c>
      <c r="B235">
        <v>5.34</v>
      </c>
      <c r="C235">
        <v>0</v>
      </c>
    </row>
    <row r="236" spans="1:3">
      <c r="A236" t="s">
        <v>310</v>
      </c>
      <c r="B236">
        <v>8.57</v>
      </c>
      <c r="C236">
        <v>0</v>
      </c>
    </row>
    <row r="237" spans="1:3">
      <c r="A237" t="s">
        <v>311</v>
      </c>
      <c r="B237">
        <v>-10.75</v>
      </c>
      <c r="C237">
        <v>0</v>
      </c>
    </row>
    <row r="238" spans="1:3">
      <c r="A238" t="s">
        <v>318</v>
      </c>
      <c r="B238">
        <v>23.51</v>
      </c>
      <c r="C238">
        <v>0</v>
      </c>
    </row>
    <row r="239" spans="1:3">
      <c r="A239" t="s">
        <v>312</v>
      </c>
      <c r="B239">
        <v>2.89</v>
      </c>
      <c r="C239">
        <v>0</v>
      </c>
    </row>
    <row r="240" spans="1:3">
      <c r="A240" t="s">
        <v>313</v>
      </c>
      <c r="B240">
        <v>0.87</v>
      </c>
      <c r="C240">
        <v>0</v>
      </c>
    </row>
    <row r="241" spans="1:3">
      <c r="A241" t="s">
        <v>314</v>
      </c>
      <c r="B241">
        <v>3.74</v>
      </c>
      <c r="C241">
        <v>0</v>
      </c>
    </row>
    <row r="242" spans="1:3">
      <c r="A242" t="s">
        <v>315</v>
      </c>
      <c r="B242">
        <v>3.41</v>
      </c>
      <c r="C242">
        <v>0</v>
      </c>
    </row>
    <row r="243" spans="1:3">
      <c r="A243" t="s">
        <v>316</v>
      </c>
      <c r="B243">
        <v>6.62</v>
      </c>
      <c r="C243">
        <v>0</v>
      </c>
    </row>
    <row r="244" spans="1:3">
      <c r="A244" t="s">
        <v>317</v>
      </c>
      <c r="B244">
        <v>5.08</v>
      </c>
      <c r="C244">
        <v>0</v>
      </c>
    </row>
    <row r="245" spans="1:3">
      <c r="A245" t="s">
        <v>319</v>
      </c>
      <c r="B245">
        <v>14.92</v>
      </c>
      <c r="C245">
        <v>0</v>
      </c>
    </row>
    <row r="246" spans="1:3">
      <c r="A246" t="s">
        <v>320</v>
      </c>
      <c r="B246">
        <v>1.23</v>
      </c>
      <c r="C246">
        <v>0</v>
      </c>
    </row>
    <row r="247" spans="1:3">
      <c r="A247" t="s">
        <v>321</v>
      </c>
      <c r="B247">
        <v>127.93</v>
      </c>
      <c r="C247">
        <v>0</v>
      </c>
    </row>
    <row r="248" spans="1:3">
      <c r="A248" t="s">
        <v>322</v>
      </c>
      <c r="B248">
        <v>1.24</v>
      </c>
      <c r="C248">
        <v>0</v>
      </c>
    </row>
    <row r="249" spans="1:3">
      <c r="A249" t="s">
        <v>323</v>
      </c>
      <c r="B249">
        <v>19.29</v>
      </c>
      <c r="C249">
        <v>0</v>
      </c>
    </row>
    <row r="250" spans="1:3">
      <c r="A250" t="s">
        <v>324</v>
      </c>
      <c r="B250">
        <v>-2.37</v>
      </c>
      <c r="C250">
        <v>0</v>
      </c>
    </row>
    <row r="251" spans="1:3">
      <c r="A251" t="s">
        <v>325</v>
      </c>
      <c r="B251">
        <v>6.82</v>
      </c>
      <c r="C251">
        <v>0</v>
      </c>
    </row>
    <row r="252" spans="1:3">
      <c r="A252" t="s">
        <v>326</v>
      </c>
      <c r="B252">
        <v>-11.51</v>
      </c>
      <c r="C252">
        <v>0</v>
      </c>
    </row>
    <row r="253" spans="1:3">
      <c r="A253" t="s">
        <v>327</v>
      </c>
      <c r="B253">
        <v>8.82</v>
      </c>
      <c r="C253">
        <v>0</v>
      </c>
    </row>
    <row r="254" spans="1:3">
      <c r="A254" t="s">
        <v>328</v>
      </c>
      <c r="B254">
        <v>5.42</v>
      </c>
      <c r="C254">
        <v>0</v>
      </c>
    </row>
    <row r="255" spans="1:3">
      <c r="A255" t="s">
        <v>329</v>
      </c>
      <c r="B255">
        <v>5.42</v>
      </c>
      <c r="C255">
        <v>0</v>
      </c>
    </row>
    <row r="256" spans="1:3">
      <c r="A256" t="s">
        <v>330</v>
      </c>
      <c r="B256">
        <v>5.52</v>
      </c>
      <c r="C256">
        <v>0</v>
      </c>
    </row>
    <row r="257" spans="1:3">
      <c r="A257" t="s">
        <v>332</v>
      </c>
      <c r="B257">
        <v>11.43</v>
      </c>
      <c r="C257">
        <v>0</v>
      </c>
    </row>
    <row r="258" spans="1:3">
      <c r="A258" t="s">
        <v>333</v>
      </c>
      <c r="B258">
        <v>1.88</v>
      </c>
      <c r="C258">
        <v>0</v>
      </c>
    </row>
    <row r="259" spans="1:3">
      <c r="A259" t="s">
        <v>334</v>
      </c>
      <c r="B259">
        <v>19.760000000000002</v>
      </c>
      <c r="C259">
        <v>0</v>
      </c>
    </row>
    <row r="260" spans="1:3">
      <c r="A260" t="s">
        <v>335</v>
      </c>
      <c r="B260">
        <v>0.43</v>
      </c>
      <c r="C260">
        <v>0</v>
      </c>
    </row>
    <row r="261" spans="1:3">
      <c r="A261" t="s">
        <v>336</v>
      </c>
      <c r="B261">
        <v>33.32</v>
      </c>
      <c r="C261">
        <v>0</v>
      </c>
    </row>
    <row r="262" spans="1:3">
      <c r="A262" t="s">
        <v>337</v>
      </c>
      <c r="B262">
        <v>8.64</v>
      </c>
      <c r="C262">
        <v>0</v>
      </c>
    </row>
    <row r="263" spans="1:3">
      <c r="A263" t="s">
        <v>338</v>
      </c>
      <c r="B263">
        <v>-32.5</v>
      </c>
      <c r="C263">
        <v>0</v>
      </c>
    </row>
    <row r="264" spans="1:3">
      <c r="A264" t="s">
        <v>331</v>
      </c>
      <c r="B264">
        <v>7.49</v>
      </c>
      <c r="C264">
        <v>0</v>
      </c>
    </row>
    <row r="265" spans="1:3">
      <c r="A265" t="s">
        <v>916</v>
      </c>
      <c r="B265">
        <v>63.43</v>
      </c>
      <c r="C265">
        <v>0</v>
      </c>
    </row>
    <row r="266" spans="1:3">
      <c r="A266" t="s">
        <v>339</v>
      </c>
      <c r="B266">
        <v>6.2</v>
      </c>
      <c r="C266">
        <v>0</v>
      </c>
    </row>
    <row r="267" spans="1:3">
      <c r="A267" t="s">
        <v>340</v>
      </c>
      <c r="B267">
        <v>25.98</v>
      </c>
      <c r="C267">
        <v>0</v>
      </c>
    </row>
    <row r="268" spans="1:3">
      <c r="A268" t="s">
        <v>341</v>
      </c>
      <c r="B268">
        <v>6.08</v>
      </c>
      <c r="C268">
        <v>0</v>
      </c>
    </row>
    <row r="269" spans="1:3">
      <c r="A269" t="s">
        <v>342</v>
      </c>
      <c r="B269">
        <v>2.08</v>
      </c>
      <c r="C269">
        <v>0</v>
      </c>
    </row>
    <row r="270" spans="1:3">
      <c r="A270" t="s">
        <v>343</v>
      </c>
      <c r="B270">
        <v>-8.4600000000000009</v>
      </c>
      <c r="C270">
        <v>0</v>
      </c>
    </row>
    <row r="271" spans="1:3">
      <c r="A271" t="s">
        <v>344</v>
      </c>
      <c r="B271">
        <v>4.59</v>
      </c>
      <c r="C271">
        <v>0</v>
      </c>
    </row>
    <row r="272" spans="1:3">
      <c r="A272" t="s">
        <v>345</v>
      </c>
      <c r="B272">
        <v>0.82</v>
      </c>
      <c r="C272">
        <v>0</v>
      </c>
    </row>
    <row r="273" spans="1:3">
      <c r="A273" t="s">
        <v>346</v>
      </c>
      <c r="B273">
        <v>9.5500000000000007</v>
      </c>
      <c r="C273">
        <v>0</v>
      </c>
    </row>
    <row r="274" spans="1:3">
      <c r="A274" t="s">
        <v>347</v>
      </c>
      <c r="B274">
        <v>-741.02</v>
      </c>
      <c r="C274">
        <v>0</v>
      </c>
    </row>
    <row r="275" spans="1:3">
      <c r="A275" t="s">
        <v>348</v>
      </c>
      <c r="B275">
        <v>17.95</v>
      </c>
      <c r="C275">
        <v>0</v>
      </c>
    </row>
    <row r="276" spans="1:3">
      <c r="A276" t="s">
        <v>349</v>
      </c>
      <c r="B276">
        <v>6.67</v>
      </c>
      <c r="C276">
        <v>0</v>
      </c>
    </row>
    <row r="277" spans="1:3">
      <c r="A277" t="s">
        <v>350</v>
      </c>
      <c r="B277">
        <v>65.62</v>
      </c>
      <c r="C277">
        <v>0</v>
      </c>
    </row>
    <row r="278" spans="1:3">
      <c r="A278" t="s">
        <v>351</v>
      </c>
      <c r="B278">
        <v>4.59</v>
      </c>
      <c r="C278">
        <v>0</v>
      </c>
    </row>
    <row r="279" spans="1:3">
      <c r="A279" t="s">
        <v>352</v>
      </c>
      <c r="B279">
        <v>36.94</v>
      </c>
      <c r="C279">
        <v>0</v>
      </c>
    </row>
    <row r="280" spans="1:3">
      <c r="A280" t="s">
        <v>353</v>
      </c>
      <c r="B280">
        <v>-3.37</v>
      </c>
      <c r="C280">
        <v>0</v>
      </c>
    </row>
    <row r="281" spans="1:3">
      <c r="A281" t="s">
        <v>354</v>
      </c>
      <c r="B281">
        <v>17.57</v>
      </c>
      <c r="C281">
        <v>0</v>
      </c>
    </row>
    <row r="282" spans="1:3">
      <c r="A282" t="s">
        <v>355</v>
      </c>
      <c r="B282">
        <v>2.65</v>
      </c>
      <c r="C282">
        <v>0</v>
      </c>
    </row>
    <row r="283" spans="1:3">
      <c r="A283" t="s">
        <v>356</v>
      </c>
      <c r="B283">
        <v>11.27</v>
      </c>
      <c r="C283">
        <v>0</v>
      </c>
    </row>
    <row r="284" spans="1:3">
      <c r="A284" t="s">
        <v>357</v>
      </c>
      <c r="B284">
        <v>10.25</v>
      </c>
      <c r="C284">
        <v>0</v>
      </c>
    </row>
    <row r="285" spans="1:3">
      <c r="A285" t="s">
        <v>358</v>
      </c>
      <c r="B285">
        <v>12.71</v>
      </c>
      <c r="C285">
        <v>0</v>
      </c>
    </row>
    <row r="286" spans="1:3">
      <c r="A286" t="s">
        <v>359</v>
      </c>
      <c r="B286">
        <v>9.2200000000000006</v>
      </c>
      <c r="C286">
        <v>0</v>
      </c>
    </row>
    <row r="287" spans="1:3">
      <c r="A287" t="s">
        <v>360</v>
      </c>
      <c r="B287">
        <v>8.24</v>
      </c>
      <c r="C287">
        <v>0</v>
      </c>
    </row>
    <row r="288" spans="1:3">
      <c r="A288" t="s">
        <v>361</v>
      </c>
      <c r="B288">
        <v>-8.24</v>
      </c>
      <c r="C288">
        <v>0</v>
      </c>
    </row>
    <row r="289" spans="1:3">
      <c r="A289" t="s">
        <v>362</v>
      </c>
      <c r="B289">
        <v>1.97</v>
      </c>
      <c r="C289">
        <v>0</v>
      </c>
    </row>
    <row r="290" spans="1:3">
      <c r="A290" t="s">
        <v>363</v>
      </c>
      <c r="B290">
        <v>6.51</v>
      </c>
      <c r="C290">
        <v>0</v>
      </c>
    </row>
    <row r="291" spans="1:3">
      <c r="A291" t="s">
        <v>364</v>
      </c>
      <c r="B291">
        <v>3.49</v>
      </c>
      <c r="C291">
        <v>0</v>
      </c>
    </row>
    <row r="292" spans="1:3">
      <c r="A292" t="s">
        <v>365</v>
      </c>
      <c r="B292">
        <v>3.54</v>
      </c>
      <c r="C292">
        <v>0</v>
      </c>
    </row>
    <row r="293" spans="1:3">
      <c r="A293" t="s">
        <v>366</v>
      </c>
      <c r="B293">
        <v>9.6199999999999992</v>
      </c>
      <c r="C293">
        <v>0</v>
      </c>
    </row>
    <row r="294" spans="1:3">
      <c r="A294" t="s">
        <v>367</v>
      </c>
      <c r="B294">
        <v>5.64</v>
      </c>
      <c r="C294">
        <v>0</v>
      </c>
    </row>
    <row r="295" spans="1:3">
      <c r="A295" t="s">
        <v>368</v>
      </c>
      <c r="B295">
        <v>4.28</v>
      </c>
      <c r="C295">
        <v>0</v>
      </c>
    </row>
    <row r="296" spans="1:3">
      <c r="A296" t="s">
        <v>369</v>
      </c>
      <c r="B296">
        <v>3.95</v>
      </c>
      <c r="C296">
        <v>0</v>
      </c>
    </row>
    <row r="297" spans="1:3">
      <c r="A297" t="s">
        <v>370</v>
      </c>
      <c r="B297">
        <v>3.86</v>
      </c>
      <c r="C297">
        <v>0</v>
      </c>
    </row>
    <row r="298" spans="1:3">
      <c r="A298" t="s">
        <v>371</v>
      </c>
      <c r="B298">
        <v>4.24</v>
      </c>
      <c r="C298">
        <v>0</v>
      </c>
    </row>
    <row r="299" spans="1:3">
      <c r="A299" t="s">
        <v>373</v>
      </c>
      <c r="B299">
        <v>7.52</v>
      </c>
      <c r="C299">
        <v>0</v>
      </c>
    </row>
    <row r="300" spans="1:3">
      <c r="A300" t="s">
        <v>375</v>
      </c>
      <c r="B300">
        <v>7.3</v>
      </c>
      <c r="C300">
        <v>0</v>
      </c>
    </row>
    <row r="301" spans="1:3">
      <c r="A301" t="s">
        <v>374</v>
      </c>
      <c r="B301">
        <v>20.14</v>
      </c>
      <c r="C301">
        <v>0</v>
      </c>
    </row>
    <row r="302" spans="1:3">
      <c r="A302" t="s">
        <v>376</v>
      </c>
      <c r="B302">
        <v>38.61</v>
      </c>
      <c r="C302">
        <v>0</v>
      </c>
    </row>
    <row r="303" spans="1:3">
      <c r="A303" t="s">
        <v>377</v>
      </c>
      <c r="B303">
        <v>2.4900000000000002</v>
      </c>
      <c r="C303">
        <v>0</v>
      </c>
    </row>
    <row r="304" spans="1:3">
      <c r="A304" t="s">
        <v>378</v>
      </c>
      <c r="B304">
        <v>3.91</v>
      </c>
      <c r="C304">
        <v>0</v>
      </c>
    </row>
    <row r="305" spans="1:3">
      <c r="A305" t="s">
        <v>379</v>
      </c>
      <c r="B305">
        <v>7.06</v>
      </c>
      <c r="C305">
        <v>0</v>
      </c>
    </row>
    <row r="306" spans="1:3">
      <c r="A306" t="s">
        <v>380</v>
      </c>
      <c r="B306">
        <v>2.16</v>
      </c>
      <c r="C306">
        <v>0</v>
      </c>
    </row>
    <row r="307" spans="1:3">
      <c r="A307" t="s">
        <v>381</v>
      </c>
      <c r="B307">
        <v>0.63</v>
      </c>
      <c r="C307">
        <v>0</v>
      </c>
    </row>
    <row r="308" spans="1:3">
      <c r="A308" t="s">
        <v>382</v>
      </c>
      <c r="B308">
        <v>-21.82</v>
      </c>
      <c r="C308">
        <v>0</v>
      </c>
    </row>
    <row r="309" spans="1:3">
      <c r="A309" t="s">
        <v>383</v>
      </c>
      <c r="B309">
        <v>4.6100000000000003</v>
      </c>
      <c r="C309">
        <v>0</v>
      </c>
    </row>
    <row r="310" spans="1:3">
      <c r="A310" t="s">
        <v>384</v>
      </c>
      <c r="B310">
        <v>4.43</v>
      </c>
      <c r="C310">
        <v>0</v>
      </c>
    </row>
    <row r="311" spans="1:3">
      <c r="A311" t="s">
        <v>385</v>
      </c>
      <c r="B311">
        <v>-8.48</v>
      </c>
      <c r="C311">
        <v>0</v>
      </c>
    </row>
    <row r="312" spans="1:3">
      <c r="A312" t="s">
        <v>386</v>
      </c>
      <c r="B312">
        <v>16.11</v>
      </c>
      <c r="C312">
        <v>0</v>
      </c>
    </row>
    <row r="313" spans="1:3">
      <c r="A313" t="s">
        <v>387</v>
      </c>
      <c r="B313">
        <v>42.79</v>
      </c>
      <c r="C313">
        <v>0</v>
      </c>
    </row>
    <row r="314" spans="1:3">
      <c r="A314" t="s">
        <v>388</v>
      </c>
      <c r="B314">
        <v>36.14</v>
      </c>
      <c r="C314">
        <v>0</v>
      </c>
    </row>
    <row r="315" spans="1:3">
      <c r="A315" t="s">
        <v>389</v>
      </c>
      <c r="B315">
        <v>8.24</v>
      </c>
      <c r="C315">
        <v>0</v>
      </c>
    </row>
    <row r="316" spans="1:3">
      <c r="A316" t="s">
        <v>390</v>
      </c>
      <c r="B316">
        <v>7.37</v>
      </c>
      <c r="C316">
        <v>0</v>
      </c>
    </row>
    <row r="317" spans="1:3">
      <c r="A317" t="s">
        <v>391</v>
      </c>
      <c r="B317">
        <v>14.25</v>
      </c>
      <c r="C317">
        <v>0</v>
      </c>
    </row>
    <row r="318" spans="1:3">
      <c r="A318" t="s">
        <v>392</v>
      </c>
      <c r="B318">
        <v>8.36</v>
      </c>
      <c r="C318">
        <v>0</v>
      </c>
    </row>
    <row r="319" spans="1:3">
      <c r="A319" t="s">
        <v>393</v>
      </c>
      <c r="B319">
        <v>13.56</v>
      </c>
      <c r="C319">
        <v>0</v>
      </c>
    </row>
    <row r="320" spans="1:3">
      <c r="A320" t="s">
        <v>395</v>
      </c>
      <c r="B320">
        <v>2.12</v>
      </c>
      <c r="C320">
        <v>0</v>
      </c>
    </row>
    <row r="321" spans="1:3">
      <c r="A321" t="s">
        <v>396</v>
      </c>
      <c r="B321">
        <v>20.66</v>
      </c>
      <c r="C321">
        <v>0</v>
      </c>
    </row>
    <row r="322" spans="1:3">
      <c r="A322" t="s">
        <v>397</v>
      </c>
      <c r="B322">
        <v>17.8</v>
      </c>
      <c r="C322">
        <v>0</v>
      </c>
    </row>
    <row r="323" spans="1:3">
      <c r="A323" t="s">
        <v>398</v>
      </c>
      <c r="B323">
        <v>11.57</v>
      </c>
      <c r="C323">
        <v>0</v>
      </c>
    </row>
    <row r="324" spans="1:3">
      <c r="A324" t="s">
        <v>399</v>
      </c>
      <c r="B324">
        <v>3.97</v>
      </c>
      <c r="C324">
        <v>0</v>
      </c>
    </row>
    <row r="325" spans="1:3">
      <c r="A325" t="s">
        <v>400</v>
      </c>
      <c r="B325">
        <v>0.92</v>
      </c>
      <c r="C325">
        <v>0</v>
      </c>
    </row>
    <row r="326" spans="1:3">
      <c r="A326" t="s">
        <v>401</v>
      </c>
      <c r="B326">
        <v>2.64</v>
      </c>
      <c r="C326">
        <v>0</v>
      </c>
    </row>
    <row r="327" spans="1:3">
      <c r="A327" t="s">
        <v>402</v>
      </c>
      <c r="B327">
        <v>69.95</v>
      </c>
      <c r="C327">
        <v>0</v>
      </c>
    </row>
    <row r="328" spans="1:3">
      <c r="A328" t="s">
        <v>403</v>
      </c>
      <c r="B328">
        <v>3.73</v>
      </c>
      <c r="C328">
        <v>0</v>
      </c>
    </row>
    <row r="329" spans="1:3">
      <c r="A329" t="s">
        <v>404</v>
      </c>
      <c r="B329">
        <v>1.29</v>
      </c>
      <c r="C329">
        <v>0</v>
      </c>
    </row>
    <row r="330" spans="1:3">
      <c r="A330" t="s">
        <v>405</v>
      </c>
      <c r="B330">
        <v>8.7100000000000009</v>
      </c>
      <c r="C330">
        <v>0</v>
      </c>
    </row>
    <row r="331" spans="1:3">
      <c r="A331" t="s">
        <v>406</v>
      </c>
      <c r="B331">
        <v>2.87</v>
      </c>
      <c r="C331">
        <v>0</v>
      </c>
    </row>
    <row r="332" spans="1:3">
      <c r="A332" t="s">
        <v>969</v>
      </c>
      <c r="B332">
        <v>11.86</v>
      </c>
      <c r="C332">
        <v>0</v>
      </c>
    </row>
    <row r="333" spans="1:3">
      <c r="A333" t="s">
        <v>407</v>
      </c>
      <c r="B333">
        <v>5.12</v>
      </c>
      <c r="C333">
        <v>0</v>
      </c>
    </row>
    <row r="334" spans="1:3">
      <c r="A334" t="s">
        <v>408</v>
      </c>
      <c r="B334">
        <v>15.71</v>
      </c>
      <c r="C334">
        <v>0</v>
      </c>
    </row>
    <row r="335" spans="1:3">
      <c r="A335" t="s">
        <v>409</v>
      </c>
      <c r="B335">
        <v>4.95</v>
      </c>
      <c r="C335">
        <v>0</v>
      </c>
    </row>
    <row r="336" spans="1:3">
      <c r="A336" t="s">
        <v>410</v>
      </c>
      <c r="B336">
        <v>25.27</v>
      </c>
      <c r="C336">
        <v>0</v>
      </c>
    </row>
    <row r="337" spans="1:3">
      <c r="A337" t="s">
        <v>411</v>
      </c>
      <c r="B337">
        <v>-53.29</v>
      </c>
      <c r="C337">
        <v>0</v>
      </c>
    </row>
    <row r="338" spans="1:3">
      <c r="A338" t="s">
        <v>412</v>
      </c>
      <c r="B338">
        <v>16.16</v>
      </c>
      <c r="C338">
        <v>0</v>
      </c>
    </row>
    <row r="339" spans="1:3">
      <c r="A339" t="s">
        <v>413</v>
      </c>
      <c r="B339">
        <v>-0.12</v>
      </c>
      <c r="C339">
        <v>0</v>
      </c>
    </row>
    <row r="340" spans="1:3">
      <c r="A340" t="s">
        <v>414</v>
      </c>
      <c r="B340">
        <v>4.6500000000000004</v>
      </c>
      <c r="C340">
        <v>0</v>
      </c>
    </row>
    <row r="341" spans="1:3">
      <c r="A341" t="s">
        <v>415</v>
      </c>
      <c r="B341">
        <v>3.5</v>
      </c>
      <c r="C341">
        <v>0</v>
      </c>
    </row>
    <row r="342" spans="1:3">
      <c r="A342" t="s">
        <v>416</v>
      </c>
      <c r="B342">
        <v>3.04</v>
      </c>
      <c r="C342">
        <v>0</v>
      </c>
    </row>
    <row r="343" spans="1:3">
      <c r="A343" t="s">
        <v>417</v>
      </c>
      <c r="B343">
        <v>38.6</v>
      </c>
      <c r="C343">
        <v>0</v>
      </c>
    </row>
    <row r="344" spans="1:3">
      <c r="A344" t="s">
        <v>418</v>
      </c>
      <c r="B344">
        <v>3.94</v>
      </c>
      <c r="C344">
        <v>0</v>
      </c>
    </row>
    <row r="345" spans="1:3">
      <c r="A345" t="s">
        <v>419</v>
      </c>
      <c r="B345">
        <v>2.08</v>
      </c>
      <c r="C345">
        <v>0</v>
      </c>
    </row>
    <row r="346" spans="1:3">
      <c r="A346" t="s">
        <v>420</v>
      </c>
      <c r="B346">
        <v>4.1500000000000004</v>
      </c>
      <c r="C346">
        <v>0</v>
      </c>
    </row>
    <row r="347" spans="1:3">
      <c r="A347" t="s">
        <v>421</v>
      </c>
      <c r="B347">
        <v>5.69</v>
      </c>
      <c r="C347">
        <v>0</v>
      </c>
    </row>
    <row r="348" spans="1:3">
      <c r="A348" t="s">
        <v>422</v>
      </c>
      <c r="B348">
        <v>-25.03</v>
      </c>
      <c r="C348">
        <v>0</v>
      </c>
    </row>
    <row r="349" spans="1:3">
      <c r="A349" t="s">
        <v>423</v>
      </c>
      <c r="B349">
        <v>1.1299999999999999</v>
      </c>
      <c r="C349">
        <v>0</v>
      </c>
    </row>
    <row r="350" spans="1:3">
      <c r="A350" t="s">
        <v>424</v>
      </c>
      <c r="B350">
        <v>0.75</v>
      </c>
      <c r="C350">
        <v>0</v>
      </c>
    </row>
    <row r="351" spans="1:3">
      <c r="A351" t="s">
        <v>425</v>
      </c>
      <c r="B351">
        <v>16.45</v>
      </c>
      <c r="C351">
        <v>0</v>
      </c>
    </row>
    <row r="352" spans="1:3">
      <c r="A352" t="s">
        <v>426</v>
      </c>
      <c r="B352">
        <v>0</v>
      </c>
      <c r="C352">
        <v>0</v>
      </c>
    </row>
    <row r="353" spans="1:3">
      <c r="A353" t="s">
        <v>427</v>
      </c>
      <c r="B353">
        <v>24.86</v>
      </c>
      <c r="C353">
        <v>0</v>
      </c>
    </row>
    <row r="354" spans="1:3">
      <c r="A354" t="s">
        <v>428</v>
      </c>
      <c r="B354">
        <v>0.23</v>
      </c>
      <c r="C354">
        <v>0</v>
      </c>
    </row>
    <row r="355" spans="1:3">
      <c r="A355" t="s">
        <v>429</v>
      </c>
      <c r="B355">
        <v>7.16</v>
      </c>
      <c r="C355">
        <v>0</v>
      </c>
    </row>
    <row r="356" spans="1:3">
      <c r="A356" t="s">
        <v>430</v>
      </c>
      <c r="B356">
        <v>2.71</v>
      </c>
      <c r="C356">
        <v>0</v>
      </c>
    </row>
    <row r="357" spans="1:3">
      <c r="A357" t="s">
        <v>431</v>
      </c>
      <c r="B357">
        <v>5.35</v>
      </c>
      <c r="C357">
        <v>0</v>
      </c>
    </row>
    <row r="358" spans="1:3">
      <c r="A358" t="s">
        <v>432</v>
      </c>
      <c r="B358">
        <v>-10.76</v>
      </c>
      <c r="C358">
        <v>0</v>
      </c>
    </row>
    <row r="359" spans="1:3">
      <c r="A359" t="s">
        <v>433</v>
      </c>
      <c r="B359">
        <v>12.69</v>
      </c>
      <c r="C359">
        <v>0</v>
      </c>
    </row>
    <row r="360" spans="1:3">
      <c r="A360" t="s">
        <v>434</v>
      </c>
      <c r="B360">
        <v>8.0500000000000007</v>
      </c>
      <c r="C360">
        <v>0</v>
      </c>
    </row>
    <row r="361" spans="1:3">
      <c r="A361" t="s">
        <v>435</v>
      </c>
      <c r="B361">
        <v>-6.96</v>
      </c>
      <c r="C361">
        <v>0</v>
      </c>
    </row>
    <row r="362" spans="1:3">
      <c r="A362" t="s">
        <v>436</v>
      </c>
      <c r="B362">
        <v>2.2200000000000002</v>
      </c>
      <c r="C362">
        <v>0</v>
      </c>
    </row>
    <row r="363" spans="1:3">
      <c r="A363" t="s">
        <v>437</v>
      </c>
      <c r="B363">
        <v>8.91</v>
      </c>
      <c r="C363">
        <v>0</v>
      </c>
    </row>
    <row r="364" spans="1:3">
      <c r="A364" t="s">
        <v>439</v>
      </c>
      <c r="B364">
        <v>4.58</v>
      </c>
      <c r="C364">
        <v>0</v>
      </c>
    </row>
    <row r="365" spans="1:3">
      <c r="A365" t="s">
        <v>440</v>
      </c>
      <c r="B365">
        <v>0.03</v>
      </c>
      <c r="C365">
        <v>0</v>
      </c>
    </row>
    <row r="366" spans="1:3">
      <c r="A366" t="s">
        <v>441</v>
      </c>
      <c r="B366">
        <v>31.98</v>
      </c>
      <c r="C366">
        <v>0</v>
      </c>
    </row>
    <row r="367" spans="1:3">
      <c r="A367" t="s">
        <v>442</v>
      </c>
      <c r="B367">
        <v>9.5500000000000007</v>
      </c>
      <c r="C367">
        <v>0</v>
      </c>
    </row>
    <row r="368" spans="1:3">
      <c r="A368" t="s">
        <v>443</v>
      </c>
      <c r="B368">
        <v>5.03</v>
      </c>
      <c r="C368">
        <v>0</v>
      </c>
    </row>
    <row r="369" spans="1:3">
      <c r="A369" t="s">
        <v>444</v>
      </c>
      <c r="B369">
        <v>7.37</v>
      </c>
      <c r="C369">
        <v>0</v>
      </c>
    </row>
    <row r="370" spans="1:3">
      <c r="A370" t="s">
        <v>445</v>
      </c>
      <c r="B370">
        <v>8.86</v>
      </c>
      <c r="C370">
        <v>0</v>
      </c>
    </row>
    <row r="371" spans="1:3">
      <c r="A371" t="s">
        <v>911</v>
      </c>
      <c r="B371">
        <v>30.76</v>
      </c>
      <c r="C371">
        <v>0</v>
      </c>
    </row>
    <row r="372" spans="1:3">
      <c r="A372" t="s">
        <v>446</v>
      </c>
      <c r="B372">
        <v>-15.95</v>
      </c>
      <c r="C372">
        <v>0</v>
      </c>
    </row>
    <row r="373" spans="1:3">
      <c r="A373" t="s">
        <v>447</v>
      </c>
      <c r="B373">
        <v>12.76</v>
      </c>
      <c r="C373">
        <v>0</v>
      </c>
    </row>
    <row r="374" spans="1:3">
      <c r="A374" t="s">
        <v>448</v>
      </c>
      <c r="B374">
        <v>15.45</v>
      </c>
      <c r="C374">
        <v>0</v>
      </c>
    </row>
    <row r="375" spans="1:3">
      <c r="A375" t="s">
        <v>449</v>
      </c>
      <c r="B375">
        <v>11.95</v>
      </c>
      <c r="C375">
        <v>0</v>
      </c>
    </row>
    <row r="376" spans="1:3">
      <c r="A376" t="s">
        <v>450</v>
      </c>
      <c r="B376">
        <v>1.89</v>
      </c>
      <c r="C376">
        <v>0</v>
      </c>
    </row>
    <row r="377" spans="1:3">
      <c r="A377" t="s">
        <v>451</v>
      </c>
      <c r="B377">
        <v>5.33</v>
      </c>
      <c r="C377">
        <v>0</v>
      </c>
    </row>
    <row r="378" spans="1:3">
      <c r="A378" t="s">
        <v>452</v>
      </c>
      <c r="B378">
        <v>3.37</v>
      </c>
      <c r="C378">
        <v>0</v>
      </c>
    </row>
    <row r="379" spans="1:3">
      <c r="A379" t="s">
        <v>453</v>
      </c>
      <c r="B379">
        <v>11.95</v>
      </c>
      <c r="C379">
        <v>0</v>
      </c>
    </row>
    <row r="380" spans="1:3">
      <c r="A380" t="s">
        <v>454</v>
      </c>
      <c r="B380">
        <v>0.52</v>
      </c>
      <c r="C380">
        <v>0</v>
      </c>
    </row>
    <row r="381" spans="1:3">
      <c r="A381" t="s">
        <v>455</v>
      </c>
      <c r="B381">
        <v>4.17</v>
      </c>
      <c r="C381">
        <v>0</v>
      </c>
    </row>
    <row r="382" spans="1:3">
      <c r="A382" t="s">
        <v>456</v>
      </c>
      <c r="B382">
        <v>6.24</v>
      </c>
      <c r="C382">
        <v>0</v>
      </c>
    </row>
    <row r="383" spans="1:3">
      <c r="A383" t="s">
        <v>457</v>
      </c>
      <c r="B383">
        <v>9.24</v>
      </c>
      <c r="C383">
        <v>0</v>
      </c>
    </row>
    <row r="384" spans="1:3">
      <c r="A384" t="s">
        <v>458</v>
      </c>
      <c r="B384">
        <v>13.16</v>
      </c>
      <c r="C384">
        <v>0</v>
      </c>
    </row>
    <row r="385" spans="1:3">
      <c r="A385" t="s">
        <v>459</v>
      </c>
      <c r="B385">
        <v>104.37</v>
      </c>
      <c r="C385">
        <v>0</v>
      </c>
    </row>
    <row r="386" spans="1:3">
      <c r="A386" t="s">
        <v>461</v>
      </c>
      <c r="B386">
        <v>5.5</v>
      </c>
      <c r="C386">
        <v>0</v>
      </c>
    </row>
    <row r="387" spans="1:3">
      <c r="A387" t="s">
        <v>460</v>
      </c>
      <c r="B387">
        <v>7.76</v>
      </c>
      <c r="C387">
        <v>0</v>
      </c>
    </row>
    <row r="388" spans="1:3">
      <c r="A388" t="s">
        <v>462</v>
      </c>
      <c r="B388">
        <v>0.36</v>
      </c>
      <c r="C388">
        <v>0</v>
      </c>
    </row>
    <row r="389" spans="1:3">
      <c r="A389" t="s">
        <v>463</v>
      </c>
      <c r="B389">
        <v>14.17</v>
      </c>
      <c r="C389">
        <v>0</v>
      </c>
    </row>
    <row r="390" spans="1:3">
      <c r="A390" t="s">
        <v>464</v>
      </c>
      <c r="B390">
        <v>2.4900000000000002</v>
      </c>
      <c r="C390">
        <v>0</v>
      </c>
    </row>
    <row r="391" spans="1:3">
      <c r="A391" t="s">
        <v>917</v>
      </c>
      <c r="B391">
        <v>9.99</v>
      </c>
      <c r="C391">
        <v>0</v>
      </c>
    </row>
    <row r="392" spans="1:3">
      <c r="A392" t="s">
        <v>850</v>
      </c>
      <c r="B392">
        <v>-15.57</v>
      </c>
      <c r="C392">
        <v>0</v>
      </c>
    </row>
    <row r="393" spans="1:3">
      <c r="A393" t="s">
        <v>465</v>
      </c>
      <c r="B393">
        <v>25.03</v>
      </c>
      <c r="C393">
        <v>0</v>
      </c>
    </row>
    <row r="394" spans="1:3">
      <c r="A394" t="s">
        <v>466</v>
      </c>
      <c r="B394">
        <v>0.23</v>
      </c>
      <c r="C394">
        <v>0</v>
      </c>
    </row>
    <row r="395" spans="1:3">
      <c r="A395" t="s">
        <v>467</v>
      </c>
      <c r="B395">
        <v>12.19</v>
      </c>
      <c r="C395">
        <v>0</v>
      </c>
    </row>
    <row r="396" spans="1:3">
      <c r="A396" t="s">
        <v>468</v>
      </c>
      <c r="B396">
        <v>-20.420000000000002</v>
      </c>
      <c r="C396">
        <v>0</v>
      </c>
    </row>
    <row r="397" spans="1:3">
      <c r="A397" t="s">
        <v>469</v>
      </c>
      <c r="B397">
        <v>9.2899999999999991</v>
      </c>
      <c r="C397">
        <v>0</v>
      </c>
    </row>
    <row r="398" spans="1:3">
      <c r="A398" t="s">
        <v>470</v>
      </c>
      <c r="B398">
        <v>-11.89</v>
      </c>
      <c r="C398">
        <v>0</v>
      </c>
    </row>
    <row r="399" spans="1:3">
      <c r="A399" t="s">
        <v>471</v>
      </c>
      <c r="B399">
        <v>0.21</v>
      </c>
      <c r="C399">
        <v>0</v>
      </c>
    </row>
    <row r="400" spans="1:3">
      <c r="A400" t="s">
        <v>472</v>
      </c>
      <c r="B400">
        <v>2.27</v>
      </c>
      <c r="C400">
        <v>0</v>
      </c>
    </row>
    <row r="401" spans="1:3">
      <c r="A401" t="s">
        <v>473</v>
      </c>
      <c r="B401">
        <v>7.71</v>
      </c>
      <c r="C401">
        <v>0</v>
      </c>
    </row>
    <row r="402" spans="1:3">
      <c r="A402" t="s">
        <v>474</v>
      </c>
      <c r="B402">
        <v>-1.28</v>
      </c>
      <c r="C402">
        <v>0</v>
      </c>
    </row>
    <row r="403" spans="1:3">
      <c r="A403" t="s">
        <v>475</v>
      </c>
      <c r="B403">
        <v>5.38</v>
      </c>
      <c r="C403">
        <v>0</v>
      </c>
    </row>
    <row r="404" spans="1:3">
      <c r="A404" t="s">
        <v>476</v>
      </c>
      <c r="B404">
        <v>6.61</v>
      </c>
      <c r="C404">
        <v>0</v>
      </c>
    </row>
    <row r="405" spans="1:3">
      <c r="A405" t="s">
        <v>477</v>
      </c>
      <c r="B405">
        <v>10.25</v>
      </c>
      <c r="C405">
        <v>0</v>
      </c>
    </row>
    <row r="406" spans="1:3">
      <c r="A406" t="s">
        <v>478</v>
      </c>
      <c r="B406">
        <v>-1.64</v>
      </c>
      <c r="C406">
        <v>0</v>
      </c>
    </row>
    <row r="407" spans="1:3">
      <c r="A407" t="s">
        <v>479</v>
      </c>
      <c r="B407">
        <v>0.53</v>
      </c>
      <c r="C407">
        <v>0</v>
      </c>
    </row>
    <row r="408" spans="1:3">
      <c r="A408" t="s">
        <v>480</v>
      </c>
      <c r="B408">
        <v>28.62</v>
      </c>
      <c r="C408">
        <v>0</v>
      </c>
    </row>
    <row r="409" spans="1:3">
      <c r="A409" t="s">
        <v>481</v>
      </c>
      <c r="B409">
        <v>-24.9</v>
      </c>
      <c r="C409">
        <v>0</v>
      </c>
    </row>
    <row r="410" spans="1:3">
      <c r="A410" t="s">
        <v>482</v>
      </c>
      <c r="B410">
        <v>2.63</v>
      </c>
      <c r="C410">
        <v>0</v>
      </c>
    </row>
    <row r="411" spans="1:3">
      <c r="A411" t="s">
        <v>483</v>
      </c>
      <c r="B411">
        <v>-14.24</v>
      </c>
      <c r="C411">
        <v>0</v>
      </c>
    </row>
    <row r="412" spans="1:3">
      <c r="A412" t="s">
        <v>484</v>
      </c>
      <c r="B412">
        <v>16.62</v>
      </c>
      <c r="C412">
        <v>0</v>
      </c>
    </row>
    <row r="413" spans="1:3">
      <c r="A413" t="s">
        <v>485</v>
      </c>
      <c r="B413">
        <v>1.1399999999999999</v>
      </c>
      <c r="C413">
        <v>0</v>
      </c>
    </row>
    <row r="414" spans="1:3">
      <c r="A414" t="s">
        <v>486</v>
      </c>
      <c r="B414">
        <v>13.4</v>
      </c>
      <c r="C414">
        <v>0</v>
      </c>
    </row>
    <row r="415" spans="1:3">
      <c r="A415" t="s">
        <v>487</v>
      </c>
      <c r="B415">
        <v>3.05</v>
      </c>
      <c r="C415">
        <v>0</v>
      </c>
    </row>
    <row r="416" spans="1:3">
      <c r="A416" t="s">
        <v>488</v>
      </c>
      <c r="B416">
        <v>2.52</v>
      </c>
      <c r="C416">
        <v>0</v>
      </c>
    </row>
    <row r="417" spans="1:3">
      <c r="A417" t="s">
        <v>489</v>
      </c>
      <c r="B417">
        <v>4.53</v>
      </c>
      <c r="C417">
        <v>0</v>
      </c>
    </row>
    <row r="418" spans="1:3">
      <c r="A418" t="s">
        <v>490</v>
      </c>
      <c r="B418">
        <v>15.91</v>
      </c>
      <c r="C418">
        <v>0</v>
      </c>
    </row>
    <row r="419" spans="1:3">
      <c r="A419" t="s">
        <v>491</v>
      </c>
      <c r="B419">
        <v>3.29</v>
      </c>
      <c r="C419">
        <v>0</v>
      </c>
    </row>
    <row r="420" spans="1:3">
      <c r="A420" t="s">
        <v>492</v>
      </c>
      <c r="B420">
        <v>7.61</v>
      </c>
      <c r="C420">
        <v>0</v>
      </c>
    </row>
    <row r="421" spans="1:3">
      <c r="A421" t="s">
        <v>493</v>
      </c>
      <c r="B421">
        <v>4.6500000000000004</v>
      </c>
      <c r="C421">
        <v>0</v>
      </c>
    </row>
    <row r="422" spans="1:3">
      <c r="A422" t="s">
        <v>494</v>
      </c>
      <c r="B422">
        <v>8.91</v>
      </c>
      <c r="C422">
        <v>0</v>
      </c>
    </row>
    <row r="423" spans="1:3">
      <c r="A423" t="s">
        <v>495</v>
      </c>
      <c r="B423">
        <v>2.58</v>
      </c>
      <c r="C423">
        <v>0</v>
      </c>
    </row>
    <row r="424" spans="1:3">
      <c r="A424" t="s">
        <v>496</v>
      </c>
      <c r="B424">
        <v>6.47</v>
      </c>
      <c r="C424">
        <v>0</v>
      </c>
    </row>
    <row r="425" spans="1:3">
      <c r="A425" t="s">
        <v>497</v>
      </c>
      <c r="B425">
        <v>4.2</v>
      </c>
      <c r="C425">
        <v>0</v>
      </c>
    </row>
    <row r="426" spans="1:3">
      <c r="A426" t="s">
        <v>498</v>
      </c>
      <c r="B426">
        <v>8.59</v>
      </c>
      <c r="C426">
        <v>0</v>
      </c>
    </row>
    <row r="427" spans="1:3">
      <c r="A427" t="s">
        <v>499</v>
      </c>
      <c r="B427">
        <v>-3.93</v>
      </c>
      <c r="C427">
        <v>0</v>
      </c>
    </row>
    <row r="428" spans="1:3">
      <c r="A428" t="s">
        <v>500</v>
      </c>
      <c r="B428">
        <v>3.47</v>
      </c>
      <c r="C428">
        <v>0</v>
      </c>
    </row>
    <row r="429" spans="1:3">
      <c r="A429" t="s">
        <v>501</v>
      </c>
      <c r="B429">
        <v>12.91</v>
      </c>
      <c r="C429">
        <v>0</v>
      </c>
    </row>
    <row r="430" spans="1:3">
      <c r="A430" t="s">
        <v>502</v>
      </c>
      <c r="B430">
        <v>4.1399999999999997</v>
      </c>
      <c r="C430">
        <v>0</v>
      </c>
    </row>
    <row r="431" spans="1:3">
      <c r="A431" t="s">
        <v>503</v>
      </c>
      <c r="B431">
        <v>9.19</v>
      </c>
      <c r="C431">
        <v>0</v>
      </c>
    </row>
    <row r="432" spans="1:3">
      <c r="A432" t="s">
        <v>504</v>
      </c>
      <c r="B432">
        <v>5.32</v>
      </c>
      <c r="C432">
        <v>0</v>
      </c>
    </row>
    <row r="433" spans="1:3">
      <c r="A433" t="s">
        <v>505</v>
      </c>
      <c r="B433">
        <v>0.59</v>
      </c>
      <c r="C433">
        <v>0</v>
      </c>
    </row>
    <row r="434" spans="1:3">
      <c r="A434" t="s">
        <v>506</v>
      </c>
      <c r="B434">
        <v>8.98</v>
      </c>
      <c r="C434">
        <v>0</v>
      </c>
    </row>
    <row r="435" spans="1:3">
      <c r="A435" t="s">
        <v>507</v>
      </c>
      <c r="B435">
        <v>4.8499999999999996</v>
      </c>
      <c r="C435">
        <v>0</v>
      </c>
    </row>
    <row r="436" spans="1:3">
      <c r="A436" t="s">
        <v>508</v>
      </c>
      <c r="B436">
        <v>18.88</v>
      </c>
      <c r="C436">
        <v>0</v>
      </c>
    </row>
    <row r="437" spans="1:3">
      <c r="A437" t="s">
        <v>509</v>
      </c>
      <c r="B437">
        <v>17.98</v>
      </c>
      <c r="C437">
        <v>0</v>
      </c>
    </row>
    <row r="438" spans="1:3">
      <c r="A438" t="s">
        <v>510</v>
      </c>
      <c r="B438">
        <v>3.38</v>
      </c>
      <c r="C438">
        <v>0</v>
      </c>
    </row>
    <row r="439" spans="1:3">
      <c r="A439" t="s">
        <v>511</v>
      </c>
      <c r="B439">
        <v>3.34</v>
      </c>
      <c r="C439">
        <v>0</v>
      </c>
    </row>
    <row r="440" spans="1:3">
      <c r="A440" t="s">
        <v>512</v>
      </c>
      <c r="B440">
        <v>3.47</v>
      </c>
      <c r="C440">
        <v>0</v>
      </c>
    </row>
    <row r="441" spans="1:3">
      <c r="A441" t="s">
        <v>513</v>
      </c>
      <c r="B441">
        <v>3.37</v>
      </c>
      <c r="C441">
        <v>0</v>
      </c>
    </row>
    <row r="442" spans="1:3">
      <c r="A442" t="s">
        <v>514</v>
      </c>
      <c r="B442">
        <v>14.02</v>
      </c>
      <c r="C442">
        <v>0</v>
      </c>
    </row>
    <row r="443" spans="1:3">
      <c r="A443" t="s">
        <v>515</v>
      </c>
      <c r="B443">
        <v>13.08</v>
      </c>
      <c r="C443">
        <v>0</v>
      </c>
    </row>
    <row r="444" spans="1:3">
      <c r="A444" t="s">
        <v>516</v>
      </c>
      <c r="B444">
        <v>6.45</v>
      </c>
      <c r="C444">
        <v>0</v>
      </c>
    </row>
    <row r="445" spans="1:3">
      <c r="A445" t="s">
        <v>517</v>
      </c>
      <c r="B445">
        <v>23.43</v>
      </c>
      <c r="C445">
        <v>0</v>
      </c>
    </row>
    <row r="446" spans="1:3">
      <c r="A446" t="s">
        <v>518</v>
      </c>
      <c r="B446">
        <v>4.57</v>
      </c>
      <c r="C446">
        <v>0</v>
      </c>
    </row>
    <row r="447" spans="1:3">
      <c r="A447" t="s">
        <v>519</v>
      </c>
      <c r="B447">
        <v>6.36</v>
      </c>
      <c r="C447">
        <v>0</v>
      </c>
    </row>
    <row r="448" spans="1:3">
      <c r="A448" t="s">
        <v>520</v>
      </c>
      <c r="B448">
        <v>23.02</v>
      </c>
      <c r="C448">
        <v>0</v>
      </c>
    </row>
    <row r="449" spans="1:3">
      <c r="A449" t="s">
        <v>521</v>
      </c>
      <c r="B449">
        <v>-75.91</v>
      </c>
      <c r="C449">
        <v>0</v>
      </c>
    </row>
    <row r="450" spans="1:3">
      <c r="A450" t="s">
        <v>522</v>
      </c>
      <c r="B450">
        <v>3.18</v>
      </c>
      <c r="C450">
        <v>0</v>
      </c>
    </row>
    <row r="451" spans="1:3">
      <c r="A451" t="s">
        <v>523</v>
      </c>
      <c r="B451">
        <v>6.21</v>
      </c>
      <c r="C451">
        <v>0</v>
      </c>
    </row>
    <row r="452" spans="1:3">
      <c r="A452" t="s">
        <v>851</v>
      </c>
      <c r="B452">
        <v>60.96</v>
      </c>
      <c r="C452">
        <v>0</v>
      </c>
    </row>
    <row r="453" spans="1:3">
      <c r="A453" t="s">
        <v>524</v>
      </c>
      <c r="B453">
        <v>56.11</v>
      </c>
      <c r="C453">
        <v>0</v>
      </c>
    </row>
    <row r="454" spans="1:3">
      <c r="A454" t="s">
        <v>525</v>
      </c>
      <c r="B454">
        <v>8.02</v>
      </c>
      <c r="C454">
        <v>0</v>
      </c>
    </row>
    <row r="455" spans="1:3">
      <c r="A455" t="s">
        <v>527</v>
      </c>
      <c r="B455">
        <v>-3.96</v>
      </c>
      <c r="C455">
        <v>0</v>
      </c>
    </row>
    <row r="456" spans="1:3">
      <c r="A456" t="s">
        <v>528</v>
      </c>
      <c r="B456">
        <v>8.1999999999999993</v>
      </c>
      <c r="C456">
        <v>0</v>
      </c>
    </row>
    <row r="457" spans="1:3">
      <c r="A457" t="s">
        <v>529</v>
      </c>
      <c r="B457">
        <v>6.77</v>
      </c>
      <c r="C457">
        <v>0</v>
      </c>
    </row>
    <row r="458" spans="1:3">
      <c r="A458" t="s">
        <v>530</v>
      </c>
      <c r="B458">
        <v>7.52</v>
      </c>
      <c r="C458">
        <v>0</v>
      </c>
    </row>
    <row r="459" spans="1:3">
      <c r="A459" t="s">
        <v>531</v>
      </c>
      <c r="B459">
        <v>1.35</v>
      </c>
      <c r="C459">
        <v>0</v>
      </c>
    </row>
    <row r="460" spans="1:3">
      <c r="A460" t="s">
        <v>532</v>
      </c>
      <c r="B460">
        <v>5.33</v>
      </c>
      <c r="C460">
        <v>0</v>
      </c>
    </row>
    <row r="461" spans="1:3">
      <c r="A461" t="s">
        <v>533</v>
      </c>
      <c r="B461">
        <v>3.36</v>
      </c>
      <c r="C461">
        <v>0</v>
      </c>
    </row>
    <row r="462" spans="1:3">
      <c r="A462" t="s">
        <v>534</v>
      </c>
      <c r="B462">
        <v>33.090000000000003</v>
      </c>
      <c r="C462">
        <v>0</v>
      </c>
    </row>
    <row r="463" spans="1:3">
      <c r="A463" t="s">
        <v>535</v>
      </c>
      <c r="B463">
        <v>0.54</v>
      </c>
      <c r="C463">
        <v>0</v>
      </c>
    </row>
    <row r="464" spans="1:3">
      <c r="A464" t="s">
        <v>536</v>
      </c>
      <c r="B464">
        <v>6.32</v>
      </c>
      <c r="C464">
        <v>0</v>
      </c>
    </row>
    <row r="465" spans="1:3">
      <c r="A465" t="s">
        <v>537</v>
      </c>
      <c r="B465">
        <v>0.5</v>
      </c>
      <c r="C465">
        <v>0</v>
      </c>
    </row>
    <row r="466" spans="1:3">
      <c r="A466" t="s">
        <v>538</v>
      </c>
      <c r="B466">
        <v>7.79</v>
      </c>
      <c r="C466">
        <v>0</v>
      </c>
    </row>
    <row r="467" spans="1:3">
      <c r="A467" t="s">
        <v>539</v>
      </c>
      <c r="B467">
        <v>1.04</v>
      </c>
      <c r="C467">
        <v>0</v>
      </c>
    </row>
    <row r="468" spans="1:3">
      <c r="A468" t="s">
        <v>540</v>
      </c>
      <c r="B468">
        <v>0.89</v>
      </c>
      <c r="C468">
        <v>0</v>
      </c>
    </row>
    <row r="469" spans="1:3">
      <c r="A469" t="s">
        <v>541</v>
      </c>
      <c r="B469">
        <v>0.8</v>
      </c>
      <c r="C469">
        <v>0</v>
      </c>
    </row>
    <row r="470" spans="1:3">
      <c r="A470" t="s">
        <v>542</v>
      </c>
      <c r="B470">
        <v>1.01</v>
      </c>
      <c r="C470">
        <v>0</v>
      </c>
    </row>
    <row r="471" spans="1:3">
      <c r="A471" t="s">
        <v>543</v>
      </c>
      <c r="B471">
        <v>16.63</v>
      </c>
      <c r="C471">
        <v>0</v>
      </c>
    </row>
    <row r="472" spans="1:3">
      <c r="A472" t="s">
        <v>544</v>
      </c>
      <c r="B472">
        <v>4.66</v>
      </c>
      <c r="C472">
        <v>0</v>
      </c>
    </row>
    <row r="473" spans="1:3">
      <c r="A473" t="s">
        <v>546</v>
      </c>
      <c r="B473">
        <v>15.86</v>
      </c>
      <c r="C473">
        <v>0</v>
      </c>
    </row>
    <row r="474" spans="1:3">
      <c r="A474" t="s">
        <v>547</v>
      </c>
      <c r="B474">
        <v>5.0599999999999996</v>
      </c>
      <c r="C474">
        <v>0</v>
      </c>
    </row>
    <row r="475" spans="1:3">
      <c r="A475" t="s">
        <v>548</v>
      </c>
      <c r="B475">
        <v>5.99</v>
      </c>
      <c r="C475">
        <v>0</v>
      </c>
    </row>
    <row r="476" spans="1:3">
      <c r="A476" t="s">
        <v>549</v>
      </c>
      <c r="B476">
        <v>6.46</v>
      </c>
      <c r="C476">
        <v>0</v>
      </c>
    </row>
    <row r="477" spans="1:3">
      <c r="A477" t="s">
        <v>550</v>
      </c>
      <c r="B477">
        <v>-1.26</v>
      </c>
      <c r="C477">
        <v>0</v>
      </c>
    </row>
    <row r="478" spans="1:3">
      <c r="A478" t="s">
        <v>551</v>
      </c>
      <c r="B478">
        <v>3.23</v>
      </c>
      <c r="C478">
        <v>0</v>
      </c>
    </row>
    <row r="479" spans="1:3">
      <c r="A479" t="s">
        <v>552</v>
      </c>
      <c r="B479">
        <v>1.0900000000000001</v>
      </c>
      <c r="C479">
        <v>0</v>
      </c>
    </row>
    <row r="480" spans="1:3">
      <c r="A480" t="s">
        <v>553</v>
      </c>
      <c r="B480">
        <v>3.57</v>
      </c>
      <c r="C480">
        <v>0</v>
      </c>
    </row>
    <row r="481" spans="1:3">
      <c r="A481" t="s">
        <v>554</v>
      </c>
      <c r="B481">
        <v>13.79</v>
      </c>
      <c r="C481">
        <v>0</v>
      </c>
    </row>
    <row r="482" spans="1:3">
      <c r="A482" t="s">
        <v>555</v>
      </c>
      <c r="B482">
        <v>3.23</v>
      </c>
      <c r="C482">
        <v>0</v>
      </c>
    </row>
    <row r="483" spans="1:3">
      <c r="A483" t="s">
        <v>556</v>
      </c>
      <c r="B483">
        <v>24.42</v>
      </c>
      <c r="C483">
        <v>0</v>
      </c>
    </row>
    <row r="484" spans="1:3">
      <c r="A484" t="s">
        <v>557</v>
      </c>
      <c r="B484">
        <v>19.63</v>
      </c>
      <c r="C484">
        <v>0</v>
      </c>
    </row>
    <row r="485" spans="1:3">
      <c r="A485" t="s">
        <v>558</v>
      </c>
      <c r="B485">
        <v>18</v>
      </c>
      <c r="C485">
        <v>0</v>
      </c>
    </row>
    <row r="486" spans="1:3">
      <c r="A486" t="s">
        <v>560</v>
      </c>
      <c r="B486">
        <v>4.83</v>
      </c>
      <c r="C486">
        <v>0</v>
      </c>
    </row>
    <row r="487" spans="1:3">
      <c r="A487" t="s">
        <v>559</v>
      </c>
      <c r="B487">
        <v>21</v>
      </c>
      <c r="C487">
        <v>0</v>
      </c>
    </row>
    <row r="488" spans="1:3">
      <c r="A488" t="s">
        <v>561</v>
      </c>
      <c r="B488">
        <v>-16.260000000000002</v>
      </c>
      <c r="C488">
        <v>0</v>
      </c>
    </row>
    <row r="489" spans="1:3">
      <c r="A489" t="s">
        <v>562</v>
      </c>
      <c r="B489">
        <v>13.99</v>
      </c>
      <c r="C489">
        <v>0</v>
      </c>
    </row>
    <row r="490" spans="1:3">
      <c r="A490" t="s">
        <v>563</v>
      </c>
      <c r="B490">
        <v>18.87</v>
      </c>
      <c r="C490">
        <v>0</v>
      </c>
    </row>
    <row r="491" spans="1:3">
      <c r="A491" t="s">
        <v>970</v>
      </c>
      <c r="B491">
        <v>0.53</v>
      </c>
      <c r="C491">
        <v>0</v>
      </c>
    </row>
    <row r="492" spans="1:3">
      <c r="A492" t="s">
        <v>564</v>
      </c>
      <c r="B492">
        <v>3.93</v>
      </c>
      <c r="C492">
        <v>0</v>
      </c>
    </row>
    <row r="493" spans="1:3">
      <c r="A493" t="s">
        <v>565</v>
      </c>
      <c r="B493">
        <v>0.77</v>
      </c>
      <c r="C493">
        <v>0</v>
      </c>
    </row>
    <row r="494" spans="1:3">
      <c r="A494" t="s">
        <v>566</v>
      </c>
      <c r="B494">
        <v>0.41</v>
      </c>
      <c r="C494">
        <v>0</v>
      </c>
    </row>
    <row r="495" spans="1:3">
      <c r="A495" t="s">
        <v>567</v>
      </c>
      <c r="B495">
        <v>6.36</v>
      </c>
      <c r="C495">
        <v>0</v>
      </c>
    </row>
    <row r="496" spans="1:3">
      <c r="A496" t="s">
        <v>568</v>
      </c>
      <c r="B496">
        <v>0.19</v>
      </c>
      <c r="C496">
        <v>0</v>
      </c>
    </row>
    <row r="497" spans="1:3">
      <c r="A497" t="s">
        <v>569</v>
      </c>
      <c r="B497">
        <v>4.59</v>
      </c>
      <c r="C497">
        <v>0</v>
      </c>
    </row>
    <row r="498" spans="1:3">
      <c r="A498" t="s">
        <v>570</v>
      </c>
      <c r="B498">
        <v>0.95</v>
      </c>
      <c r="C498">
        <v>0</v>
      </c>
    </row>
    <row r="499" spans="1:3">
      <c r="A499" t="s">
        <v>571</v>
      </c>
      <c r="B499">
        <v>1.89</v>
      </c>
      <c r="C499">
        <v>0</v>
      </c>
    </row>
    <row r="500" spans="1:3">
      <c r="A500" t="s">
        <v>572</v>
      </c>
      <c r="B500">
        <v>-11.41</v>
      </c>
      <c r="C500">
        <v>0</v>
      </c>
    </row>
    <row r="501" spans="1:3">
      <c r="A501" t="s">
        <v>573</v>
      </c>
      <c r="B501">
        <v>-59.75</v>
      </c>
      <c r="C501">
        <v>0</v>
      </c>
    </row>
    <row r="502" spans="1:3">
      <c r="A502" t="s">
        <v>574</v>
      </c>
      <c r="B502">
        <v>24.6</v>
      </c>
      <c r="C502">
        <v>0</v>
      </c>
    </row>
    <row r="503" spans="1:3">
      <c r="A503" t="s">
        <v>575</v>
      </c>
      <c r="B503">
        <v>-11.57</v>
      </c>
      <c r="C503">
        <v>0</v>
      </c>
    </row>
    <row r="504" spans="1:3">
      <c r="A504" t="s">
        <v>576</v>
      </c>
      <c r="B504">
        <v>15.26</v>
      </c>
      <c r="C504">
        <v>0</v>
      </c>
    </row>
    <row r="505" spans="1:3">
      <c r="A505" t="s">
        <v>577</v>
      </c>
      <c r="B505">
        <v>-14.59</v>
      </c>
      <c r="C505">
        <v>0</v>
      </c>
    </row>
    <row r="506" spans="1:3">
      <c r="A506" t="s">
        <v>578</v>
      </c>
      <c r="B506">
        <v>5.38</v>
      </c>
      <c r="C506">
        <v>0</v>
      </c>
    </row>
    <row r="507" spans="1:3">
      <c r="A507" t="s">
        <v>579</v>
      </c>
      <c r="B507">
        <v>9.69</v>
      </c>
      <c r="C507">
        <v>0</v>
      </c>
    </row>
    <row r="508" spans="1:3">
      <c r="A508" t="s">
        <v>580</v>
      </c>
      <c r="B508">
        <v>1.05</v>
      </c>
      <c r="C508">
        <v>0</v>
      </c>
    </row>
    <row r="509" spans="1:3">
      <c r="A509" t="s">
        <v>581</v>
      </c>
      <c r="B509">
        <v>14.08</v>
      </c>
      <c r="C509">
        <v>0</v>
      </c>
    </row>
    <row r="510" spans="1:3">
      <c r="A510" t="s">
        <v>582</v>
      </c>
      <c r="B510">
        <v>18.13</v>
      </c>
      <c r="C510">
        <v>0</v>
      </c>
    </row>
    <row r="511" spans="1:3">
      <c r="A511" t="s">
        <v>583</v>
      </c>
      <c r="B511">
        <v>0.91</v>
      </c>
      <c r="C511">
        <v>0</v>
      </c>
    </row>
    <row r="512" spans="1:3">
      <c r="A512" t="s">
        <v>584</v>
      </c>
      <c r="B512">
        <v>4.18</v>
      </c>
      <c r="C512">
        <v>0</v>
      </c>
    </row>
    <row r="513" spans="1:3">
      <c r="A513" t="s">
        <v>971</v>
      </c>
      <c r="B513">
        <v>3.42</v>
      </c>
      <c r="C513">
        <v>0</v>
      </c>
    </row>
    <row r="514" spans="1:3">
      <c r="A514" t="s">
        <v>585</v>
      </c>
      <c r="B514">
        <v>31.42</v>
      </c>
      <c r="C514">
        <v>0</v>
      </c>
    </row>
    <row r="515" spans="1:3">
      <c r="A515" t="s">
        <v>586</v>
      </c>
      <c r="B515">
        <v>15.44</v>
      </c>
      <c r="C515">
        <v>0</v>
      </c>
    </row>
    <row r="516" spans="1:3">
      <c r="A516" t="s">
        <v>587</v>
      </c>
      <c r="B516">
        <v>3.61</v>
      </c>
      <c r="C516">
        <v>0</v>
      </c>
    </row>
    <row r="517" spans="1:3">
      <c r="A517" t="s">
        <v>588</v>
      </c>
      <c r="B517">
        <v>21.65</v>
      </c>
      <c r="C517">
        <v>0</v>
      </c>
    </row>
    <row r="518" spans="1:3">
      <c r="A518" t="s">
        <v>589</v>
      </c>
      <c r="B518">
        <v>15.3</v>
      </c>
      <c r="C518">
        <v>0</v>
      </c>
    </row>
    <row r="519" spans="1:3">
      <c r="A519" t="s">
        <v>590</v>
      </c>
      <c r="B519">
        <v>0.36</v>
      </c>
      <c r="C519">
        <v>0</v>
      </c>
    </row>
    <row r="520" spans="1:3">
      <c r="A520" t="s">
        <v>591</v>
      </c>
      <c r="B520">
        <v>8.11</v>
      </c>
      <c r="C520">
        <v>0</v>
      </c>
    </row>
    <row r="521" spans="1:3">
      <c r="A521" t="s">
        <v>593</v>
      </c>
      <c r="B521">
        <v>12.34</v>
      </c>
      <c r="C521">
        <v>0</v>
      </c>
    </row>
    <row r="522" spans="1:3">
      <c r="A522" t="s">
        <v>594</v>
      </c>
      <c r="B522">
        <v>3.39</v>
      </c>
      <c r="C522">
        <v>0</v>
      </c>
    </row>
    <row r="523" spans="1:3">
      <c r="A523" t="s">
        <v>595</v>
      </c>
      <c r="B523">
        <v>5.49</v>
      </c>
      <c r="C523">
        <v>0</v>
      </c>
    </row>
    <row r="524" spans="1:3">
      <c r="A524" t="s">
        <v>596</v>
      </c>
      <c r="B524">
        <v>73.89</v>
      </c>
      <c r="C524">
        <v>0</v>
      </c>
    </row>
    <row r="525" spans="1:3">
      <c r="A525" t="s">
        <v>597</v>
      </c>
      <c r="B525">
        <v>0.22</v>
      </c>
      <c r="C525">
        <v>0</v>
      </c>
    </row>
    <row r="526" spans="1:3">
      <c r="A526" t="s">
        <v>598</v>
      </c>
      <c r="B526">
        <v>-1.72</v>
      </c>
      <c r="C526">
        <v>0</v>
      </c>
    </row>
    <row r="527" spans="1:3">
      <c r="A527" t="s">
        <v>599</v>
      </c>
      <c r="B527">
        <v>12.6</v>
      </c>
      <c r="C527">
        <v>0</v>
      </c>
    </row>
    <row r="528" spans="1:3">
      <c r="A528" t="s">
        <v>600</v>
      </c>
      <c r="B528">
        <v>11.53</v>
      </c>
      <c r="C528">
        <v>0</v>
      </c>
    </row>
    <row r="529" spans="1:3">
      <c r="A529" t="s">
        <v>601</v>
      </c>
      <c r="B529">
        <v>32.9</v>
      </c>
      <c r="C529">
        <v>0</v>
      </c>
    </row>
    <row r="530" spans="1:3">
      <c r="A530" t="s">
        <v>602</v>
      </c>
      <c r="B530">
        <v>5.49</v>
      </c>
      <c r="C530">
        <v>0</v>
      </c>
    </row>
    <row r="531" spans="1:3">
      <c r="A531" t="s">
        <v>603</v>
      </c>
      <c r="B531">
        <v>5.25</v>
      </c>
      <c r="C531">
        <v>0</v>
      </c>
    </row>
    <row r="532" spans="1:3">
      <c r="A532" t="s">
        <v>604</v>
      </c>
      <c r="B532">
        <v>8.61</v>
      </c>
      <c r="C532">
        <v>0</v>
      </c>
    </row>
    <row r="533" spans="1:3">
      <c r="A533" t="s">
        <v>605</v>
      </c>
      <c r="B533">
        <v>0.52</v>
      </c>
      <c r="C533">
        <v>0</v>
      </c>
    </row>
    <row r="534" spans="1:3">
      <c r="A534" t="s">
        <v>606</v>
      </c>
      <c r="B534">
        <v>3.73</v>
      </c>
      <c r="C534">
        <v>0</v>
      </c>
    </row>
    <row r="535" spans="1:3">
      <c r="A535" t="s">
        <v>607</v>
      </c>
      <c r="B535">
        <v>18.510000000000002</v>
      </c>
      <c r="C535">
        <v>0</v>
      </c>
    </row>
    <row r="536" spans="1:3">
      <c r="A536" t="s">
        <v>608</v>
      </c>
      <c r="B536">
        <v>2.8</v>
      </c>
      <c r="C536">
        <v>0</v>
      </c>
    </row>
    <row r="537" spans="1:3">
      <c r="A537" t="s">
        <v>609</v>
      </c>
      <c r="B537">
        <v>-3.04</v>
      </c>
      <c r="C537">
        <v>0</v>
      </c>
    </row>
    <row r="538" spans="1:3">
      <c r="A538" t="s">
        <v>610</v>
      </c>
      <c r="B538">
        <v>32.1</v>
      </c>
      <c r="C538">
        <v>0</v>
      </c>
    </row>
    <row r="539" spans="1:3">
      <c r="A539" t="s">
        <v>611</v>
      </c>
      <c r="B539">
        <v>-1.01</v>
      </c>
      <c r="C539">
        <v>0</v>
      </c>
    </row>
    <row r="540" spans="1:3">
      <c r="A540" t="s">
        <v>612</v>
      </c>
      <c r="B540">
        <v>19.239999999999998</v>
      </c>
      <c r="C540">
        <v>0</v>
      </c>
    </row>
    <row r="541" spans="1:3">
      <c r="A541" t="s">
        <v>613</v>
      </c>
      <c r="B541">
        <v>59.21</v>
      </c>
      <c r="C541">
        <v>0</v>
      </c>
    </row>
    <row r="542" spans="1:3">
      <c r="A542" t="s">
        <v>614</v>
      </c>
      <c r="B542">
        <v>-13.29</v>
      </c>
      <c r="C542">
        <v>0</v>
      </c>
    </row>
    <row r="543" spans="1:3">
      <c r="A543" t="s">
        <v>615</v>
      </c>
      <c r="B543">
        <v>8.24</v>
      </c>
      <c r="C543">
        <v>0</v>
      </c>
    </row>
    <row r="544" spans="1:3">
      <c r="A544" t="s">
        <v>616</v>
      </c>
      <c r="B544">
        <v>0</v>
      </c>
      <c r="C544">
        <v>0</v>
      </c>
    </row>
    <row r="545" spans="1:3">
      <c r="A545" t="s">
        <v>617</v>
      </c>
      <c r="B545">
        <v>140.72</v>
      </c>
      <c r="C545">
        <v>0</v>
      </c>
    </row>
    <row r="546" spans="1:3">
      <c r="A546" t="s">
        <v>618</v>
      </c>
      <c r="B546">
        <v>27.49</v>
      </c>
      <c r="C546">
        <v>0</v>
      </c>
    </row>
    <row r="547" spans="1:3">
      <c r="A547" t="s">
        <v>619</v>
      </c>
      <c r="B547">
        <v>-48.22</v>
      </c>
      <c r="C547">
        <v>0</v>
      </c>
    </row>
    <row r="548" spans="1:3">
      <c r="A548" t="s">
        <v>620</v>
      </c>
      <c r="B548">
        <v>12.77</v>
      </c>
      <c r="C548">
        <v>0</v>
      </c>
    </row>
    <row r="549" spans="1:3">
      <c r="A549" t="s">
        <v>621</v>
      </c>
      <c r="B549">
        <v>-0.27</v>
      </c>
      <c r="C549">
        <v>0</v>
      </c>
    </row>
    <row r="550" spans="1:3">
      <c r="A550" t="s">
        <v>622</v>
      </c>
      <c r="B550">
        <v>7.45</v>
      </c>
      <c r="C550">
        <v>0</v>
      </c>
    </row>
    <row r="551" spans="1:3">
      <c r="A551" t="s">
        <v>623</v>
      </c>
      <c r="B551">
        <v>12.41</v>
      </c>
      <c r="C551">
        <v>0</v>
      </c>
    </row>
    <row r="552" spans="1:3">
      <c r="A552" t="s">
        <v>918</v>
      </c>
      <c r="B552">
        <v>35.92</v>
      </c>
      <c r="C552">
        <v>0</v>
      </c>
    </row>
    <row r="553" spans="1:3">
      <c r="A553" t="s">
        <v>624</v>
      </c>
      <c r="B553">
        <v>8.93</v>
      </c>
      <c r="C553">
        <v>0</v>
      </c>
    </row>
    <row r="554" spans="1:3">
      <c r="A554" t="s">
        <v>625</v>
      </c>
      <c r="B554">
        <v>3.04</v>
      </c>
      <c r="C554">
        <v>0</v>
      </c>
    </row>
    <row r="555" spans="1:3">
      <c r="A555" t="s">
        <v>626</v>
      </c>
      <c r="B555">
        <v>-23.3</v>
      </c>
      <c r="C555">
        <v>0</v>
      </c>
    </row>
    <row r="556" spans="1:3">
      <c r="A556" t="s">
        <v>627</v>
      </c>
      <c r="B556">
        <v>12.71</v>
      </c>
      <c r="C556">
        <v>0</v>
      </c>
    </row>
    <row r="557" spans="1:3">
      <c r="A557" t="s">
        <v>628</v>
      </c>
      <c r="B557">
        <v>8.75</v>
      </c>
      <c r="C557">
        <v>0</v>
      </c>
    </row>
    <row r="558" spans="1:3">
      <c r="A558" t="s">
        <v>629</v>
      </c>
      <c r="B558">
        <v>12.09</v>
      </c>
      <c r="C558">
        <v>0</v>
      </c>
    </row>
    <row r="559" spans="1:3">
      <c r="A559" t="s">
        <v>630</v>
      </c>
      <c r="B559">
        <v>1.1599999999999999</v>
      </c>
      <c r="C559">
        <v>0</v>
      </c>
    </row>
    <row r="560" spans="1:3">
      <c r="A560" t="s">
        <v>631</v>
      </c>
      <c r="B560">
        <v>7.75</v>
      </c>
      <c r="C560">
        <v>0</v>
      </c>
    </row>
    <row r="561" spans="1:3">
      <c r="A561" t="s">
        <v>632</v>
      </c>
      <c r="B561">
        <v>5.32</v>
      </c>
      <c r="C561">
        <v>0</v>
      </c>
    </row>
    <row r="562" spans="1:3">
      <c r="A562" t="s">
        <v>633</v>
      </c>
      <c r="B562">
        <v>16.18</v>
      </c>
      <c r="C562">
        <v>0</v>
      </c>
    </row>
    <row r="563" spans="1:3">
      <c r="A563" t="s">
        <v>634</v>
      </c>
      <c r="B563">
        <v>1.71</v>
      </c>
      <c r="C563">
        <v>0</v>
      </c>
    </row>
    <row r="564" spans="1:3">
      <c r="A564" t="s">
        <v>635</v>
      </c>
      <c r="B564">
        <v>2.58</v>
      </c>
      <c r="C564">
        <v>0</v>
      </c>
    </row>
    <row r="565" spans="1:3">
      <c r="A565" t="s">
        <v>636</v>
      </c>
      <c r="B565">
        <v>15.91</v>
      </c>
      <c r="C565">
        <v>0</v>
      </c>
    </row>
    <row r="566" spans="1:3">
      <c r="A566" t="s">
        <v>637</v>
      </c>
      <c r="B566">
        <v>28.94</v>
      </c>
      <c r="C566">
        <v>0</v>
      </c>
    </row>
    <row r="567" spans="1:3">
      <c r="A567" t="s">
        <v>638</v>
      </c>
      <c r="B567">
        <v>5.41</v>
      </c>
      <c r="C567">
        <v>0</v>
      </c>
    </row>
    <row r="568" spans="1:3">
      <c r="A568" t="s">
        <v>639</v>
      </c>
      <c r="B568">
        <v>25.47</v>
      </c>
      <c r="C568">
        <v>0</v>
      </c>
    </row>
    <row r="569" spans="1:3">
      <c r="A569" t="s">
        <v>640</v>
      </c>
      <c r="B569">
        <v>-16.86</v>
      </c>
      <c r="C569">
        <v>0</v>
      </c>
    </row>
    <row r="570" spans="1:3">
      <c r="A570" t="s">
        <v>641</v>
      </c>
      <c r="B570">
        <v>6.63</v>
      </c>
      <c r="C570">
        <v>0</v>
      </c>
    </row>
    <row r="571" spans="1:3">
      <c r="A571" t="s">
        <v>642</v>
      </c>
      <c r="B571">
        <v>5.0199999999999996</v>
      </c>
      <c r="C571">
        <v>0</v>
      </c>
    </row>
    <row r="572" spans="1:3">
      <c r="A572" t="s">
        <v>643</v>
      </c>
      <c r="B572">
        <v>6.54</v>
      </c>
      <c r="C572">
        <v>0</v>
      </c>
    </row>
    <row r="573" spans="1:3">
      <c r="A573" t="s">
        <v>644</v>
      </c>
      <c r="B573">
        <v>8.36</v>
      </c>
      <c r="C573">
        <v>0</v>
      </c>
    </row>
    <row r="574" spans="1:3">
      <c r="A574" t="s">
        <v>645</v>
      </c>
      <c r="B574">
        <v>13.14</v>
      </c>
      <c r="C574">
        <v>0</v>
      </c>
    </row>
    <row r="575" spans="1:3">
      <c r="A575" t="s">
        <v>646</v>
      </c>
      <c r="B575">
        <v>-0.23</v>
      </c>
      <c r="C575">
        <v>0</v>
      </c>
    </row>
    <row r="576" spans="1:3">
      <c r="A576" t="s">
        <v>647</v>
      </c>
      <c r="B576">
        <v>49.58</v>
      </c>
      <c r="C576">
        <v>0</v>
      </c>
    </row>
    <row r="577" spans="1:3">
      <c r="A577" t="s">
        <v>648</v>
      </c>
      <c r="B577">
        <v>8.4499999999999993</v>
      </c>
      <c r="C577">
        <v>0</v>
      </c>
    </row>
    <row r="578" spans="1:3">
      <c r="A578" t="s">
        <v>649</v>
      </c>
      <c r="B578">
        <v>1.6</v>
      </c>
      <c r="C578">
        <v>0</v>
      </c>
    </row>
    <row r="579" spans="1:3">
      <c r="A579" t="s">
        <v>650</v>
      </c>
      <c r="B579">
        <v>0.7</v>
      </c>
      <c r="C579">
        <v>0</v>
      </c>
    </row>
    <row r="580" spans="1:3">
      <c r="A580" t="s">
        <v>651</v>
      </c>
      <c r="B580">
        <v>14.79</v>
      </c>
      <c r="C580">
        <v>0</v>
      </c>
    </row>
    <row r="581" spans="1:3">
      <c r="A581" t="s">
        <v>972</v>
      </c>
      <c r="B581">
        <v>8.9700000000000006</v>
      </c>
      <c r="C581">
        <v>0</v>
      </c>
    </row>
    <row r="582" spans="1:3">
      <c r="A582" t="s">
        <v>653</v>
      </c>
      <c r="B582">
        <v>13.59</v>
      </c>
      <c r="C582">
        <v>0</v>
      </c>
    </row>
    <row r="583" spans="1:3">
      <c r="A583" t="s">
        <v>654</v>
      </c>
      <c r="B583">
        <v>-11.38</v>
      </c>
      <c r="C583">
        <v>0</v>
      </c>
    </row>
    <row r="584" spans="1:3">
      <c r="A584" t="s">
        <v>655</v>
      </c>
      <c r="B584">
        <v>3.46</v>
      </c>
      <c r="C584">
        <v>0</v>
      </c>
    </row>
    <row r="585" spans="1:3">
      <c r="A585" t="s">
        <v>656</v>
      </c>
      <c r="B585">
        <v>10.72</v>
      </c>
      <c r="C585">
        <v>0</v>
      </c>
    </row>
    <row r="586" spans="1:3">
      <c r="A586" t="s">
        <v>657</v>
      </c>
      <c r="B586">
        <v>1.31</v>
      </c>
      <c r="C586">
        <v>0</v>
      </c>
    </row>
    <row r="587" spans="1:3">
      <c r="A587" t="s">
        <v>658</v>
      </c>
      <c r="B587">
        <v>3.9</v>
      </c>
      <c r="C587">
        <v>0</v>
      </c>
    </row>
    <row r="588" spans="1:3">
      <c r="A588" t="s">
        <v>659</v>
      </c>
      <c r="B588">
        <v>0.94</v>
      </c>
      <c r="C588">
        <v>0</v>
      </c>
    </row>
    <row r="589" spans="1:3">
      <c r="A589" t="s">
        <v>660</v>
      </c>
      <c r="B589">
        <v>-11</v>
      </c>
      <c r="C589">
        <v>0</v>
      </c>
    </row>
    <row r="590" spans="1:3">
      <c r="A590" t="s">
        <v>661</v>
      </c>
      <c r="B590">
        <v>1.64</v>
      </c>
      <c r="C590">
        <v>0</v>
      </c>
    </row>
    <row r="591" spans="1:3">
      <c r="A591" t="s">
        <v>662</v>
      </c>
      <c r="B591">
        <v>2.2799999999999998</v>
      </c>
      <c r="C591">
        <v>0</v>
      </c>
    </row>
    <row r="592" spans="1:3">
      <c r="A592" t="s">
        <v>663</v>
      </c>
      <c r="B592">
        <v>11.84</v>
      </c>
      <c r="C592">
        <v>0</v>
      </c>
    </row>
    <row r="593" spans="1:3">
      <c r="A593" t="s">
        <v>664</v>
      </c>
      <c r="B593">
        <v>5.91</v>
      </c>
      <c r="C593">
        <v>0</v>
      </c>
    </row>
    <row r="594" spans="1:3">
      <c r="A594" t="s">
        <v>665</v>
      </c>
      <c r="B594">
        <v>-0.43</v>
      </c>
      <c r="C594">
        <v>0</v>
      </c>
    </row>
    <row r="595" spans="1:3">
      <c r="A595" t="s">
        <v>666</v>
      </c>
      <c r="B595">
        <v>4.76</v>
      </c>
      <c r="C595">
        <v>0</v>
      </c>
    </row>
    <row r="596" spans="1:3">
      <c r="A596" t="s">
        <v>667</v>
      </c>
      <c r="B596">
        <v>3.91</v>
      </c>
      <c r="C596">
        <v>0</v>
      </c>
    </row>
    <row r="597" spans="1:3">
      <c r="A597" t="s">
        <v>668</v>
      </c>
      <c r="B597">
        <v>-3.61</v>
      </c>
      <c r="C597">
        <v>0</v>
      </c>
    </row>
    <row r="598" spans="1:3">
      <c r="A598" t="s">
        <v>669</v>
      </c>
      <c r="B598">
        <v>0.52</v>
      </c>
      <c r="C598">
        <v>0</v>
      </c>
    </row>
    <row r="599" spans="1:3">
      <c r="A599" t="s">
        <v>670</v>
      </c>
      <c r="B599">
        <v>2.42</v>
      </c>
      <c r="C599">
        <v>0</v>
      </c>
    </row>
    <row r="600" spans="1:3">
      <c r="A600" t="s">
        <v>671</v>
      </c>
      <c r="B600">
        <v>7.17</v>
      </c>
      <c r="C600">
        <v>0</v>
      </c>
    </row>
    <row r="601" spans="1:3">
      <c r="A601" t="s">
        <v>672</v>
      </c>
      <c r="B601">
        <v>4.21</v>
      </c>
      <c r="C601">
        <v>0</v>
      </c>
    </row>
    <row r="602" spans="1:3">
      <c r="A602" t="s">
        <v>673</v>
      </c>
      <c r="B602">
        <v>1.49</v>
      </c>
      <c r="C602">
        <v>0</v>
      </c>
    </row>
    <row r="603" spans="1:3">
      <c r="A603" t="s">
        <v>674</v>
      </c>
      <c r="B603">
        <v>0.24</v>
      </c>
      <c r="C603">
        <v>0</v>
      </c>
    </row>
    <row r="604" spans="1:3">
      <c r="A604" t="s">
        <v>675</v>
      </c>
      <c r="B604">
        <v>16.72</v>
      </c>
      <c r="C604">
        <v>0</v>
      </c>
    </row>
    <row r="605" spans="1:3">
      <c r="A605" t="s">
        <v>676</v>
      </c>
      <c r="B605">
        <v>0.45</v>
      </c>
      <c r="C605">
        <v>0</v>
      </c>
    </row>
    <row r="606" spans="1:3">
      <c r="A606" t="s">
        <v>677</v>
      </c>
      <c r="B606">
        <v>-1.1599999999999999</v>
      </c>
      <c r="C606">
        <v>0</v>
      </c>
    </row>
    <row r="607" spans="1:3">
      <c r="A607" t="s">
        <v>678</v>
      </c>
      <c r="B607">
        <v>0.28000000000000003</v>
      </c>
      <c r="C607">
        <v>0</v>
      </c>
    </row>
    <row r="608" spans="1:3">
      <c r="A608" t="s">
        <v>679</v>
      </c>
      <c r="B608">
        <v>11.85</v>
      </c>
      <c r="C608">
        <v>0</v>
      </c>
    </row>
    <row r="609" spans="1:3">
      <c r="A609" t="s">
        <v>680</v>
      </c>
      <c r="B609">
        <v>5.0999999999999996</v>
      </c>
      <c r="C609">
        <v>0</v>
      </c>
    </row>
    <row r="610" spans="1:3">
      <c r="A610" t="s">
        <v>681</v>
      </c>
      <c r="B610">
        <v>6.62</v>
      </c>
      <c r="C610">
        <v>0</v>
      </c>
    </row>
    <row r="611" spans="1:3">
      <c r="A611" t="s">
        <v>682</v>
      </c>
      <c r="B611">
        <v>24.19</v>
      </c>
      <c r="C611">
        <v>0</v>
      </c>
    </row>
    <row r="612" spans="1:3">
      <c r="A612" t="s">
        <v>683</v>
      </c>
      <c r="B612">
        <v>3.99</v>
      </c>
      <c r="C612">
        <v>0</v>
      </c>
    </row>
    <row r="613" spans="1:3">
      <c r="A613" t="s">
        <v>973</v>
      </c>
      <c r="B613">
        <v>14.83</v>
      </c>
      <c r="C613">
        <v>0</v>
      </c>
    </row>
    <row r="614" spans="1:3">
      <c r="A614" t="s">
        <v>684</v>
      </c>
      <c r="B614">
        <v>10</v>
      </c>
      <c r="C614">
        <v>0</v>
      </c>
    </row>
    <row r="615" spans="1:3">
      <c r="A615" t="s">
        <v>685</v>
      </c>
      <c r="B615">
        <v>-18.66</v>
      </c>
      <c r="C615">
        <v>0</v>
      </c>
    </row>
    <row r="616" spans="1:3">
      <c r="A616" t="s">
        <v>686</v>
      </c>
      <c r="B616">
        <v>16.25</v>
      </c>
      <c r="C616">
        <v>0</v>
      </c>
    </row>
    <row r="617" spans="1:3">
      <c r="A617" t="s">
        <v>687</v>
      </c>
      <c r="B617">
        <v>38.06</v>
      </c>
      <c r="C617">
        <v>0</v>
      </c>
    </row>
    <row r="618" spans="1:3">
      <c r="A618" t="s">
        <v>688</v>
      </c>
      <c r="B618">
        <v>28.03</v>
      </c>
      <c r="C618">
        <v>0</v>
      </c>
    </row>
    <row r="619" spans="1:3">
      <c r="A619" t="s">
        <v>689</v>
      </c>
      <c r="B619">
        <v>2.8</v>
      </c>
      <c r="C619">
        <v>0</v>
      </c>
    </row>
    <row r="620" spans="1:3">
      <c r="A620" t="s">
        <v>690</v>
      </c>
      <c r="B620">
        <v>4.3499999999999996</v>
      </c>
      <c r="C620">
        <v>0</v>
      </c>
    </row>
    <row r="621" spans="1:3">
      <c r="A621" t="s">
        <v>691</v>
      </c>
      <c r="B621">
        <v>4.2300000000000004</v>
      </c>
      <c r="C621">
        <v>0</v>
      </c>
    </row>
    <row r="622" spans="1:3">
      <c r="A622" t="s">
        <v>692</v>
      </c>
      <c r="B622">
        <v>-6.77</v>
      </c>
      <c r="C622">
        <v>0</v>
      </c>
    </row>
    <row r="623" spans="1:3">
      <c r="A623" t="s">
        <v>974</v>
      </c>
      <c r="B623">
        <v>7.45</v>
      </c>
      <c r="C623">
        <v>0</v>
      </c>
    </row>
    <row r="624" spans="1:3">
      <c r="A624" t="s">
        <v>975</v>
      </c>
      <c r="B624">
        <v>-6.78</v>
      </c>
      <c r="C624">
        <v>0</v>
      </c>
    </row>
    <row r="625" spans="1:3">
      <c r="A625" t="s">
        <v>693</v>
      </c>
      <c r="B625">
        <v>1.0900000000000001</v>
      </c>
      <c r="C625">
        <v>0</v>
      </c>
    </row>
    <row r="626" spans="1:3">
      <c r="A626" t="s">
        <v>694</v>
      </c>
      <c r="B626">
        <v>3.96</v>
      </c>
      <c r="C626">
        <v>0</v>
      </c>
    </row>
    <row r="627" spans="1:3">
      <c r="A627" t="s">
        <v>695</v>
      </c>
      <c r="B627">
        <v>4.08</v>
      </c>
      <c r="C627">
        <v>0</v>
      </c>
    </row>
    <row r="628" spans="1:3">
      <c r="A628" t="s">
        <v>696</v>
      </c>
      <c r="B628">
        <v>5.35</v>
      </c>
      <c r="C628">
        <v>0</v>
      </c>
    </row>
    <row r="629" spans="1:3">
      <c r="A629" t="s">
        <v>697</v>
      </c>
      <c r="B629">
        <v>3.27</v>
      </c>
      <c r="C629">
        <v>0</v>
      </c>
    </row>
    <row r="630" spans="1:3">
      <c r="A630" t="s">
        <v>698</v>
      </c>
      <c r="B630">
        <v>1.93</v>
      </c>
      <c r="C630">
        <v>0</v>
      </c>
    </row>
    <row r="631" spans="1:3">
      <c r="A631" t="s">
        <v>699</v>
      </c>
      <c r="B631">
        <v>4.37</v>
      </c>
      <c r="C631">
        <v>0</v>
      </c>
    </row>
    <row r="632" spans="1:3">
      <c r="A632" t="s">
        <v>700</v>
      </c>
      <c r="B632">
        <v>16.52</v>
      </c>
      <c r="C632">
        <v>0</v>
      </c>
    </row>
    <row r="633" spans="1:3">
      <c r="A633" t="s">
        <v>701</v>
      </c>
      <c r="B633">
        <v>16.13</v>
      </c>
      <c r="C633">
        <v>0</v>
      </c>
    </row>
    <row r="634" spans="1:3">
      <c r="A634" t="s">
        <v>702</v>
      </c>
      <c r="B634">
        <v>6.86</v>
      </c>
      <c r="C634">
        <v>0</v>
      </c>
    </row>
    <row r="635" spans="1:3">
      <c r="A635" t="s">
        <v>703</v>
      </c>
      <c r="B635">
        <v>55.23</v>
      </c>
      <c r="C635">
        <v>0</v>
      </c>
    </row>
    <row r="636" spans="1:3">
      <c r="A636" t="s">
        <v>704</v>
      </c>
      <c r="B636">
        <v>2.02</v>
      </c>
      <c r="C636">
        <v>0</v>
      </c>
    </row>
    <row r="637" spans="1:3">
      <c r="A637" t="s">
        <v>705</v>
      </c>
      <c r="B637">
        <v>31.3</v>
      </c>
      <c r="C637">
        <v>0</v>
      </c>
    </row>
    <row r="638" spans="1:3">
      <c r="A638" t="s">
        <v>706</v>
      </c>
      <c r="B638">
        <v>4.83</v>
      </c>
      <c r="C638">
        <v>0</v>
      </c>
    </row>
    <row r="639" spans="1:3">
      <c r="A639" t="s">
        <v>707</v>
      </c>
      <c r="B639">
        <v>2.75</v>
      </c>
      <c r="C639">
        <v>0</v>
      </c>
    </row>
    <row r="640" spans="1:3">
      <c r="A640" t="s">
        <v>708</v>
      </c>
      <c r="B640">
        <v>5.28</v>
      </c>
      <c r="C640">
        <v>0</v>
      </c>
    </row>
    <row r="641" spans="1:3">
      <c r="A641" t="s">
        <v>709</v>
      </c>
      <c r="B641">
        <v>1.22</v>
      </c>
      <c r="C641">
        <v>0</v>
      </c>
    </row>
    <row r="642" spans="1:3">
      <c r="A642" t="s">
        <v>710</v>
      </c>
      <c r="B642">
        <v>3.92</v>
      </c>
      <c r="C642">
        <v>0</v>
      </c>
    </row>
    <row r="643" spans="1:3">
      <c r="A643" t="s">
        <v>711</v>
      </c>
      <c r="B643">
        <v>8.15</v>
      </c>
      <c r="C643">
        <v>0</v>
      </c>
    </row>
    <row r="644" spans="1:3">
      <c r="A644" t="s">
        <v>712</v>
      </c>
      <c r="B644">
        <v>20.51</v>
      </c>
      <c r="C644">
        <v>0</v>
      </c>
    </row>
    <row r="645" spans="1:3">
      <c r="A645" t="s">
        <v>713</v>
      </c>
      <c r="B645">
        <v>6.86</v>
      </c>
      <c r="C645">
        <v>0</v>
      </c>
    </row>
    <row r="646" spans="1:3">
      <c r="A646" t="s">
        <v>714</v>
      </c>
      <c r="B646">
        <v>2.81</v>
      </c>
      <c r="C646">
        <v>0</v>
      </c>
    </row>
    <row r="647" spans="1:3">
      <c r="A647" t="s">
        <v>715</v>
      </c>
      <c r="B647">
        <v>8.24</v>
      </c>
      <c r="C647">
        <v>0</v>
      </c>
    </row>
    <row r="648" spans="1:3">
      <c r="A648" t="s">
        <v>716</v>
      </c>
      <c r="B648">
        <v>-4.28</v>
      </c>
      <c r="C648">
        <v>0</v>
      </c>
    </row>
    <row r="649" spans="1:3">
      <c r="A649" t="s">
        <v>717</v>
      </c>
      <c r="B649">
        <v>8.2799999999999994</v>
      </c>
      <c r="C649">
        <v>0</v>
      </c>
    </row>
    <row r="650" spans="1:3">
      <c r="A650" t="s">
        <v>718</v>
      </c>
      <c r="B650">
        <v>36.369999999999997</v>
      </c>
      <c r="C650">
        <v>0</v>
      </c>
    </row>
    <row r="651" spans="1:3">
      <c r="A651" t="s">
        <v>719</v>
      </c>
      <c r="B651">
        <v>17.989999999999998</v>
      </c>
      <c r="C651">
        <v>0</v>
      </c>
    </row>
    <row r="652" spans="1:3">
      <c r="A652" t="s">
        <v>720</v>
      </c>
      <c r="B652">
        <v>27.71</v>
      </c>
      <c r="C652">
        <v>0</v>
      </c>
    </row>
    <row r="653" spans="1:3">
      <c r="A653" t="s">
        <v>721</v>
      </c>
      <c r="B653">
        <v>7.54</v>
      </c>
      <c r="C653">
        <v>0</v>
      </c>
    </row>
    <row r="654" spans="1:3">
      <c r="A654" t="s">
        <v>722</v>
      </c>
      <c r="B654">
        <v>19</v>
      </c>
      <c r="C654">
        <v>0</v>
      </c>
    </row>
    <row r="655" spans="1:3">
      <c r="A655" t="s">
        <v>723</v>
      </c>
      <c r="B655">
        <v>1.91</v>
      </c>
      <c r="C655">
        <v>0</v>
      </c>
    </row>
    <row r="656" spans="1:3">
      <c r="A656" t="s">
        <v>724</v>
      </c>
      <c r="B656">
        <v>10.6</v>
      </c>
      <c r="C656">
        <v>0</v>
      </c>
    </row>
    <row r="657" spans="1:3">
      <c r="A657" t="s">
        <v>725</v>
      </c>
      <c r="B657">
        <v>2.2799999999999998</v>
      </c>
      <c r="C657">
        <v>0</v>
      </c>
    </row>
    <row r="658" spans="1:3">
      <c r="A658" t="s">
        <v>726</v>
      </c>
      <c r="B658">
        <v>0.47</v>
      </c>
      <c r="C658">
        <v>0</v>
      </c>
    </row>
    <row r="659" spans="1:3">
      <c r="A659" t="s">
        <v>727</v>
      </c>
      <c r="B659">
        <v>-18.239999999999998</v>
      </c>
      <c r="C659">
        <v>0</v>
      </c>
    </row>
    <row r="660" spans="1:3">
      <c r="A660" t="s">
        <v>728</v>
      </c>
      <c r="B660">
        <v>-7.57</v>
      </c>
      <c r="C660">
        <v>0</v>
      </c>
    </row>
    <row r="661" spans="1:3">
      <c r="A661" t="s">
        <v>729</v>
      </c>
      <c r="B661">
        <v>1.19</v>
      </c>
      <c r="C661">
        <v>0</v>
      </c>
    </row>
    <row r="662" spans="1:3">
      <c r="A662" t="s">
        <v>730</v>
      </c>
      <c r="B662">
        <v>0.51</v>
      </c>
      <c r="C662">
        <v>0</v>
      </c>
    </row>
    <row r="663" spans="1:3">
      <c r="A663" t="s">
        <v>731</v>
      </c>
      <c r="B663">
        <v>27.41</v>
      </c>
      <c r="C663">
        <v>0</v>
      </c>
    </row>
    <row r="664" spans="1:3">
      <c r="A664" t="s">
        <v>732</v>
      </c>
      <c r="B664">
        <v>26.95</v>
      </c>
      <c r="C664">
        <v>0</v>
      </c>
    </row>
    <row r="665" spans="1:3">
      <c r="A665" t="s">
        <v>733</v>
      </c>
      <c r="B665">
        <v>-62.51</v>
      </c>
      <c r="C665">
        <v>0</v>
      </c>
    </row>
    <row r="666" spans="1:3">
      <c r="A666" t="s">
        <v>734</v>
      </c>
      <c r="B666">
        <v>20.170000000000002</v>
      </c>
      <c r="C666">
        <v>0</v>
      </c>
    </row>
    <row r="667" spans="1:3">
      <c r="A667" t="s">
        <v>735</v>
      </c>
      <c r="B667">
        <v>13.83</v>
      </c>
      <c r="C667">
        <v>0</v>
      </c>
    </row>
    <row r="668" spans="1:3">
      <c r="A668" t="s">
        <v>736</v>
      </c>
      <c r="B668">
        <v>1.71</v>
      </c>
      <c r="C668">
        <v>0</v>
      </c>
    </row>
    <row r="669" spans="1:3">
      <c r="A669" t="s">
        <v>737</v>
      </c>
      <c r="B669">
        <v>9.3000000000000007</v>
      </c>
      <c r="C669">
        <v>0</v>
      </c>
    </row>
    <row r="670" spans="1:3">
      <c r="A670" t="s">
        <v>738</v>
      </c>
      <c r="B670">
        <v>9.42</v>
      </c>
      <c r="C670">
        <v>0</v>
      </c>
    </row>
    <row r="671" spans="1:3">
      <c r="A671" t="s">
        <v>739</v>
      </c>
      <c r="B671">
        <v>21.04</v>
      </c>
      <c r="C671">
        <v>0</v>
      </c>
    </row>
    <row r="672" spans="1:3">
      <c r="A672" t="s">
        <v>740</v>
      </c>
      <c r="B672">
        <v>6.98</v>
      </c>
      <c r="C672">
        <v>0</v>
      </c>
    </row>
    <row r="673" spans="1:3">
      <c r="A673" t="s">
        <v>741</v>
      </c>
      <c r="B673">
        <v>12.56</v>
      </c>
      <c r="C673">
        <v>0</v>
      </c>
    </row>
    <row r="674" spans="1:3">
      <c r="A674" t="s">
        <v>742</v>
      </c>
      <c r="B674">
        <v>12.44</v>
      </c>
      <c r="C674">
        <v>0</v>
      </c>
    </row>
    <row r="675" spans="1:3">
      <c r="A675" t="s">
        <v>743</v>
      </c>
      <c r="B675">
        <v>39.69</v>
      </c>
      <c r="C675">
        <v>0</v>
      </c>
    </row>
    <row r="676" spans="1:3">
      <c r="A676" t="s">
        <v>744</v>
      </c>
      <c r="B676">
        <v>3.48</v>
      </c>
      <c r="C676">
        <v>0</v>
      </c>
    </row>
    <row r="677" spans="1:3">
      <c r="A677" t="s">
        <v>745</v>
      </c>
      <c r="B677">
        <v>133.25</v>
      </c>
      <c r="C677">
        <v>0</v>
      </c>
    </row>
    <row r="678" spans="1:3">
      <c r="A678" t="s">
        <v>746</v>
      </c>
      <c r="B678">
        <v>0.74</v>
      </c>
      <c r="C678">
        <v>0</v>
      </c>
    </row>
    <row r="679" spans="1:3">
      <c r="A679" t="s">
        <v>747</v>
      </c>
      <c r="B679">
        <v>-16.190000000000001</v>
      </c>
      <c r="C679">
        <v>0</v>
      </c>
    </row>
    <row r="680" spans="1:3">
      <c r="A680" t="s">
        <v>748</v>
      </c>
      <c r="B680">
        <v>8.91</v>
      </c>
      <c r="C680">
        <v>0</v>
      </c>
    </row>
    <row r="681" spans="1:3">
      <c r="A681" t="s">
        <v>749</v>
      </c>
      <c r="B681">
        <v>1.97</v>
      </c>
      <c r="C681">
        <v>0</v>
      </c>
    </row>
    <row r="682" spans="1:3">
      <c r="A682" t="s">
        <v>750</v>
      </c>
      <c r="B682">
        <v>3.85</v>
      </c>
      <c r="C682">
        <v>0</v>
      </c>
    </row>
    <row r="683" spans="1:3">
      <c r="A683" t="s">
        <v>751</v>
      </c>
      <c r="B683">
        <v>16.25</v>
      </c>
      <c r="C683">
        <v>0</v>
      </c>
    </row>
    <row r="684" spans="1:3">
      <c r="A684" t="s">
        <v>752</v>
      </c>
      <c r="B684">
        <v>7.73</v>
      </c>
      <c r="C684">
        <v>0</v>
      </c>
    </row>
    <row r="685" spans="1:3">
      <c r="A685" t="s">
        <v>753</v>
      </c>
      <c r="B685">
        <v>3.02</v>
      </c>
      <c r="C685">
        <v>0</v>
      </c>
    </row>
    <row r="686" spans="1:3">
      <c r="A686" t="s">
        <v>754</v>
      </c>
      <c r="B686">
        <v>-8.39</v>
      </c>
      <c r="C686">
        <v>0</v>
      </c>
    </row>
    <row r="687" spans="1:3">
      <c r="A687" t="s">
        <v>755</v>
      </c>
      <c r="B687">
        <v>25.26</v>
      </c>
      <c r="C687">
        <v>0</v>
      </c>
    </row>
    <row r="688" spans="1:3">
      <c r="A688" t="s">
        <v>756</v>
      </c>
      <c r="B688">
        <v>12.98</v>
      </c>
      <c r="C688">
        <v>0</v>
      </c>
    </row>
    <row r="689" spans="1:3">
      <c r="A689" t="s">
        <v>757</v>
      </c>
      <c r="B689">
        <v>5.45</v>
      </c>
      <c r="C689">
        <v>0</v>
      </c>
    </row>
    <row r="690" spans="1:3">
      <c r="A690" t="s">
        <v>758</v>
      </c>
      <c r="B690">
        <v>10.8</v>
      </c>
      <c r="C690">
        <v>0</v>
      </c>
    </row>
    <row r="691" spans="1:3">
      <c r="A691" t="s">
        <v>759</v>
      </c>
      <c r="B691">
        <v>6.2</v>
      </c>
      <c r="C691">
        <v>0</v>
      </c>
    </row>
    <row r="692" spans="1:3">
      <c r="A692" t="s">
        <v>760</v>
      </c>
      <c r="B692">
        <v>1.9</v>
      </c>
      <c r="C692">
        <v>0</v>
      </c>
    </row>
    <row r="693" spans="1:3">
      <c r="A693" t="s">
        <v>761</v>
      </c>
      <c r="B693">
        <v>1.39</v>
      </c>
      <c r="C693">
        <v>0</v>
      </c>
    </row>
    <row r="694" spans="1:3">
      <c r="A694" t="s">
        <v>762</v>
      </c>
      <c r="B694">
        <v>36.520000000000003</v>
      </c>
      <c r="C694">
        <v>0</v>
      </c>
    </row>
    <row r="695" spans="1:3">
      <c r="A695" t="s">
        <v>763</v>
      </c>
      <c r="B695">
        <v>9.98</v>
      </c>
      <c r="C695">
        <v>0</v>
      </c>
    </row>
    <row r="696" spans="1:3">
      <c r="A696" t="s">
        <v>764</v>
      </c>
      <c r="B696">
        <v>-10.029999999999999</v>
      </c>
      <c r="C696">
        <v>0</v>
      </c>
    </row>
    <row r="697" spans="1:3">
      <c r="A697" t="s">
        <v>765</v>
      </c>
      <c r="B697">
        <v>-9.7799999999999994</v>
      </c>
      <c r="C697">
        <v>0</v>
      </c>
    </row>
    <row r="698" spans="1:3">
      <c r="A698" t="s">
        <v>766</v>
      </c>
      <c r="B698">
        <v>0.53</v>
      </c>
      <c r="C698">
        <v>0</v>
      </c>
    </row>
    <row r="699" spans="1:3">
      <c r="A699" t="s">
        <v>767</v>
      </c>
      <c r="B699">
        <v>4.45</v>
      </c>
      <c r="C699">
        <v>0</v>
      </c>
    </row>
    <row r="700" spans="1:3">
      <c r="A700" t="s">
        <v>768</v>
      </c>
      <c r="B700">
        <v>6.1</v>
      </c>
      <c r="C700">
        <v>0</v>
      </c>
    </row>
    <row r="701" spans="1:3">
      <c r="A701" t="s">
        <v>769</v>
      </c>
      <c r="B701">
        <v>2.71</v>
      </c>
      <c r="C701">
        <v>0</v>
      </c>
    </row>
    <row r="702" spans="1:3">
      <c r="A702" t="s">
        <v>976</v>
      </c>
      <c r="B702">
        <v>2.87</v>
      </c>
      <c r="C702">
        <v>0</v>
      </c>
    </row>
    <row r="703" spans="1:3">
      <c r="A703" t="s">
        <v>770</v>
      </c>
      <c r="B703">
        <v>-11.49</v>
      </c>
      <c r="C703">
        <v>0</v>
      </c>
    </row>
    <row r="704" spans="1:3">
      <c r="A704" t="s">
        <v>771</v>
      </c>
      <c r="B704">
        <v>30.29</v>
      </c>
      <c r="C704">
        <v>0</v>
      </c>
    </row>
    <row r="705" spans="1:3">
      <c r="A705" t="s">
        <v>772</v>
      </c>
      <c r="B705">
        <v>13.24</v>
      </c>
      <c r="C705">
        <v>0</v>
      </c>
    </row>
    <row r="706" spans="1:3">
      <c r="A706" t="s">
        <v>773</v>
      </c>
      <c r="B706">
        <v>-0.17</v>
      </c>
      <c r="C706">
        <v>0</v>
      </c>
    </row>
    <row r="707" spans="1:3">
      <c r="A707" t="s">
        <v>774</v>
      </c>
      <c r="B707">
        <v>8.1999999999999993</v>
      </c>
      <c r="C707">
        <v>0</v>
      </c>
    </row>
    <row r="708" spans="1:3">
      <c r="A708" t="s">
        <v>775</v>
      </c>
      <c r="B708">
        <v>16.03</v>
      </c>
      <c r="C708">
        <v>0</v>
      </c>
    </row>
    <row r="709" spans="1:3">
      <c r="A709" t="s">
        <v>776</v>
      </c>
      <c r="B709">
        <v>2.08</v>
      </c>
      <c r="C709">
        <v>0</v>
      </c>
    </row>
    <row r="710" spans="1:3">
      <c r="A710" t="s">
        <v>777</v>
      </c>
      <c r="B710">
        <v>7.91</v>
      </c>
      <c r="C710">
        <v>0</v>
      </c>
    </row>
    <row r="711" spans="1:3">
      <c r="A711" t="s">
        <v>778</v>
      </c>
      <c r="B711">
        <v>6.56</v>
      </c>
      <c r="C711">
        <v>0</v>
      </c>
    </row>
    <row r="712" spans="1:3">
      <c r="A712" t="s">
        <v>910</v>
      </c>
      <c r="B712">
        <v>11.26</v>
      </c>
      <c r="C712">
        <v>0</v>
      </c>
    </row>
    <row r="713" spans="1:3">
      <c r="A713" t="s">
        <v>779</v>
      </c>
      <c r="B713">
        <v>7.31</v>
      </c>
      <c r="C713">
        <v>0</v>
      </c>
    </row>
    <row r="714" spans="1:3">
      <c r="A714" t="s">
        <v>780</v>
      </c>
      <c r="B714">
        <v>29.75</v>
      </c>
      <c r="C714">
        <v>0</v>
      </c>
    </row>
    <row r="715" spans="1:3">
      <c r="A715" t="s">
        <v>781</v>
      </c>
      <c r="B715">
        <v>6.64</v>
      </c>
      <c r="C715">
        <v>0</v>
      </c>
    </row>
    <row r="716" spans="1:3">
      <c r="A716" t="s">
        <v>782</v>
      </c>
      <c r="B716">
        <v>2.2599999999999998</v>
      </c>
      <c r="C716">
        <v>0</v>
      </c>
    </row>
    <row r="717" spans="1:3">
      <c r="A717" t="s">
        <v>783</v>
      </c>
      <c r="B717">
        <v>12.3</v>
      </c>
      <c r="C717">
        <v>0</v>
      </c>
    </row>
    <row r="718" spans="1:3">
      <c r="A718" t="s">
        <v>784</v>
      </c>
      <c r="B718">
        <v>2.15</v>
      </c>
      <c r="C718">
        <v>0</v>
      </c>
    </row>
    <row r="719" spans="1:3">
      <c r="A719" t="s">
        <v>785</v>
      </c>
      <c r="B719">
        <v>4.43</v>
      </c>
      <c r="C719">
        <v>0</v>
      </c>
    </row>
    <row r="720" spans="1:3">
      <c r="A720" t="s">
        <v>786</v>
      </c>
      <c r="B720">
        <v>15.67</v>
      </c>
      <c r="C720">
        <v>0</v>
      </c>
    </row>
    <row r="721" spans="1:3">
      <c r="A721" t="s">
        <v>787</v>
      </c>
      <c r="B721">
        <v>7.26</v>
      </c>
      <c r="C721">
        <v>0</v>
      </c>
    </row>
    <row r="722" spans="1:3">
      <c r="A722" t="s">
        <v>919</v>
      </c>
      <c r="B722">
        <v>1.44</v>
      </c>
      <c r="C722">
        <v>0</v>
      </c>
    </row>
    <row r="723" spans="1:3">
      <c r="A723" t="s">
        <v>788</v>
      </c>
      <c r="B723">
        <v>4.71</v>
      </c>
      <c r="C723">
        <v>0</v>
      </c>
    </row>
    <row r="724" spans="1:3">
      <c r="A724" t="s">
        <v>789</v>
      </c>
      <c r="B724">
        <v>1.06</v>
      </c>
      <c r="C724">
        <v>0</v>
      </c>
    </row>
    <row r="725" spans="1:3">
      <c r="A725" t="s">
        <v>790</v>
      </c>
      <c r="B725">
        <v>16.03</v>
      </c>
      <c r="C725">
        <v>0</v>
      </c>
    </row>
    <row r="726" spans="1:3">
      <c r="A726" t="s">
        <v>791</v>
      </c>
      <c r="B726">
        <v>3.79</v>
      </c>
      <c r="C726">
        <v>0</v>
      </c>
    </row>
    <row r="727" spans="1:3">
      <c r="A727" t="s">
        <v>792</v>
      </c>
      <c r="B727">
        <v>8.07</v>
      </c>
      <c r="C727">
        <v>0</v>
      </c>
    </row>
    <row r="728" spans="1:3">
      <c r="A728" t="s">
        <v>793</v>
      </c>
      <c r="B728">
        <v>-23.7</v>
      </c>
      <c r="C728">
        <v>0</v>
      </c>
    </row>
    <row r="729" spans="1:3">
      <c r="A729" t="s">
        <v>795</v>
      </c>
      <c r="B729">
        <v>11.69</v>
      </c>
      <c r="C729">
        <v>0</v>
      </c>
    </row>
    <row r="730" spans="1:3">
      <c r="A730" t="s">
        <v>912</v>
      </c>
      <c r="B730">
        <v>11.22</v>
      </c>
      <c r="C730">
        <v>0</v>
      </c>
    </row>
    <row r="731" spans="1:3">
      <c r="A731" t="s">
        <v>794</v>
      </c>
      <c r="B731">
        <v>43.92</v>
      </c>
      <c r="C731">
        <v>0</v>
      </c>
    </row>
    <row r="732" spans="1:3">
      <c r="A732" t="s">
        <v>796</v>
      </c>
      <c r="B732">
        <v>3.18</v>
      </c>
      <c r="C732">
        <v>0</v>
      </c>
    </row>
    <row r="733" spans="1:3">
      <c r="A733" t="s">
        <v>797</v>
      </c>
      <c r="B733">
        <v>35.67</v>
      </c>
      <c r="C733">
        <v>0</v>
      </c>
    </row>
    <row r="734" spans="1:3">
      <c r="A734" t="s">
        <v>798</v>
      </c>
      <c r="B734">
        <v>-13.2</v>
      </c>
      <c r="C734">
        <v>0</v>
      </c>
    </row>
    <row r="735" spans="1:3">
      <c r="A735" t="s">
        <v>799</v>
      </c>
      <c r="B735">
        <v>6.02</v>
      </c>
      <c r="C735">
        <v>0</v>
      </c>
    </row>
    <row r="736" spans="1:3">
      <c r="A736" t="s">
        <v>800</v>
      </c>
      <c r="B736">
        <v>13.14</v>
      </c>
      <c r="C736">
        <v>0</v>
      </c>
    </row>
    <row r="737" spans="1:3">
      <c r="A737" t="s">
        <v>801</v>
      </c>
      <c r="B737">
        <v>5.47</v>
      </c>
      <c r="C737">
        <v>0</v>
      </c>
    </row>
    <row r="738" spans="1:3">
      <c r="A738" t="s">
        <v>802</v>
      </c>
      <c r="B738">
        <v>9.39</v>
      </c>
      <c r="C738">
        <v>0</v>
      </c>
    </row>
    <row r="739" spans="1:3">
      <c r="A739" t="s">
        <v>803</v>
      </c>
      <c r="B739">
        <v>14.11</v>
      </c>
      <c r="C739">
        <v>0</v>
      </c>
    </row>
    <row r="740" spans="1:3">
      <c r="A740" t="s">
        <v>804</v>
      </c>
      <c r="B740">
        <v>2.62</v>
      </c>
      <c r="C740">
        <v>0</v>
      </c>
    </row>
    <row r="741" spans="1:3">
      <c r="A741" t="s">
        <v>805</v>
      </c>
      <c r="B741">
        <v>7.78</v>
      </c>
      <c r="C741">
        <v>0</v>
      </c>
    </row>
    <row r="742" spans="1:3">
      <c r="A742" t="s">
        <v>806</v>
      </c>
      <c r="B742">
        <v>2.56</v>
      </c>
      <c r="C742">
        <v>0</v>
      </c>
    </row>
    <row r="743" spans="1:3">
      <c r="A743" t="s">
        <v>807</v>
      </c>
      <c r="B743">
        <v>5.46</v>
      </c>
      <c r="C743">
        <v>0</v>
      </c>
    </row>
    <row r="744" spans="1:3">
      <c r="A744" t="s">
        <v>808</v>
      </c>
      <c r="B744">
        <v>7.31</v>
      </c>
      <c r="C744">
        <v>0</v>
      </c>
    </row>
    <row r="745" spans="1:3">
      <c r="A745" t="s">
        <v>809</v>
      </c>
      <c r="B745">
        <v>1.69</v>
      </c>
      <c r="C745">
        <v>0</v>
      </c>
    </row>
    <row r="746" spans="1:3">
      <c r="A746" t="s">
        <v>810</v>
      </c>
      <c r="B746">
        <v>11.11</v>
      </c>
      <c r="C746">
        <v>0</v>
      </c>
    </row>
    <row r="747" spans="1:3">
      <c r="A747" t="s">
        <v>811</v>
      </c>
      <c r="B747">
        <v>13.58</v>
      </c>
      <c r="C747">
        <v>0</v>
      </c>
    </row>
    <row r="748" spans="1:3">
      <c r="A748" t="s">
        <v>812</v>
      </c>
      <c r="B748">
        <v>3.21</v>
      </c>
      <c r="C748">
        <v>0</v>
      </c>
    </row>
    <row r="749" spans="1:3">
      <c r="A749" t="s">
        <v>813</v>
      </c>
      <c r="B749">
        <v>0.6</v>
      </c>
      <c r="C749">
        <v>0</v>
      </c>
    </row>
    <row r="750" spans="1:3">
      <c r="A750" t="s">
        <v>814</v>
      </c>
      <c r="B750">
        <v>-17.59</v>
      </c>
      <c r="C750">
        <v>0</v>
      </c>
    </row>
    <row r="751" spans="1:3">
      <c r="A751" t="s">
        <v>815</v>
      </c>
      <c r="B751">
        <v>0.15</v>
      </c>
      <c r="C751">
        <v>0</v>
      </c>
    </row>
    <row r="752" spans="1:3">
      <c r="A752" t="s">
        <v>816</v>
      </c>
      <c r="B752">
        <v>10.16</v>
      </c>
      <c r="C752">
        <v>0</v>
      </c>
    </row>
    <row r="753" spans="1:3">
      <c r="A753" t="s">
        <v>817</v>
      </c>
      <c r="B753">
        <v>4.8</v>
      </c>
      <c r="C753">
        <v>0</v>
      </c>
    </row>
    <row r="754" spans="1:3">
      <c r="A754" t="s">
        <v>818</v>
      </c>
      <c r="B754">
        <v>-4.87</v>
      </c>
      <c r="C754">
        <v>0</v>
      </c>
    </row>
    <row r="755" spans="1:3">
      <c r="A755" t="s">
        <v>819</v>
      </c>
      <c r="B755">
        <v>3.08</v>
      </c>
      <c r="C755">
        <v>0</v>
      </c>
    </row>
    <row r="756" spans="1:3">
      <c r="A756" t="s">
        <v>820</v>
      </c>
      <c r="B756">
        <v>34.33</v>
      </c>
      <c r="C756">
        <v>0</v>
      </c>
    </row>
    <row r="757" spans="1:3">
      <c r="A757" t="s">
        <v>821</v>
      </c>
      <c r="B757">
        <v>4.45</v>
      </c>
      <c r="C757">
        <v>0</v>
      </c>
    </row>
    <row r="758" spans="1:3">
      <c r="A758" t="s">
        <v>822</v>
      </c>
      <c r="B758">
        <v>1.65</v>
      </c>
      <c r="C758">
        <v>0</v>
      </c>
    </row>
    <row r="759" spans="1:3">
      <c r="A759" t="s">
        <v>823</v>
      </c>
      <c r="B759">
        <v>2.67</v>
      </c>
      <c r="C759">
        <v>0</v>
      </c>
    </row>
    <row r="760" spans="1:3">
      <c r="A760" t="s">
        <v>824</v>
      </c>
      <c r="B760">
        <v>16.350000000000001</v>
      </c>
      <c r="C760">
        <v>0</v>
      </c>
    </row>
    <row r="761" spans="1:3">
      <c r="A761" t="s">
        <v>825</v>
      </c>
      <c r="B761">
        <v>22.16</v>
      </c>
      <c r="C761">
        <v>0</v>
      </c>
    </row>
    <row r="762" spans="1:3">
      <c r="A762" t="s">
        <v>827</v>
      </c>
      <c r="B762">
        <v>4.28</v>
      </c>
      <c r="C762">
        <v>0</v>
      </c>
    </row>
    <row r="763" spans="1:3">
      <c r="A763" t="s">
        <v>908</v>
      </c>
      <c r="B763">
        <v>0.79</v>
      </c>
      <c r="C763">
        <v>0</v>
      </c>
    </row>
    <row r="764" spans="1:3">
      <c r="A764" t="s">
        <v>828</v>
      </c>
      <c r="B764">
        <v>4.6100000000000003</v>
      </c>
      <c r="C764">
        <v>0</v>
      </c>
    </row>
    <row r="765" spans="1:3">
      <c r="A765" t="s">
        <v>829</v>
      </c>
      <c r="B765">
        <v>6.46</v>
      </c>
      <c r="C765">
        <v>0</v>
      </c>
    </row>
    <row r="766" spans="1:3">
      <c r="A766" t="s">
        <v>830</v>
      </c>
      <c r="B766">
        <v>9.8699999999999992</v>
      </c>
      <c r="C766">
        <v>0</v>
      </c>
    </row>
    <row r="767" spans="1:3">
      <c r="A767" t="s">
        <v>831</v>
      </c>
      <c r="B767">
        <v>15.74</v>
      </c>
      <c r="C767">
        <v>0</v>
      </c>
    </row>
    <row r="768" spans="1:3">
      <c r="A768" t="s">
        <v>832</v>
      </c>
      <c r="B768">
        <v>-10.75</v>
      </c>
      <c r="C768">
        <v>0</v>
      </c>
    </row>
    <row r="769" spans="1:3">
      <c r="A769" t="s">
        <v>833</v>
      </c>
      <c r="B769">
        <v>24.03</v>
      </c>
      <c r="C769">
        <v>0</v>
      </c>
    </row>
    <row r="770" spans="1:3">
      <c r="A770" t="s">
        <v>834</v>
      </c>
      <c r="B770">
        <v>53.41</v>
      </c>
      <c r="C770">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948</v>
      </c>
      <c r="B1" t="s">
        <v>949</v>
      </c>
      <c r="C1" t="s">
        <v>15</v>
      </c>
      <c r="D1" t="s">
        <v>0</v>
      </c>
      <c r="E1" t="s">
        <v>1</v>
      </c>
      <c r="F1" t="s">
        <v>966</v>
      </c>
      <c r="G1" t="s">
        <v>950</v>
      </c>
      <c r="H1" t="s">
        <v>925</v>
      </c>
      <c r="J1" t="s">
        <v>3</v>
      </c>
    </row>
    <row r="2" spans="1:10">
      <c r="A2" t="s">
        <v>926</v>
      </c>
      <c r="B2" s="3">
        <v>42005</v>
      </c>
      <c r="C2" s="3">
        <v>42036</v>
      </c>
    </row>
    <row r="3" spans="1:10">
      <c r="A3" t="s">
        <v>58</v>
      </c>
      <c r="B3">
        <v>17.34</v>
      </c>
      <c r="C3">
        <v>101.14</v>
      </c>
    </row>
    <row r="4" spans="1:10">
      <c r="A4" t="s">
        <v>60</v>
      </c>
      <c r="B4">
        <v>8.6199999999999992</v>
      </c>
      <c r="C4">
        <v>-3.66</v>
      </c>
    </row>
    <row r="5" spans="1:10">
      <c r="A5" t="s">
        <v>61</v>
      </c>
      <c r="B5">
        <v>11.49</v>
      </c>
      <c r="C5">
        <v>20.82</v>
      </c>
    </row>
    <row r="6" spans="1:10">
      <c r="A6" t="s">
        <v>62</v>
      </c>
      <c r="B6">
        <v>9.7799999999999994</v>
      </c>
      <c r="C6">
        <v>10.87</v>
      </c>
    </row>
    <row r="7" spans="1:10">
      <c r="A7" t="s">
        <v>64</v>
      </c>
      <c r="B7">
        <v>3.52</v>
      </c>
      <c r="C7">
        <v>-21.93</v>
      </c>
    </row>
    <row r="8" spans="1:10">
      <c r="A8" t="s">
        <v>66</v>
      </c>
      <c r="B8">
        <v>0.1</v>
      </c>
      <c r="C8">
        <v>-6.46</v>
      </c>
    </row>
    <row r="9" spans="1:10">
      <c r="A9" t="s">
        <v>68</v>
      </c>
      <c r="B9">
        <v>7.13</v>
      </c>
      <c r="C9">
        <v>10</v>
      </c>
    </row>
    <row r="10" spans="1:10">
      <c r="A10" t="s">
        <v>69</v>
      </c>
      <c r="B10">
        <v>9.92</v>
      </c>
      <c r="C10">
        <v>9.36</v>
      </c>
    </row>
    <row r="11" spans="1:10">
      <c r="A11" t="s">
        <v>70</v>
      </c>
      <c r="B11">
        <v>0.61</v>
      </c>
      <c r="C11">
        <v>32.76</v>
      </c>
    </row>
    <row r="12" spans="1:10">
      <c r="A12" t="s">
        <v>71</v>
      </c>
      <c r="B12">
        <v>-25.59</v>
      </c>
      <c r="C12">
        <v>-28.84</v>
      </c>
    </row>
    <row r="13" spans="1:10">
      <c r="A13" t="s">
        <v>73</v>
      </c>
      <c r="B13">
        <v>9.39</v>
      </c>
      <c r="C13">
        <v>48.34</v>
      </c>
    </row>
    <row r="14" spans="1:10">
      <c r="A14" t="s">
        <v>75</v>
      </c>
      <c r="B14">
        <v>4.96</v>
      </c>
      <c r="C14">
        <v>-38.340000000000003</v>
      </c>
    </row>
    <row r="15" spans="1:10">
      <c r="A15" t="s">
        <v>76</v>
      </c>
      <c r="B15">
        <v>29.5</v>
      </c>
      <c r="C15">
        <v>-23.66</v>
      </c>
    </row>
    <row r="16" spans="1:10">
      <c r="A16" t="s">
        <v>77</v>
      </c>
      <c r="B16">
        <v>8.99</v>
      </c>
      <c r="C16">
        <v>163.44</v>
      </c>
    </row>
    <row r="17" spans="1:3">
      <c r="A17" t="s">
        <v>78</v>
      </c>
      <c r="B17">
        <v>-16.23</v>
      </c>
      <c r="C17">
        <v>0.9</v>
      </c>
    </row>
    <row r="18" spans="1:3">
      <c r="A18" t="s">
        <v>79</v>
      </c>
      <c r="B18">
        <v>-1.95</v>
      </c>
      <c r="C18">
        <v>-75.37</v>
      </c>
    </row>
    <row r="19" spans="1:3">
      <c r="A19" t="s">
        <v>81</v>
      </c>
      <c r="B19">
        <v>19.98</v>
      </c>
      <c r="C19">
        <v>34.619999999999997</v>
      </c>
    </row>
    <row r="20" spans="1:3">
      <c r="A20" t="s">
        <v>909</v>
      </c>
      <c r="B20">
        <v>-3.84</v>
      </c>
      <c r="C20">
        <v>20.49</v>
      </c>
    </row>
    <row r="21" spans="1:3">
      <c r="A21" t="s">
        <v>82</v>
      </c>
      <c r="B21">
        <v>9.83</v>
      </c>
      <c r="C21">
        <v>14.76</v>
      </c>
    </row>
    <row r="22" spans="1:3">
      <c r="A22" t="s">
        <v>83</v>
      </c>
      <c r="B22">
        <v>10.87</v>
      </c>
      <c r="C22">
        <v>-37.979999999999997</v>
      </c>
    </row>
    <row r="23" spans="1:3">
      <c r="A23" t="s">
        <v>84</v>
      </c>
      <c r="B23">
        <v>5.15</v>
      </c>
      <c r="C23">
        <v>-132.34</v>
      </c>
    </row>
    <row r="24" spans="1:3">
      <c r="A24" t="s">
        <v>85</v>
      </c>
      <c r="B24">
        <v>-12.23</v>
      </c>
      <c r="C24">
        <v>-25.46</v>
      </c>
    </row>
    <row r="25" spans="1:3">
      <c r="A25" t="s">
        <v>86</v>
      </c>
      <c r="B25">
        <v>2.0099999999999998</v>
      </c>
      <c r="C25">
        <v>0.18</v>
      </c>
    </row>
    <row r="26" spans="1:3">
      <c r="A26" t="s">
        <v>87</v>
      </c>
      <c r="B26">
        <v>4.82</v>
      </c>
      <c r="C26">
        <v>7.1</v>
      </c>
    </row>
    <row r="27" spans="1:3">
      <c r="A27" t="s">
        <v>88</v>
      </c>
      <c r="B27">
        <v>3.74</v>
      </c>
      <c r="C27">
        <v>4.0999999999999996</v>
      </c>
    </row>
    <row r="28" spans="1:3">
      <c r="A28" t="s">
        <v>90</v>
      </c>
      <c r="B28">
        <v>1.9</v>
      </c>
      <c r="C28">
        <v>25.83</v>
      </c>
    </row>
    <row r="29" spans="1:3">
      <c r="A29" t="s">
        <v>91</v>
      </c>
      <c r="B29">
        <v>-2.4900000000000002</v>
      </c>
      <c r="C29">
        <v>9.52</v>
      </c>
    </row>
    <row r="30" spans="1:3">
      <c r="A30" t="s">
        <v>93</v>
      </c>
      <c r="B30">
        <v>15.04</v>
      </c>
      <c r="C30">
        <v>34.229999999999997</v>
      </c>
    </row>
    <row r="31" spans="1:3">
      <c r="A31" t="s">
        <v>94</v>
      </c>
      <c r="B31">
        <v>6.73</v>
      </c>
      <c r="C31">
        <v>-31.01</v>
      </c>
    </row>
    <row r="32" spans="1:3">
      <c r="A32" t="s">
        <v>96</v>
      </c>
      <c r="B32">
        <v>-2.72</v>
      </c>
      <c r="C32">
        <v>-24.15</v>
      </c>
    </row>
    <row r="33" spans="1:3">
      <c r="A33" t="s">
        <v>97</v>
      </c>
      <c r="B33">
        <v>15.11</v>
      </c>
      <c r="C33">
        <v>10.77</v>
      </c>
    </row>
    <row r="34" spans="1:3">
      <c r="A34" t="s">
        <v>99</v>
      </c>
      <c r="B34">
        <v>48.26</v>
      </c>
      <c r="C34">
        <v>7.37</v>
      </c>
    </row>
    <row r="35" spans="1:3">
      <c r="A35" t="s">
        <v>100</v>
      </c>
      <c r="B35">
        <v>-3.68</v>
      </c>
      <c r="C35">
        <v>1.02</v>
      </c>
    </row>
    <row r="36" spans="1:3">
      <c r="A36" t="s">
        <v>101</v>
      </c>
      <c r="B36">
        <v>0.7</v>
      </c>
      <c r="C36">
        <v>0.12</v>
      </c>
    </row>
    <row r="37" spans="1:3">
      <c r="A37" t="s">
        <v>102</v>
      </c>
      <c r="B37">
        <v>6.65</v>
      </c>
      <c r="C37">
        <v>132.6</v>
      </c>
    </row>
    <row r="38" spans="1:3">
      <c r="A38" t="s">
        <v>103</v>
      </c>
      <c r="B38">
        <v>9.86</v>
      </c>
      <c r="C38">
        <v>25.31</v>
      </c>
    </row>
    <row r="39" spans="1:3">
      <c r="A39" t="s">
        <v>104</v>
      </c>
      <c r="B39">
        <v>6.67</v>
      </c>
      <c r="C39">
        <v>-45.52</v>
      </c>
    </row>
    <row r="40" spans="1:3">
      <c r="A40" t="s">
        <v>105</v>
      </c>
      <c r="B40">
        <v>1.1299999999999999</v>
      </c>
      <c r="C40">
        <v>4.57</v>
      </c>
    </row>
    <row r="41" spans="1:3">
      <c r="A41" t="s">
        <v>106</v>
      </c>
      <c r="B41">
        <v>6.47</v>
      </c>
      <c r="C41">
        <v>1.1599999999999999</v>
      </c>
    </row>
    <row r="42" spans="1:3">
      <c r="A42" t="s">
        <v>107</v>
      </c>
      <c r="B42">
        <v>10</v>
      </c>
      <c r="C42">
        <v>28.39</v>
      </c>
    </row>
    <row r="43" spans="1:3">
      <c r="A43" t="s">
        <v>108</v>
      </c>
      <c r="B43">
        <v>7.4</v>
      </c>
      <c r="C43">
        <v>-24.77</v>
      </c>
    </row>
    <row r="44" spans="1:3">
      <c r="A44" t="s">
        <v>109</v>
      </c>
      <c r="B44">
        <v>4.04</v>
      </c>
      <c r="C44">
        <v>33.590000000000003</v>
      </c>
    </row>
    <row r="45" spans="1:3">
      <c r="A45" t="s">
        <v>110</v>
      </c>
      <c r="B45">
        <v>10.14</v>
      </c>
      <c r="C45">
        <v>53.87</v>
      </c>
    </row>
    <row r="46" spans="1:3">
      <c r="A46" t="s">
        <v>111</v>
      </c>
      <c r="B46">
        <v>24.42</v>
      </c>
      <c r="C46">
        <v>173.49</v>
      </c>
    </row>
    <row r="47" spans="1:3">
      <c r="A47" t="s">
        <v>112</v>
      </c>
      <c r="B47">
        <v>0.98</v>
      </c>
      <c r="C47">
        <v>35.08</v>
      </c>
    </row>
    <row r="48" spans="1:3">
      <c r="A48" t="s">
        <v>113</v>
      </c>
      <c r="B48">
        <v>8.23</v>
      </c>
      <c r="C48">
        <v>-13.6</v>
      </c>
    </row>
    <row r="49" spans="1:3">
      <c r="A49" t="s">
        <v>114</v>
      </c>
      <c r="B49">
        <v>54.42</v>
      </c>
      <c r="C49">
        <v>16.149999999999999</v>
      </c>
    </row>
    <row r="50" spans="1:3">
      <c r="A50" t="s">
        <v>115</v>
      </c>
      <c r="B50">
        <v>10.57</v>
      </c>
      <c r="C50">
        <v>-107.33</v>
      </c>
    </row>
    <row r="51" spans="1:3">
      <c r="A51" t="s">
        <v>116</v>
      </c>
      <c r="B51">
        <v>41.68</v>
      </c>
      <c r="C51">
        <v>104.12</v>
      </c>
    </row>
    <row r="52" spans="1:3">
      <c r="A52" t="s">
        <v>117</v>
      </c>
      <c r="B52">
        <v>13.23</v>
      </c>
      <c r="C52">
        <v>1.91</v>
      </c>
    </row>
    <row r="53" spans="1:3">
      <c r="A53" t="s">
        <v>118</v>
      </c>
      <c r="B53">
        <v>9.4600000000000009</v>
      </c>
      <c r="C53">
        <v>15.73</v>
      </c>
    </row>
    <row r="54" spans="1:3">
      <c r="A54" t="s">
        <v>119</v>
      </c>
      <c r="B54">
        <v>14.36</v>
      </c>
      <c r="C54">
        <v>16.39</v>
      </c>
    </row>
    <row r="55" spans="1:3">
      <c r="A55" t="s">
        <v>120</v>
      </c>
      <c r="B55">
        <v>8.32</v>
      </c>
      <c r="C55">
        <v>200.86</v>
      </c>
    </row>
    <row r="56" spans="1:3">
      <c r="A56" t="s">
        <v>121</v>
      </c>
      <c r="B56">
        <v>1.68</v>
      </c>
      <c r="C56">
        <v>0.56999999999999995</v>
      </c>
    </row>
    <row r="57" spans="1:3">
      <c r="A57" t="s">
        <v>122</v>
      </c>
      <c r="B57">
        <v>1.96</v>
      </c>
      <c r="C57">
        <v>236.59</v>
      </c>
    </row>
    <row r="58" spans="1:3">
      <c r="A58" t="s">
        <v>123</v>
      </c>
      <c r="B58">
        <v>11.16</v>
      </c>
      <c r="C58">
        <v>11.12</v>
      </c>
    </row>
    <row r="59" spans="1:3">
      <c r="A59" t="s">
        <v>126</v>
      </c>
      <c r="B59">
        <v>10.08</v>
      </c>
      <c r="C59">
        <v>0.16</v>
      </c>
    </row>
    <row r="60" spans="1:3">
      <c r="A60" t="s">
        <v>127</v>
      </c>
      <c r="B60">
        <v>-26.9</v>
      </c>
      <c r="C60">
        <v>54.55</v>
      </c>
    </row>
    <row r="61" spans="1:3">
      <c r="A61" t="s">
        <v>128</v>
      </c>
      <c r="B61">
        <v>6.14</v>
      </c>
      <c r="C61">
        <v>1.39</v>
      </c>
    </row>
    <row r="62" spans="1:3">
      <c r="A62" t="s">
        <v>129</v>
      </c>
      <c r="B62">
        <v>2.87</v>
      </c>
      <c r="C62">
        <v>7.17</v>
      </c>
    </row>
    <row r="63" spans="1:3">
      <c r="A63" t="s">
        <v>130</v>
      </c>
      <c r="B63">
        <v>-146.94999999999999</v>
      </c>
      <c r="C63">
        <v>5.64</v>
      </c>
    </row>
    <row r="64" spans="1:3">
      <c r="A64" t="s">
        <v>131</v>
      </c>
      <c r="B64">
        <v>34.68</v>
      </c>
      <c r="C64">
        <v>120.08</v>
      </c>
    </row>
    <row r="65" spans="1:3">
      <c r="A65" t="s">
        <v>132</v>
      </c>
      <c r="B65">
        <v>11.75</v>
      </c>
      <c r="C65">
        <v>-48.11</v>
      </c>
    </row>
    <row r="66" spans="1:3">
      <c r="A66" t="s">
        <v>133</v>
      </c>
      <c r="B66">
        <v>13.05</v>
      </c>
      <c r="C66">
        <v>0.24</v>
      </c>
    </row>
    <row r="67" spans="1:3">
      <c r="A67" t="s">
        <v>134</v>
      </c>
      <c r="B67">
        <v>9.1300000000000008</v>
      </c>
      <c r="C67">
        <v>26.98</v>
      </c>
    </row>
    <row r="68" spans="1:3">
      <c r="A68" t="s">
        <v>135</v>
      </c>
      <c r="B68">
        <v>4.67</v>
      </c>
      <c r="C68">
        <v>-26.73</v>
      </c>
    </row>
    <row r="69" spans="1:3">
      <c r="A69" t="s">
        <v>136</v>
      </c>
      <c r="B69">
        <v>-114.43</v>
      </c>
      <c r="C69">
        <v>-437.41</v>
      </c>
    </row>
    <row r="70" spans="1:3">
      <c r="A70" t="s">
        <v>137</v>
      </c>
      <c r="B70">
        <v>3.91</v>
      </c>
      <c r="C70">
        <v>-15.41</v>
      </c>
    </row>
    <row r="71" spans="1:3">
      <c r="A71" t="s">
        <v>138</v>
      </c>
      <c r="B71">
        <v>6.45</v>
      </c>
      <c r="C71">
        <v>-63</v>
      </c>
    </row>
    <row r="72" spans="1:3">
      <c r="A72" t="s">
        <v>139</v>
      </c>
      <c r="B72">
        <v>10.8</v>
      </c>
      <c r="C72">
        <v>32.369999999999997</v>
      </c>
    </row>
    <row r="73" spans="1:3">
      <c r="A73" t="s">
        <v>140</v>
      </c>
      <c r="B73">
        <v>0.8</v>
      </c>
      <c r="C73">
        <v>-28.17</v>
      </c>
    </row>
    <row r="74" spans="1:3">
      <c r="A74" t="s">
        <v>141</v>
      </c>
      <c r="B74">
        <v>10.19</v>
      </c>
      <c r="C74">
        <v>8.68</v>
      </c>
    </row>
    <row r="75" spans="1:3">
      <c r="A75" t="s">
        <v>142</v>
      </c>
      <c r="B75">
        <v>12.18</v>
      </c>
      <c r="C75">
        <v>-13.14</v>
      </c>
    </row>
    <row r="76" spans="1:3">
      <c r="A76" t="s">
        <v>143</v>
      </c>
      <c r="B76">
        <v>2.95</v>
      </c>
      <c r="C76">
        <v>130.34</v>
      </c>
    </row>
    <row r="77" spans="1:3">
      <c r="A77" t="s">
        <v>144</v>
      </c>
      <c r="B77">
        <v>20.22</v>
      </c>
      <c r="C77">
        <v>-8.77</v>
      </c>
    </row>
    <row r="78" spans="1:3">
      <c r="A78" t="s">
        <v>145</v>
      </c>
      <c r="B78">
        <v>5.71</v>
      </c>
      <c r="C78">
        <v>19.86</v>
      </c>
    </row>
    <row r="79" spans="1:3">
      <c r="A79" t="s">
        <v>146</v>
      </c>
      <c r="B79">
        <v>1.1299999999999999</v>
      </c>
      <c r="C79">
        <v>-132.9</v>
      </c>
    </row>
    <row r="80" spans="1:3">
      <c r="A80" t="s">
        <v>147</v>
      </c>
      <c r="B80">
        <v>0.56999999999999995</v>
      </c>
      <c r="C80">
        <v>0.22</v>
      </c>
    </row>
    <row r="81" spans="1:3">
      <c r="A81" t="s">
        <v>849</v>
      </c>
      <c r="B81">
        <v>3.89</v>
      </c>
      <c r="C81">
        <v>11.46</v>
      </c>
    </row>
    <row r="82" spans="1:3">
      <c r="A82" t="s">
        <v>148</v>
      </c>
      <c r="B82">
        <v>1.57</v>
      </c>
      <c r="C82">
        <v>1.43</v>
      </c>
    </row>
    <row r="83" spans="1:3">
      <c r="A83" t="s">
        <v>150</v>
      </c>
      <c r="B83">
        <v>25.96</v>
      </c>
      <c r="C83">
        <v>2.46</v>
      </c>
    </row>
    <row r="84" spans="1:3">
      <c r="A84" t="s">
        <v>151</v>
      </c>
      <c r="B84">
        <v>28.27</v>
      </c>
      <c r="C84">
        <v>12.65</v>
      </c>
    </row>
    <row r="85" spans="1:3">
      <c r="A85" t="s">
        <v>152</v>
      </c>
      <c r="B85">
        <v>1.38</v>
      </c>
      <c r="C85">
        <v>24.21</v>
      </c>
    </row>
    <row r="86" spans="1:3">
      <c r="A86" t="s">
        <v>153</v>
      </c>
      <c r="B86">
        <v>2.75</v>
      </c>
      <c r="C86">
        <v>0.54</v>
      </c>
    </row>
    <row r="87" spans="1:3">
      <c r="A87" t="s">
        <v>154</v>
      </c>
      <c r="B87">
        <v>-19.559999999999999</v>
      </c>
      <c r="C87">
        <v>53.51</v>
      </c>
    </row>
    <row r="88" spans="1:3">
      <c r="A88" t="s">
        <v>155</v>
      </c>
      <c r="B88">
        <v>1.39</v>
      </c>
      <c r="C88">
        <v>20.61</v>
      </c>
    </row>
    <row r="89" spans="1:3">
      <c r="A89" t="s">
        <v>156</v>
      </c>
      <c r="B89">
        <v>6.32</v>
      </c>
      <c r="C89">
        <v>-6.59</v>
      </c>
    </row>
    <row r="90" spans="1:3">
      <c r="A90" t="s">
        <v>968</v>
      </c>
      <c r="B90">
        <v>3.48</v>
      </c>
      <c r="C90">
        <v>3.92</v>
      </c>
    </row>
    <row r="91" spans="1:3">
      <c r="A91" t="s">
        <v>158</v>
      </c>
      <c r="B91">
        <v>0.47</v>
      </c>
      <c r="C91">
        <v>0.9</v>
      </c>
    </row>
    <row r="92" spans="1:3">
      <c r="A92" t="s">
        <v>159</v>
      </c>
      <c r="B92">
        <v>1.9</v>
      </c>
      <c r="C92">
        <v>-21.19</v>
      </c>
    </row>
    <row r="93" spans="1:3">
      <c r="A93" t="s">
        <v>913</v>
      </c>
      <c r="B93">
        <v>0</v>
      </c>
      <c r="C93">
        <v>0</v>
      </c>
    </row>
    <row r="94" spans="1:3">
      <c r="A94" t="s">
        <v>161</v>
      </c>
      <c r="B94">
        <v>40.229999999999997</v>
      </c>
      <c r="C94">
        <v>35.270000000000003</v>
      </c>
    </row>
    <row r="95" spans="1:3">
      <c r="A95" t="s">
        <v>162</v>
      </c>
      <c r="B95">
        <v>4.24</v>
      </c>
      <c r="C95">
        <v>215.38</v>
      </c>
    </row>
    <row r="96" spans="1:3">
      <c r="A96" t="s">
        <v>163</v>
      </c>
      <c r="B96">
        <v>16.55</v>
      </c>
      <c r="C96">
        <v>33.72</v>
      </c>
    </row>
    <row r="97" spans="1:3">
      <c r="A97" t="s">
        <v>164</v>
      </c>
      <c r="B97">
        <v>5.79</v>
      </c>
      <c r="C97">
        <v>6.86</v>
      </c>
    </row>
    <row r="98" spans="1:3">
      <c r="A98" t="s">
        <v>165</v>
      </c>
      <c r="B98">
        <v>12.64</v>
      </c>
      <c r="C98">
        <v>8.56</v>
      </c>
    </row>
    <row r="99" spans="1:3">
      <c r="A99" t="s">
        <v>166</v>
      </c>
      <c r="B99">
        <v>15.36</v>
      </c>
      <c r="C99">
        <v>8.84</v>
      </c>
    </row>
    <row r="100" spans="1:3">
      <c r="A100" t="s">
        <v>167</v>
      </c>
      <c r="B100">
        <v>12.22</v>
      </c>
      <c r="C100">
        <v>27.19</v>
      </c>
    </row>
    <row r="101" spans="1:3">
      <c r="A101" t="s">
        <v>168</v>
      </c>
      <c r="B101">
        <v>0.89</v>
      </c>
      <c r="C101">
        <v>16.13</v>
      </c>
    </row>
    <row r="102" spans="1:3">
      <c r="A102" t="s">
        <v>169</v>
      </c>
      <c r="B102">
        <v>3.32</v>
      </c>
      <c r="C102">
        <v>18.89</v>
      </c>
    </row>
    <row r="103" spans="1:3">
      <c r="A103" t="s">
        <v>170</v>
      </c>
      <c r="B103">
        <v>8.14</v>
      </c>
      <c r="C103">
        <v>-63.94</v>
      </c>
    </row>
    <row r="104" spans="1:3">
      <c r="A104" t="s">
        <v>914</v>
      </c>
      <c r="B104">
        <v>-120.83</v>
      </c>
      <c r="C104">
        <v>-279</v>
      </c>
    </row>
    <row r="105" spans="1:3">
      <c r="A105" t="s">
        <v>171</v>
      </c>
      <c r="B105">
        <v>12.91</v>
      </c>
      <c r="C105">
        <v>6.26</v>
      </c>
    </row>
    <row r="106" spans="1:3">
      <c r="A106" t="s">
        <v>172</v>
      </c>
      <c r="B106">
        <v>1.81</v>
      </c>
      <c r="C106">
        <v>-7.44</v>
      </c>
    </row>
    <row r="107" spans="1:3">
      <c r="A107" t="s">
        <v>173</v>
      </c>
      <c r="B107">
        <v>4.6500000000000004</v>
      </c>
      <c r="C107">
        <v>-38.520000000000003</v>
      </c>
    </row>
    <row r="108" spans="1:3">
      <c r="A108" t="s">
        <v>174</v>
      </c>
      <c r="B108">
        <v>-13.18</v>
      </c>
      <c r="C108">
        <v>-1.22</v>
      </c>
    </row>
    <row r="109" spans="1:3">
      <c r="A109" t="s">
        <v>175</v>
      </c>
      <c r="B109">
        <v>2.27</v>
      </c>
      <c r="C109">
        <v>-33.14</v>
      </c>
    </row>
    <row r="110" spans="1:3">
      <c r="A110" t="s">
        <v>176</v>
      </c>
      <c r="B110">
        <v>8.3800000000000008</v>
      </c>
      <c r="C110">
        <v>17.97</v>
      </c>
    </row>
    <row r="111" spans="1:3">
      <c r="A111" t="s">
        <v>177</v>
      </c>
      <c r="B111">
        <v>-32.79</v>
      </c>
      <c r="C111">
        <v>-8.0299999999999994</v>
      </c>
    </row>
    <row r="112" spans="1:3">
      <c r="A112" t="s">
        <v>178</v>
      </c>
      <c r="B112">
        <v>4.9400000000000004</v>
      </c>
      <c r="C112">
        <v>-47.05</v>
      </c>
    </row>
    <row r="113" spans="1:3">
      <c r="A113" t="s">
        <v>179</v>
      </c>
      <c r="B113">
        <v>3.76</v>
      </c>
      <c r="C113">
        <v>1.24</v>
      </c>
    </row>
    <row r="114" spans="1:3">
      <c r="A114" t="s">
        <v>180</v>
      </c>
      <c r="B114">
        <v>0.92</v>
      </c>
      <c r="C114">
        <v>0.03</v>
      </c>
    </row>
    <row r="115" spans="1:3">
      <c r="A115" t="s">
        <v>181</v>
      </c>
      <c r="B115">
        <v>5.56</v>
      </c>
      <c r="C115">
        <v>1.78</v>
      </c>
    </row>
    <row r="116" spans="1:3">
      <c r="A116" t="s">
        <v>183</v>
      </c>
      <c r="B116">
        <v>47.31</v>
      </c>
      <c r="C116">
        <v>72.709999999999994</v>
      </c>
    </row>
    <row r="117" spans="1:3">
      <c r="A117" t="s">
        <v>184</v>
      </c>
      <c r="B117">
        <v>-3.47</v>
      </c>
      <c r="C117">
        <v>-28.58</v>
      </c>
    </row>
    <row r="118" spans="1:3">
      <c r="A118" t="s">
        <v>186</v>
      </c>
      <c r="B118">
        <v>13.39</v>
      </c>
      <c r="C118">
        <v>7.22</v>
      </c>
    </row>
    <row r="119" spans="1:3">
      <c r="A119" t="s">
        <v>187</v>
      </c>
      <c r="B119">
        <v>20.09</v>
      </c>
      <c r="C119">
        <v>56.3</v>
      </c>
    </row>
    <row r="120" spans="1:3">
      <c r="A120" t="s">
        <v>188</v>
      </c>
      <c r="B120">
        <v>4.47</v>
      </c>
      <c r="C120">
        <v>-36.119999999999997</v>
      </c>
    </row>
    <row r="121" spans="1:3">
      <c r="A121" t="s">
        <v>189</v>
      </c>
      <c r="B121">
        <v>1.51</v>
      </c>
      <c r="C121">
        <v>0.17</v>
      </c>
    </row>
    <row r="122" spans="1:3">
      <c r="A122" t="s">
        <v>190</v>
      </c>
      <c r="B122">
        <v>0.72</v>
      </c>
      <c r="C122">
        <v>10.59</v>
      </c>
    </row>
    <row r="123" spans="1:3">
      <c r="A123" t="s">
        <v>191</v>
      </c>
      <c r="B123">
        <v>8.2799999999999994</v>
      </c>
      <c r="C123">
        <v>1.03</v>
      </c>
    </row>
    <row r="124" spans="1:3">
      <c r="A124" t="s">
        <v>192</v>
      </c>
      <c r="B124">
        <v>24.64</v>
      </c>
      <c r="C124">
        <v>70.75</v>
      </c>
    </row>
    <row r="125" spans="1:3">
      <c r="A125" t="s">
        <v>193</v>
      </c>
      <c r="B125">
        <v>-2.2200000000000002</v>
      </c>
      <c r="C125">
        <v>-91.51</v>
      </c>
    </row>
    <row r="126" spans="1:3">
      <c r="A126" t="s">
        <v>194</v>
      </c>
      <c r="B126">
        <v>-12.35</v>
      </c>
      <c r="C126">
        <v>-0.95</v>
      </c>
    </row>
    <row r="127" spans="1:3">
      <c r="A127" t="s">
        <v>195</v>
      </c>
      <c r="B127">
        <v>4.16</v>
      </c>
      <c r="C127">
        <v>8.59</v>
      </c>
    </row>
    <row r="128" spans="1:3">
      <c r="A128" t="s">
        <v>196</v>
      </c>
      <c r="B128">
        <v>13.24</v>
      </c>
      <c r="C128">
        <v>14.8</v>
      </c>
    </row>
    <row r="129" spans="1:3">
      <c r="A129" t="s">
        <v>197</v>
      </c>
      <c r="B129">
        <v>13.9</v>
      </c>
      <c r="C129">
        <v>3.58</v>
      </c>
    </row>
    <row r="130" spans="1:3">
      <c r="A130" t="s">
        <v>198</v>
      </c>
      <c r="B130">
        <v>5.45</v>
      </c>
      <c r="C130">
        <v>14.98</v>
      </c>
    </row>
    <row r="131" spans="1:3">
      <c r="A131" t="s">
        <v>199</v>
      </c>
      <c r="B131">
        <v>14</v>
      </c>
      <c r="C131">
        <v>7.64</v>
      </c>
    </row>
    <row r="132" spans="1:3">
      <c r="A132" t="s">
        <v>201</v>
      </c>
      <c r="B132">
        <v>2.58</v>
      </c>
      <c r="C132">
        <v>5.51</v>
      </c>
    </row>
    <row r="133" spans="1:3">
      <c r="A133" t="s">
        <v>202</v>
      </c>
      <c r="B133">
        <v>11.07</v>
      </c>
      <c r="C133">
        <v>22.13</v>
      </c>
    </row>
    <row r="134" spans="1:3">
      <c r="A134" t="s">
        <v>203</v>
      </c>
      <c r="B134">
        <v>46.03</v>
      </c>
      <c r="C134">
        <v>11.08</v>
      </c>
    </row>
    <row r="135" spans="1:3">
      <c r="A135" t="s">
        <v>205</v>
      </c>
      <c r="B135">
        <v>10.25</v>
      </c>
      <c r="C135">
        <v>0.31</v>
      </c>
    </row>
    <row r="136" spans="1:3">
      <c r="A136" t="s">
        <v>206</v>
      </c>
      <c r="B136">
        <v>9.06</v>
      </c>
      <c r="C136">
        <v>0.65</v>
      </c>
    </row>
    <row r="137" spans="1:3">
      <c r="A137" t="s">
        <v>207</v>
      </c>
      <c r="B137">
        <v>-4.58</v>
      </c>
      <c r="C137">
        <v>8.19</v>
      </c>
    </row>
    <row r="138" spans="1:3">
      <c r="A138" t="s">
        <v>208</v>
      </c>
      <c r="B138">
        <v>6.4</v>
      </c>
      <c r="C138">
        <v>8.1</v>
      </c>
    </row>
    <row r="139" spans="1:3">
      <c r="A139" t="s">
        <v>209</v>
      </c>
      <c r="B139">
        <v>9.75</v>
      </c>
      <c r="C139">
        <v>60.51</v>
      </c>
    </row>
    <row r="140" spans="1:3">
      <c r="A140" t="s">
        <v>210</v>
      </c>
      <c r="B140">
        <v>3.68</v>
      </c>
      <c r="C140">
        <v>103.11</v>
      </c>
    </row>
    <row r="141" spans="1:3">
      <c r="A141" t="s">
        <v>211</v>
      </c>
      <c r="B141">
        <v>-11.85</v>
      </c>
      <c r="C141">
        <v>-204.28</v>
      </c>
    </row>
    <row r="142" spans="1:3">
      <c r="A142" t="s">
        <v>212</v>
      </c>
      <c r="B142">
        <v>10.49</v>
      </c>
      <c r="C142">
        <v>6.03</v>
      </c>
    </row>
    <row r="143" spans="1:3">
      <c r="A143" t="s">
        <v>213</v>
      </c>
      <c r="B143">
        <v>7.35</v>
      </c>
      <c r="C143">
        <v>19.670000000000002</v>
      </c>
    </row>
    <row r="144" spans="1:3">
      <c r="A144" t="s">
        <v>214</v>
      </c>
      <c r="B144">
        <v>9.85</v>
      </c>
      <c r="C144">
        <v>-0.49</v>
      </c>
    </row>
    <row r="145" spans="1:3">
      <c r="A145" t="s">
        <v>215</v>
      </c>
      <c r="B145">
        <v>9.9499999999999993</v>
      </c>
      <c r="C145">
        <v>-2.65</v>
      </c>
    </row>
    <row r="146" spans="1:3">
      <c r="A146" t="s">
        <v>216</v>
      </c>
      <c r="B146">
        <v>10.27</v>
      </c>
      <c r="C146">
        <v>-57.75</v>
      </c>
    </row>
    <row r="147" spans="1:3">
      <c r="A147" t="s">
        <v>217</v>
      </c>
      <c r="B147">
        <v>18.47</v>
      </c>
      <c r="C147">
        <v>-18.25</v>
      </c>
    </row>
    <row r="148" spans="1:3">
      <c r="A148" t="s">
        <v>218</v>
      </c>
      <c r="B148">
        <v>27.92</v>
      </c>
      <c r="C148">
        <v>14.64</v>
      </c>
    </row>
    <row r="149" spans="1:3">
      <c r="A149" t="s">
        <v>219</v>
      </c>
      <c r="B149">
        <v>22.24</v>
      </c>
      <c r="C149">
        <v>8.7100000000000009</v>
      </c>
    </row>
    <row r="150" spans="1:3">
      <c r="A150" t="s">
        <v>220</v>
      </c>
      <c r="B150">
        <v>7.01</v>
      </c>
      <c r="C150">
        <v>11.19</v>
      </c>
    </row>
    <row r="151" spans="1:3">
      <c r="A151" t="s">
        <v>221</v>
      </c>
      <c r="B151">
        <v>24.93</v>
      </c>
      <c r="C151">
        <v>23.73</v>
      </c>
    </row>
    <row r="152" spans="1:3">
      <c r="A152" t="s">
        <v>222</v>
      </c>
      <c r="B152">
        <v>11.92</v>
      </c>
      <c r="C152">
        <v>11.05</v>
      </c>
    </row>
    <row r="153" spans="1:3">
      <c r="A153" t="s">
        <v>224</v>
      </c>
      <c r="B153">
        <v>40.46</v>
      </c>
      <c r="C153">
        <v>-14.81</v>
      </c>
    </row>
    <row r="154" spans="1:3">
      <c r="A154" t="s">
        <v>225</v>
      </c>
      <c r="B154">
        <v>5.5</v>
      </c>
      <c r="C154">
        <v>5.61</v>
      </c>
    </row>
    <row r="155" spans="1:3">
      <c r="A155" t="s">
        <v>226</v>
      </c>
      <c r="B155">
        <v>11.05</v>
      </c>
      <c r="C155">
        <v>-6.58</v>
      </c>
    </row>
    <row r="156" spans="1:3">
      <c r="A156" t="s">
        <v>227</v>
      </c>
      <c r="B156">
        <v>10.55</v>
      </c>
      <c r="C156">
        <v>-60.22</v>
      </c>
    </row>
    <row r="157" spans="1:3">
      <c r="A157" t="s">
        <v>228</v>
      </c>
      <c r="B157">
        <v>-4.17</v>
      </c>
      <c r="C157">
        <v>-40.909999999999997</v>
      </c>
    </row>
    <row r="158" spans="1:3">
      <c r="A158" t="s">
        <v>229</v>
      </c>
      <c r="B158">
        <v>48.19</v>
      </c>
      <c r="C158">
        <v>31.03</v>
      </c>
    </row>
    <row r="159" spans="1:3">
      <c r="A159" t="s">
        <v>230</v>
      </c>
      <c r="B159">
        <v>26.87</v>
      </c>
      <c r="C159">
        <v>32.56</v>
      </c>
    </row>
    <row r="160" spans="1:3">
      <c r="A160" t="s">
        <v>231</v>
      </c>
      <c r="B160">
        <v>11.59</v>
      </c>
      <c r="C160">
        <v>9.52</v>
      </c>
    </row>
    <row r="161" spans="1:3">
      <c r="A161" t="s">
        <v>233</v>
      </c>
      <c r="B161">
        <v>11.19</v>
      </c>
      <c r="C161">
        <v>-302.7</v>
      </c>
    </row>
    <row r="162" spans="1:3">
      <c r="A162" t="s">
        <v>232</v>
      </c>
      <c r="B162">
        <v>5.84</v>
      </c>
      <c r="C162">
        <v>-33.08</v>
      </c>
    </row>
    <row r="163" spans="1:3">
      <c r="A163" t="s">
        <v>234</v>
      </c>
      <c r="B163">
        <v>9.15</v>
      </c>
      <c r="C163">
        <v>10.210000000000001</v>
      </c>
    </row>
    <row r="164" spans="1:3">
      <c r="A164" t="s">
        <v>235</v>
      </c>
      <c r="B164">
        <v>26.76</v>
      </c>
      <c r="C164">
        <v>9.77</v>
      </c>
    </row>
    <row r="165" spans="1:3">
      <c r="A165" t="s">
        <v>236</v>
      </c>
      <c r="B165">
        <v>2.09</v>
      </c>
      <c r="C165">
        <v>4</v>
      </c>
    </row>
    <row r="166" spans="1:3">
      <c r="A166" t="s">
        <v>237</v>
      </c>
      <c r="B166">
        <v>12.32</v>
      </c>
      <c r="C166">
        <v>1.53</v>
      </c>
    </row>
    <row r="167" spans="1:3">
      <c r="A167" t="s">
        <v>238</v>
      </c>
      <c r="B167">
        <v>1.89</v>
      </c>
      <c r="C167">
        <v>6.72</v>
      </c>
    </row>
    <row r="168" spans="1:3">
      <c r="A168" t="s">
        <v>239</v>
      </c>
      <c r="B168">
        <v>142.91999999999999</v>
      </c>
      <c r="C168">
        <v>-32.909999999999997</v>
      </c>
    </row>
    <row r="169" spans="1:3">
      <c r="A169" t="s">
        <v>240</v>
      </c>
      <c r="B169">
        <v>13.61</v>
      </c>
      <c r="C169">
        <v>-22.32</v>
      </c>
    </row>
    <row r="170" spans="1:3">
      <c r="A170" t="s">
        <v>241</v>
      </c>
      <c r="B170">
        <v>18.13</v>
      </c>
      <c r="C170">
        <v>9.6300000000000008</v>
      </c>
    </row>
    <row r="171" spans="1:3">
      <c r="A171" t="s">
        <v>242</v>
      </c>
      <c r="B171">
        <v>24.12</v>
      </c>
      <c r="C171">
        <v>1.2</v>
      </c>
    </row>
    <row r="172" spans="1:3">
      <c r="A172" t="s">
        <v>243</v>
      </c>
      <c r="B172">
        <v>7.68</v>
      </c>
      <c r="C172">
        <v>13.18</v>
      </c>
    </row>
    <row r="173" spans="1:3">
      <c r="A173" t="s">
        <v>244</v>
      </c>
      <c r="B173">
        <v>7.53</v>
      </c>
      <c r="C173">
        <v>7.03</v>
      </c>
    </row>
    <row r="174" spans="1:3">
      <c r="A174" t="s">
        <v>245</v>
      </c>
      <c r="B174">
        <v>-11.83</v>
      </c>
      <c r="C174">
        <v>-41.5</v>
      </c>
    </row>
    <row r="175" spans="1:3">
      <c r="A175" t="s">
        <v>246</v>
      </c>
      <c r="B175">
        <v>8.3699999999999992</v>
      </c>
      <c r="C175">
        <v>-85.18</v>
      </c>
    </row>
    <row r="176" spans="1:3">
      <c r="A176" t="s">
        <v>247</v>
      </c>
      <c r="B176">
        <v>19.22</v>
      </c>
      <c r="C176">
        <v>34.21</v>
      </c>
    </row>
    <row r="177" spans="1:3">
      <c r="A177" t="s">
        <v>248</v>
      </c>
      <c r="B177">
        <v>2.2799999999999998</v>
      </c>
      <c r="C177">
        <v>32.270000000000003</v>
      </c>
    </row>
    <row r="178" spans="1:3">
      <c r="A178" t="s">
        <v>249</v>
      </c>
      <c r="B178">
        <v>0.64</v>
      </c>
      <c r="C178">
        <v>-104.14</v>
      </c>
    </row>
    <row r="179" spans="1:3">
      <c r="A179" t="s">
        <v>250</v>
      </c>
      <c r="B179">
        <v>11.61</v>
      </c>
      <c r="C179">
        <v>18.690000000000001</v>
      </c>
    </row>
    <row r="180" spans="1:3">
      <c r="A180" t="s">
        <v>251</v>
      </c>
      <c r="B180">
        <v>22.58</v>
      </c>
      <c r="C180">
        <v>-12.76</v>
      </c>
    </row>
    <row r="181" spans="1:3">
      <c r="A181" t="s">
        <v>252</v>
      </c>
      <c r="B181">
        <v>0.77</v>
      </c>
      <c r="C181">
        <v>5.52</v>
      </c>
    </row>
    <row r="182" spans="1:3">
      <c r="A182" t="s">
        <v>254</v>
      </c>
      <c r="B182">
        <v>16.12</v>
      </c>
      <c r="C182">
        <v>35.33</v>
      </c>
    </row>
    <row r="183" spans="1:3">
      <c r="A183" t="s">
        <v>255</v>
      </c>
      <c r="B183">
        <v>12.39</v>
      </c>
      <c r="C183">
        <v>19.89</v>
      </c>
    </row>
    <row r="184" spans="1:3">
      <c r="A184" t="s">
        <v>256</v>
      </c>
      <c r="B184">
        <v>2.08</v>
      </c>
      <c r="C184">
        <v>52.66</v>
      </c>
    </row>
    <row r="185" spans="1:3">
      <c r="A185" t="s">
        <v>257</v>
      </c>
      <c r="B185">
        <v>14</v>
      </c>
      <c r="C185">
        <v>-6.38</v>
      </c>
    </row>
    <row r="186" spans="1:3">
      <c r="A186" t="s">
        <v>258</v>
      </c>
      <c r="B186">
        <v>17.88</v>
      </c>
      <c r="C186">
        <v>-20.71</v>
      </c>
    </row>
    <row r="187" spans="1:3">
      <c r="A187" t="s">
        <v>259</v>
      </c>
      <c r="B187">
        <v>12.49</v>
      </c>
      <c r="C187">
        <v>72.23</v>
      </c>
    </row>
    <row r="188" spans="1:3">
      <c r="A188" t="s">
        <v>260</v>
      </c>
      <c r="B188">
        <v>9.58</v>
      </c>
      <c r="C188">
        <v>-120.67</v>
      </c>
    </row>
    <row r="189" spans="1:3">
      <c r="A189" t="s">
        <v>261</v>
      </c>
      <c r="B189">
        <v>0.28999999999999998</v>
      </c>
      <c r="C189">
        <v>-4.59</v>
      </c>
    </row>
    <row r="190" spans="1:3">
      <c r="A190" t="s">
        <v>262</v>
      </c>
      <c r="B190">
        <v>26.57</v>
      </c>
      <c r="C190">
        <v>-36.18</v>
      </c>
    </row>
    <row r="191" spans="1:3">
      <c r="A191" t="s">
        <v>263</v>
      </c>
      <c r="B191">
        <v>16.920000000000002</v>
      </c>
      <c r="C191">
        <v>-1.62</v>
      </c>
    </row>
    <row r="192" spans="1:3">
      <c r="A192" t="s">
        <v>264</v>
      </c>
      <c r="B192">
        <v>11.16</v>
      </c>
      <c r="C192">
        <v>-10.59</v>
      </c>
    </row>
    <row r="193" spans="1:3">
      <c r="A193" t="s">
        <v>265</v>
      </c>
      <c r="B193">
        <v>21.16</v>
      </c>
      <c r="C193">
        <v>44.49</v>
      </c>
    </row>
    <row r="194" spans="1:3">
      <c r="A194" t="s">
        <v>266</v>
      </c>
      <c r="B194">
        <v>3.75</v>
      </c>
      <c r="C194">
        <v>29.58</v>
      </c>
    </row>
    <row r="195" spans="1:3">
      <c r="A195" t="s">
        <v>267</v>
      </c>
      <c r="B195">
        <v>11.08</v>
      </c>
      <c r="C195">
        <v>63.37</v>
      </c>
    </row>
    <row r="196" spans="1:3">
      <c r="A196" t="s">
        <v>270</v>
      </c>
      <c r="B196">
        <v>2.38</v>
      </c>
      <c r="C196">
        <v>8.1300000000000008</v>
      </c>
    </row>
    <row r="197" spans="1:3">
      <c r="A197" t="s">
        <v>269</v>
      </c>
      <c r="B197">
        <v>5.26</v>
      </c>
      <c r="C197">
        <v>5.83</v>
      </c>
    </row>
    <row r="198" spans="1:3">
      <c r="A198" t="s">
        <v>271</v>
      </c>
      <c r="B198">
        <v>6.46</v>
      </c>
      <c r="C198">
        <v>-51.66</v>
      </c>
    </row>
    <row r="199" spans="1:3">
      <c r="A199" t="s">
        <v>272</v>
      </c>
      <c r="B199">
        <v>22.8</v>
      </c>
      <c r="C199">
        <v>24.31</v>
      </c>
    </row>
    <row r="200" spans="1:3">
      <c r="A200" t="s">
        <v>273</v>
      </c>
      <c r="B200">
        <v>8.7200000000000006</v>
      </c>
      <c r="C200">
        <v>1.46</v>
      </c>
    </row>
    <row r="201" spans="1:3">
      <c r="A201" t="s">
        <v>275</v>
      </c>
      <c r="B201">
        <v>17.88</v>
      </c>
      <c r="C201">
        <v>11.68</v>
      </c>
    </row>
    <row r="202" spans="1:3">
      <c r="A202" t="s">
        <v>276</v>
      </c>
      <c r="B202">
        <v>4.5199999999999996</v>
      </c>
      <c r="C202">
        <v>8.51</v>
      </c>
    </row>
    <row r="203" spans="1:3">
      <c r="A203" t="s">
        <v>277</v>
      </c>
      <c r="B203">
        <v>0.71</v>
      </c>
      <c r="C203">
        <v>18.32</v>
      </c>
    </row>
    <row r="204" spans="1:3">
      <c r="A204" t="s">
        <v>278</v>
      </c>
      <c r="B204">
        <v>1.08</v>
      </c>
      <c r="C204">
        <v>-85.59</v>
      </c>
    </row>
    <row r="205" spans="1:3">
      <c r="A205" t="s">
        <v>279</v>
      </c>
      <c r="B205">
        <v>4.28</v>
      </c>
      <c r="C205">
        <v>8.6300000000000008</v>
      </c>
    </row>
    <row r="206" spans="1:3">
      <c r="A206" t="s">
        <v>280</v>
      </c>
      <c r="B206">
        <v>7.48</v>
      </c>
      <c r="C206">
        <v>1.28</v>
      </c>
    </row>
    <row r="207" spans="1:3">
      <c r="A207" t="s">
        <v>281</v>
      </c>
      <c r="B207">
        <v>-9.66</v>
      </c>
      <c r="C207">
        <v>22.61</v>
      </c>
    </row>
    <row r="208" spans="1:3">
      <c r="A208" t="s">
        <v>282</v>
      </c>
      <c r="B208">
        <v>36.57</v>
      </c>
      <c r="C208">
        <v>1.26</v>
      </c>
    </row>
    <row r="209" spans="1:3">
      <c r="A209" t="s">
        <v>283</v>
      </c>
      <c r="B209">
        <v>16.72</v>
      </c>
      <c r="C209">
        <v>11.06</v>
      </c>
    </row>
    <row r="210" spans="1:3">
      <c r="A210" t="s">
        <v>285</v>
      </c>
      <c r="B210">
        <v>-3.5</v>
      </c>
      <c r="C210">
        <v>14.26</v>
      </c>
    </row>
    <row r="211" spans="1:3">
      <c r="A211" t="s">
        <v>915</v>
      </c>
      <c r="B211">
        <v>1.18</v>
      </c>
      <c r="C211">
        <v>4.7699999999999996</v>
      </c>
    </row>
    <row r="212" spans="1:3">
      <c r="A212" t="s">
        <v>286</v>
      </c>
      <c r="B212">
        <v>1.7</v>
      </c>
      <c r="C212">
        <v>-42.56</v>
      </c>
    </row>
    <row r="213" spans="1:3">
      <c r="A213" t="s">
        <v>287</v>
      </c>
      <c r="B213">
        <v>6.89</v>
      </c>
      <c r="C213">
        <v>7.48</v>
      </c>
    </row>
    <row r="214" spans="1:3">
      <c r="A214" t="s">
        <v>288</v>
      </c>
      <c r="B214">
        <v>19.010000000000002</v>
      </c>
      <c r="C214">
        <v>-9.81</v>
      </c>
    </row>
    <row r="215" spans="1:3">
      <c r="A215" t="s">
        <v>289</v>
      </c>
      <c r="B215">
        <v>8.5399999999999991</v>
      </c>
      <c r="C215">
        <v>149.12</v>
      </c>
    </row>
    <row r="216" spans="1:3">
      <c r="A216" t="s">
        <v>290</v>
      </c>
      <c r="B216">
        <v>4.91</v>
      </c>
      <c r="C216">
        <v>21.02</v>
      </c>
    </row>
    <row r="217" spans="1:3">
      <c r="A217" t="s">
        <v>291</v>
      </c>
      <c r="B217">
        <v>4.29</v>
      </c>
      <c r="C217">
        <v>9.27</v>
      </c>
    </row>
    <row r="218" spans="1:3">
      <c r="A218" t="s">
        <v>292</v>
      </c>
      <c r="B218">
        <v>4.46</v>
      </c>
      <c r="C218">
        <v>73.989999999999995</v>
      </c>
    </row>
    <row r="219" spans="1:3">
      <c r="A219" t="s">
        <v>293</v>
      </c>
      <c r="B219">
        <v>3.34</v>
      </c>
      <c r="C219">
        <v>14.77</v>
      </c>
    </row>
    <row r="220" spans="1:3">
      <c r="A220" t="s">
        <v>294</v>
      </c>
      <c r="B220">
        <v>2.2599999999999998</v>
      </c>
      <c r="C220">
        <v>0.73</v>
      </c>
    </row>
    <row r="221" spans="1:3">
      <c r="A221" t="s">
        <v>295</v>
      </c>
      <c r="B221">
        <v>10.74</v>
      </c>
      <c r="C221">
        <v>25.39</v>
      </c>
    </row>
    <row r="222" spans="1:3">
      <c r="A222" t="s">
        <v>296</v>
      </c>
      <c r="B222">
        <v>38.5</v>
      </c>
      <c r="C222">
        <v>53.71</v>
      </c>
    </row>
    <row r="223" spans="1:3">
      <c r="A223" t="s">
        <v>297</v>
      </c>
      <c r="B223">
        <v>14.72</v>
      </c>
      <c r="C223">
        <v>7.23</v>
      </c>
    </row>
    <row r="224" spans="1:3">
      <c r="A224" t="s">
        <v>298</v>
      </c>
      <c r="B224">
        <v>5.71</v>
      </c>
      <c r="C224">
        <v>8.4</v>
      </c>
    </row>
    <row r="225" spans="1:3">
      <c r="A225" t="s">
        <v>299</v>
      </c>
      <c r="B225">
        <v>9.9600000000000009</v>
      </c>
      <c r="C225">
        <v>-58.21</v>
      </c>
    </row>
    <row r="226" spans="1:3">
      <c r="A226" t="s">
        <v>300</v>
      </c>
      <c r="B226">
        <v>9.84</v>
      </c>
      <c r="C226">
        <v>10.82</v>
      </c>
    </row>
    <row r="227" spans="1:3">
      <c r="A227" t="s">
        <v>301</v>
      </c>
      <c r="B227">
        <v>10.44</v>
      </c>
      <c r="C227">
        <v>0.86</v>
      </c>
    </row>
    <row r="228" spans="1:3">
      <c r="A228" t="s">
        <v>302</v>
      </c>
      <c r="B228">
        <v>-11.09</v>
      </c>
      <c r="C228">
        <v>-62.4</v>
      </c>
    </row>
    <row r="229" spans="1:3">
      <c r="A229" t="s">
        <v>303</v>
      </c>
      <c r="B229">
        <v>9.6</v>
      </c>
      <c r="C229">
        <v>1.62</v>
      </c>
    </row>
    <row r="230" spans="1:3">
      <c r="A230" t="s">
        <v>304</v>
      </c>
      <c r="B230">
        <v>1.33</v>
      </c>
      <c r="C230">
        <v>15.31</v>
      </c>
    </row>
    <row r="231" spans="1:3">
      <c r="A231" t="s">
        <v>305</v>
      </c>
      <c r="B231">
        <v>2.2799999999999998</v>
      </c>
      <c r="C231">
        <v>9.24</v>
      </c>
    </row>
    <row r="232" spans="1:3">
      <c r="A232" t="s">
        <v>306</v>
      </c>
      <c r="B232">
        <v>8.41</v>
      </c>
      <c r="C232">
        <v>8.61</v>
      </c>
    </row>
    <row r="233" spans="1:3">
      <c r="A233" t="s">
        <v>307</v>
      </c>
      <c r="B233">
        <v>-18.36</v>
      </c>
      <c r="C233">
        <v>-334.14</v>
      </c>
    </row>
    <row r="234" spans="1:3">
      <c r="A234" t="s">
        <v>308</v>
      </c>
      <c r="B234">
        <v>11.24</v>
      </c>
      <c r="C234">
        <v>20.91</v>
      </c>
    </row>
    <row r="235" spans="1:3">
      <c r="A235" t="s">
        <v>309</v>
      </c>
      <c r="B235">
        <v>5.62</v>
      </c>
      <c r="C235">
        <v>25.91</v>
      </c>
    </row>
    <row r="236" spans="1:3">
      <c r="A236" t="s">
        <v>310</v>
      </c>
      <c r="B236">
        <v>8.57</v>
      </c>
      <c r="C236">
        <v>50</v>
      </c>
    </row>
    <row r="237" spans="1:3">
      <c r="A237" t="s">
        <v>311</v>
      </c>
      <c r="B237">
        <v>-13.02</v>
      </c>
      <c r="C237">
        <v>14.39</v>
      </c>
    </row>
    <row r="238" spans="1:3">
      <c r="A238" t="s">
        <v>318</v>
      </c>
      <c r="B238">
        <v>23.51</v>
      </c>
      <c r="C238">
        <v>8.85</v>
      </c>
    </row>
    <row r="239" spans="1:3">
      <c r="A239" t="s">
        <v>312</v>
      </c>
      <c r="B239">
        <v>4.21</v>
      </c>
      <c r="C239">
        <v>1.32</v>
      </c>
    </row>
    <row r="240" spans="1:3">
      <c r="A240" t="s">
        <v>313</v>
      </c>
      <c r="B240">
        <v>1.04</v>
      </c>
      <c r="C240">
        <v>4.8</v>
      </c>
    </row>
    <row r="241" spans="1:3">
      <c r="A241" t="s">
        <v>314</v>
      </c>
      <c r="B241">
        <v>6.56</v>
      </c>
      <c r="C241">
        <v>12.88</v>
      </c>
    </row>
    <row r="242" spans="1:3">
      <c r="A242" t="s">
        <v>315</v>
      </c>
      <c r="B242">
        <v>4.7300000000000004</v>
      </c>
      <c r="C242">
        <v>-58.77</v>
      </c>
    </row>
    <row r="243" spans="1:3">
      <c r="A243" t="s">
        <v>316</v>
      </c>
      <c r="B243">
        <v>6.56</v>
      </c>
      <c r="C243">
        <v>3.77</v>
      </c>
    </row>
    <row r="244" spans="1:3">
      <c r="A244" t="s">
        <v>317</v>
      </c>
      <c r="B244">
        <v>6.21</v>
      </c>
      <c r="C244">
        <v>-22.59</v>
      </c>
    </row>
    <row r="245" spans="1:3">
      <c r="A245" t="s">
        <v>319</v>
      </c>
      <c r="B245">
        <v>8.8800000000000008</v>
      </c>
      <c r="C245">
        <v>17.96</v>
      </c>
    </row>
    <row r="246" spans="1:3">
      <c r="A246" t="s">
        <v>320</v>
      </c>
      <c r="B246">
        <v>1.53</v>
      </c>
      <c r="C246">
        <v>43.27</v>
      </c>
    </row>
    <row r="247" spans="1:3">
      <c r="A247" t="s">
        <v>321</v>
      </c>
      <c r="B247">
        <v>129.30000000000001</v>
      </c>
      <c r="C247">
        <v>25.64</v>
      </c>
    </row>
    <row r="248" spans="1:3">
      <c r="A248" t="s">
        <v>322</v>
      </c>
      <c r="B248">
        <v>1.47</v>
      </c>
      <c r="C248">
        <v>1.02</v>
      </c>
    </row>
    <row r="249" spans="1:3">
      <c r="A249" t="s">
        <v>323</v>
      </c>
      <c r="B249">
        <v>19.61</v>
      </c>
      <c r="C249">
        <v>11.16</v>
      </c>
    </row>
    <row r="250" spans="1:3">
      <c r="A250" t="s">
        <v>324</v>
      </c>
      <c r="B250">
        <v>-2.37</v>
      </c>
      <c r="C250">
        <v>0.56000000000000005</v>
      </c>
    </row>
    <row r="251" spans="1:3">
      <c r="A251" t="s">
        <v>325</v>
      </c>
      <c r="B251">
        <v>6.81</v>
      </c>
      <c r="C251">
        <v>49.55</v>
      </c>
    </row>
    <row r="252" spans="1:3">
      <c r="A252" t="s">
        <v>326</v>
      </c>
      <c r="B252">
        <v>-10.5</v>
      </c>
      <c r="C252">
        <v>9.67</v>
      </c>
    </row>
    <row r="253" spans="1:3">
      <c r="A253" t="s">
        <v>327</v>
      </c>
      <c r="B253">
        <v>14.53</v>
      </c>
      <c r="C253">
        <v>68.72</v>
      </c>
    </row>
    <row r="254" spans="1:3">
      <c r="A254" t="s">
        <v>328</v>
      </c>
      <c r="B254">
        <v>6.63</v>
      </c>
      <c r="C254">
        <v>3.22</v>
      </c>
    </row>
    <row r="255" spans="1:3">
      <c r="A255" t="s">
        <v>329</v>
      </c>
      <c r="B255">
        <v>6.22</v>
      </c>
      <c r="C255">
        <v>-13.02</v>
      </c>
    </row>
    <row r="256" spans="1:3">
      <c r="A256" t="s">
        <v>330</v>
      </c>
      <c r="B256">
        <v>5.63</v>
      </c>
      <c r="C256">
        <v>115.22</v>
      </c>
    </row>
    <row r="257" spans="1:3">
      <c r="A257" t="s">
        <v>332</v>
      </c>
      <c r="B257">
        <v>16.010000000000002</v>
      </c>
      <c r="C257">
        <v>37.85</v>
      </c>
    </row>
    <row r="258" spans="1:3">
      <c r="A258" t="s">
        <v>333</v>
      </c>
      <c r="B258">
        <v>3.68</v>
      </c>
      <c r="C258">
        <v>10.49</v>
      </c>
    </row>
    <row r="259" spans="1:3">
      <c r="A259" t="s">
        <v>334</v>
      </c>
      <c r="B259">
        <v>18.940000000000001</v>
      </c>
      <c r="C259">
        <v>-20.2</v>
      </c>
    </row>
    <row r="260" spans="1:3">
      <c r="A260" t="s">
        <v>335</v>
      </c>
      <c r="B260">
        <v>0.43</v>
      </c>
      <c r="C260">
        <v>0.27</v>
      </c>
    </row>
    <row r="261" spans="1:3">
      <c r="A261" t="s">
        <v>336</v>
      </c>
      <c r="B261">
        <v>29.96</v>
      </c>
      <c r="C261">
        <v>-15.59</v>
      </c>
    </row>
    <row r="262" spans="1:3">
      <c r="A262" t="s">
        <v>337</v>
      </c>
      <c r="B262">
        <v>8.61</v>
      </c>
      <c r="C262">
        <v>23.42</v>
      </c>
    </row>
    <row r="263" spans="1:3">
      <c r="A263" t="s">
        <v>338</v>
      </c>
      <c r="B263">
        <v>-25.75</v>
      </c>
      <c r="C263">
        <v>-150</v>
      </c>
    </row>
    <row r="264" spans="1:3">
      <c r="A264" t="s">
        <v>331</v>
      </c>
      <c r="B264">
        <v>7.42</v>
      </c>
      <c r="C264">
        <v>5.18</v>
      </c>
    </row>
    <row r="265" spans="1:3">
      <c r="A265" t="s">
        <v>916</v>
      </c>
      <c r="B265">
        <v>60.61</v>
      </c>
      <c r="C265">
        <v>-14.23</v>
      </c>
    </row>
    <row r="266" spans="1:3">
      <c r="A266" t="s">
        <v>339</v>
      </c>
      <c r="B266">
        <v>8.19</v>
      </c>
      <c r="C266">
        <v>27.49</v>
      </c>
    </row>
    <row r="267" spans="1:3">
      <c r="A267" t="s">
        <v>340</v>
      </c>
      <c r="B267">
        <v>26.24</v>
      </c>
      <c r="C267">
        <v>2.62</v>
      </c>
    </row>
    <row r="268" spans="1:3">
      <c r="A268" t="s">
        <v>341</v>
      </c>
      <c r="B268">
        <v>6.01</v>
      </c>
      <c r="C268">
        <v>6.46</v>
      </c>
    </row>
    <row r="269" spans="1:3">
      <c r="A269" t="s">
        <v>342</v>
      </c>
      <c r="B269">
        <v>2.0099999999999998</v>
      </c>
      <c r="C269">
        <v>8.4600000000000009</v>
      </c>
    </row>
    <row r="270" spans="1:3">
      <c r="A270" t="s">
        <v>343</v>
      </c>
      <c r="B270">
        <v>-8.92</v>
      </c>
      <c r="C270">
        <v>6.04</v>
      </c>
    </row>
    <row r="271" spans="1:3">
      <c r="A271" t="s">
        <v>344</v>
      </c>
      <c r="B271">
        <v>4.84</v>
      </c>
      <c r="C271">
        <v>93.11</v>
      </c>
    </row>
    <row r="272" spans="1:3">
      <c r="A272" t="s">
        <v>345</v>
      </c>
      <c r="B272">
        <v>1.87</v>
      </c>
      <c r="C272">
        <v>1.08</v>
      </c>
    </row>
    <row r="273" spans="1:3">
      <c r="A273" t="s">
        <v>346</v>
      </c>
      <c r="B273">
        <v>9.5500000000000007</v>
      </c>
      <c r="C273">
        <v>71.12</v>
      </c>
    </row>
    <row r="274" spans="1:3">
      <c r="A274" t="s">
        <v>347</v>
      </c>
      <c r="B274">
        <v>-81.87</v>
      </c>
      <c r="C274">
        <v>-564.21</v>
      </c>
    </row>
    <row r="275" spans="1:3">
      <c r="A275" t="s">
        <v>348</v>
      </c>
      <c r="B275">
        <v>17.95</v>
      </c>
      <c r="C275">
        <v>1.89</v>
      </c>
    </row>
    <row r="276" spans="1:3">
      <c r="A276" t="s">
        <v>349</v>
      </c>
      <c r="B276">
        <v>7.66</v>
      </c>
      <c r="C276">
        <v>8.2899999999999991</v>
      </c>
    </row>
    <row r="277" spans="1:3">
      <c r="A277" t="s">
        <v>350</v>
      </c>
      <c r="B277">
        <v>58.1</v>
      </c>
      <c r="C277">
        <v>204.52</v>
      </c>
    </row>
    <row r="278" spans="1:3">
      <c r="A278" t="s">
        <v>351</v>
      </c>
      <c r="B278">
        <v>4.59</v>
      </c>
      <c r="C278">
        <v>104.45</v>
      </c>
    </row>
    <row r="279" spans="1:3">
      <c r="A279" t="s">
        <v>352</v>
      </c>
      <c r="B279">
        <v>39.61</v>
      </c>
      <c r="C279">
        <v>52</v>
      </c>
    </row>
    <row r="280" spans="1:3">
      <c r="A280" t="s">
        <v>353</v>
      </c>
      <c r="B280">
        <v>-4.4400000000000004</v>
      </c>
      <c r="C280">
        <v>-19.23</v>
      </c>
    </row>
    <row r="281" spans="1:3">
      <c r="A281" t="s">
        <v>354</v>
      </c>
      <c r="B281">
        <v>15.53</v>
      </c>
      <c r="C281">
        <v>80.239999999999995</v>
      </c>
    </row>
    <row r="282" spans="1:3">
      <c r="A282" t="s">
        <v>355</v>
      </c>
      <c r="B282">
        <v>5.56</v>
      </c>
      <c r="C282">
        <v>34.07</v>
      </c>
    </row>
    <row r="283" spans="1:3">
      <c r="A283" t="s">
        <v>356</v>
      </c>
      <c r="B283">
        <v>9.1</v>
      </c>
      <c r="C283">
        <v>31.19</v>
      </c>
    </row>
    <row r="284" spans="1:3">
      <c r="A284" t="s">
        <v>357</v>
      </c>
      <c r="B284">
        <v>10.25</v>
      </c>
      <c r="C284">
        <v>-33.57</v>
      </c>
    </row>
    <row r="285" spans="1:3">
      <c r="A285" t="s">
        <v>358</v>
      </c>
      <c r="B285">
        <v>12.75</v>
      </c>
      <c r="C285">
        <v>57.48</v>
      </c>
    </row>
    <row r="286" spans="1:3">
      <c r="A286" t="s">
        <v>359</v>
      </c>
      <c r="B286">
        <v>10.45</v>
      </c>
      <c r="C286">
        <v>158.76</v>
      </c>
    </row>
    <row r="287" spans="1:3">
      <c r="A287" t="s">
        <v>360</v>
      </c>
      <c r="B287">
        <v>7.91</v>
      </c>
      <c r="C287">
        <v>7.47</v>
      </c>
    </row>
    <row r="288" spans="1:3">
      <c r="A288" t="s">
        <v>361</v>
      </c>
      <c r="B288">
        <v>-9.6999999999999993</v>
      </c>
      <c r="C288">
        <v>-7.98</v>
      </c>
    </row>
    <row r="289" spans="1:3">
      <c r="A289" t="s">
        <v>362</v>
      </c>
      <c r="B289">
        <v>1.94</v>
      </c>
      <c r="C289">
        <v>-6.57</v>
      </c>
    </row>
    <row r="290" spans="1:3">
      <c r="A290" t="s">
        <v>363</v>
      </c>
      <c r="B290">
        <v>6.61</v>
      </c>
      <c r="C290">
        <v>198.59</v>
      </c>
    </row>
    <row r="291" spans="1:3">
      <c r="A291" t="s">
        <v>364</v>
      </c>
      <c r="B291">
        <v>4.97</v>
      </c>
      <c r="C291">
        <v>11.87</v>
      </c>
    </row>
    <row r="292" spans="1:3">
      <c r="A292" t="s">
        <v>365</v>
      </c>
      <c r="B292">
        <v>5.0199999999999996</v>
      </c>
      <c r="C292">
        <v>9.57</v>
      </c>
    </row>
    <row r="293" spans="1:3">
      <c r="A293" t="s">
        <v>366</v>
      </c>
      <c r="B293">
        <v>10.33</v>
      </c>
      <c r="C293">
        <v>10.53</v>
      </c>
    </row>
    <row r="294" spans="1:3">
      <c r="A294" t="s">
        <v>367</v>
      </c>
      <c r="B294">
        <v>5.52</v>
      </c>
      <c r="C294">
        <v>7.16</v>
      </c>
    </row>
    <row r="295" spans="1:3">
      <c r="A295" t="s">
        <v>368</v>
      </c>
      <c r="B295">
        <v>4.46</v>
      </c>
      <c r="C295">
        <v>-31.76</v>
      </c>
    </row>
    <row r="296" spans="1:3">
      <c r="A296" t="s">
        <v>369</v>
      </c>
      <c r="B296">
        <v>5.62</v>
      </c>
      <c r="C296">
        <v>-8.0500000000000007</v>
      </c>
    </row>
    <row r="297" spans="1:3">
      <c r="A297" t="s">
        <v>370</v>
      </c>
      <c r="B297">
        <v>5.62</v>
      </c>
      <c r="C297">
        <v>-19.18</v>
      </c>
    </row>
    <row r="298" spans="1:3">
      <c r="A298" t="s">
        <v>371</v>
      </c>
      <c r="B298">
        <v>4.2</v>
      </c>
      <c r="C298">
        <v>15.27</v>
      </c>
    </row>
    <row r="299" spans="1:3">
      <c r="A299" t="s">
        <v>373</v>
      </c>
      <c r="B299">
        <v>10.86</v>
      </c>
      <c r="C299">
        <v>23.16</v>
      </c>
    </row>
    <row r="300" spans="1:3">
      <c r="A300" t="s">
        <v>375</v>
      </c>
      <c r="B300">
        <v>8.81</v>
      </c>
      <c r="C300">
        <v>45.19</v>
      </c>
    </row>
    <row r="301" spans="1:3">
      <c r="A301" t="s">
        <v>374</v>
      </c>
      <c r="B301">
        <v>20.149999999999999</v>
      </c>
      <c r="C301">
        <v>26.34</v>
      </c>
    </row>
    <row r="302" spans="1:3">
      <c r="A302" t="s">
        <v>376</v>
      </c>
      <c r="B302">
        <v>38.659999999999997</v>
      </c>
      <c r="C302">
        <v>1.19</v>
      </c>
    </row>
    <row r="303" spans="1:3">
      <c r="A303" t="s">
        <v>377</v>
      </c>
      <c r="B303">
        <v>2.84</v>
      </c>
      <c r="C303">
        <v>19.100000000000001</v>
      </c>
    </row>
    <row r="304" spans="1:3">
      <c r="A304" t="s">
        <v>378</v>
      </c>
      <c r="B304">
        <v>7.28</v>
      </c>
      <c r="C304">
        <v>21.64</v>
      </c>
    </row>
    <row r="305" spans="1:3">
      <c r="A305" t="s">
        <v>379</v>
      </c>
      <c r="B305">
        <v>7.01</v>
      </c>
      <c r="C305">
        <v>17.170000000000002</v>
      </c>
    </row>
    <row r="306" spans="1:3">
      <c r="A306" t="s">
        <v>380</v>
      </c>
      <c r="B306">
        <v>2.68</v>
      </c>
      <c r="C306">
        <v>-70.75</v>
      </c>
    </row>
    <row r="307" spans="1:3">
      <c r="A307" t="s">
        <v>381</v>
      </c>
      <c r="B307">
        <v>1.36</v>
      </c>
      <c r="C307">
        <v>-122.53</v>
      </c>
    </row>
    <row r="308" spans="1:3">
      <c r="A308" t="s">
        <v>382</v>
      </c>
      <c r="B308">
        <v>-22.81</v>
      </c>
      <c r="C308">
        <v>213.07</v>
      </c>
    </row>
    <row r="309" spans="1:3">
      <c r="A309" t="s">
        <v>383</v>
      </c>
      <c r="B309">
        <v>7.53</v>
      </c>
      <c r="C309">
        <v>25.57</v>
      </c>
    </row>
    <row r="310" spans="1:3">
      <c r="A310" t="s">
        <v>384</v>
      </c>
      <c r="B310">
        <v>4.78</v>
      </c>
      <c r="C310">
        <v>0</v>
      </c>
    </row>
    <row r="311" spans="1:3">
      <c r="A311" t="s">
        <v>385</v>
      </c>
      <c r="B311">
        <v>-7.89</v>
      </c>
      <c r="C311">
        <v>1.55</v>
      </c>
    </row>
    <row r="312" spans="1:3">
      <c r="A312" t="s">
        <v>386</v>
      </c>
      <c r="B312">
        <v>15.66</v>
      </c>
      <c r="C312">
        <v>11.35</v>
      </c>
    </row>
    <row r="313" spans="1:3">
      <c r="A313" t="s">
        <v>387</v>
      </c>
      <c r="B313">
        <v>58.09</v>
      </c>
      <c r="C313">
        <v>90.07</v>
      </c>
    </row>
    <row r="314" spans="1:3">
      <c r="A314" t="s">
        <v>388</v>
      </c>
      <c r="B314">
        <v>28.32</v>
      </c>
      <c r="C314">
        <v>2.1800000000000002</v>
      </c>
    </row>
    <row r="315" spans="1:3">
      <c r="A315" t="s">
        <v>389</v>
      </c>
      <c r="B315">
        <v>7.23</v>
      </c>
      <c r="C315">
        <v>19.22</v>
      </c>
    </row>
    <row r="316" spans="1:3">
      <c r="A316" t="s">
        <v>390</v>
      </c>
      <c r="B316">
        <v>8.0399999999999991</v>
      </c>
      <c r="C316">
        <v>0.92</v>
      </c>
    </row>
    <row r="317" spans="1:3">
      <c r="A317" t="s">
        <v>391</v>
      </c>
      <c r="B317">
        <v>14.19</v>
      </c>
      <c r="C317">
        <v>22.06</v>
      </c>
    </row>
    <row r="318" spans="1:3">
      <c r="A318" t="s">
        <v>392</v>
      </c>
      <c r="B318">
        <v>8.3000000000000007</v>
      </c>
      <c r="C318">
        <v>15.24</v>
      </c>
    </row>
    <row r="319" spans="1:3">
      <c r="A319" t="s">
        <v>393</v>
      </c>
      <c r="B319">
        <v>13.4</v>
      </c>
      <c r="C319">
        <v>6.34</v>
      </c>
    </row>
    <row r="320" spans="1:3">
      <c r="A320" t="s">
        <v>395</v>
      </c>
      <c r="B320">
        <v>2.12</v>
      </c>
      <c r="C320">
        <v>-0.99</v>
      </c>
    </row>
    <row r="321" spans="1:3">
      <c r="A321" t="s">
        <v>396</v>
      </c>
      <c r="B321">
        <v>20.61</v>
      </c>
      <c r="C321">
        <v>34.29</v>
      </c>
    </row>
    <row r="322" spans="1:3">
      <c r="A322" t="s">
        <v>397</v>
      </c>
      <c r="B322">
        <v>17.46</v>
      </c>
      <c r="C322">
        <v>25.83</v>
      </c>
    </row>
    <row r="323" spans="1:3">
      <c r="A323" t="s">
        <v>398</v>
      </c>
      <c r="B323">
        <v>12.93</v>
      </c>
      <c r="C323">
        <v>18.68</v>
      </c>
    </row>
    <row r="324" spans="1:3">
      <c r="A324" t="s">
        <v>399</v>
      </c>
      <c r="B324">
        <v>3.92</v>
      </c>
      <c r="C324">
        <v>5.82</v>
      </c>
    </row>
    <row r="325" spans="1:3">
      <c r="A325" t="s">
        <v>400</v>
      </c>
      <c r="B325">
        <v>1.41</v>
      </c>
      <c r="C325">
        <v>23.27</v>
      </c>
    </row>
    <row r="326" spans="1:3">
      <c r="A326" t="s">
        <v>401</v>
      </c>
      <c r="B326">
        <v>3.55</v>
      </c>
      <c r="C326">
        <v>-8.01</v>
      </c>
    </row>
    <row r="327" spans="1:3">
      <c r="A327" t="s">
        <v>402</v>
      </c>
      <c r="B327">
        <v>47.31</v>
      </c>
      <c r="C327">
        <v>80.16</v>
      </c>
    </row>
    <row r="328" spans="1:3">
      <c r="A328" t="s">
        <v>403</v>
      </c>
      <c r="B328">
        <v>4.25</v>
      </c>
      <c r="C328">
        <v>-59.7</v>
      </c>
    </row>
    <row r="329" spans="1:3">
      <c r="A329" t="s">
        <v>404</v>
      </c>
      <c r="B329">
        <v>1.29</v>
      </c>
      <c r="C329">
        <v>35.92</v>
      </c>
    </row>
    <row r="330" spans="1:3">
      <c r="A330" t="s">
        <v>405</v>
      </c>
      <c r="B330">
        <v>8.75</v>
      </c>
      <c r="C330">
        <v>9.49</v>
      </c>
    </row>
    <row r="331" spans="1:3">
      <c r="A331" t="s">
        <v>406</v>
      </c>
      <c r="B331">
        <v>4.0999999999999996</v>
      </c>
      <c r="C331">
        <v>17.64</v>
      </c>
    </row>
    <row r="332" spans="1:3">
      <c r="A332" t="s">
        <v>969</v>
      </c>
      <c r="B332">
        <v>18.059999999999999</v>
      </c>
      <c r="C332">
        <v>44.06</v>
      </c>
    </row>
    <row r="333" spans="1:3">
      <c r="A333" t="s">
        <v>407</v>
      </c>
      <c r="B333">
        <v>8.14</v>
      </c>
      <c r="C333">
        <v>-127.66</v>
      </c>
    </row>
    <row r="334" spans="1:3">
      <c r="A334" t="s">
        <v>408</v>
      </c>
      <c r="B334">
        <v>18.579999999999998</v>
      </c>
      <c r="C334">
        <v>19.29</v>
      </c>
    </row>
    <row r="335" spans="1:3">
      <c r="A335" t="s">
        <v>409</v>
      </c>
      <c r="B335">
        <v>9.09</v>
      </c>
      <c r="C335">
        <v>8.84</v>
      </c>
    </row>
    <row r="336" spans="1:3">
      <c r="A336" t="s">
        <v>410</v>
      </c>
      <c r="B336">
        <v>25.27</v>
      </c>
      <c r="C336">
        <v>2.7</v>
      </c>
    </row>
    <row r="337" spans="1:3">
      <c r="A337" t="s">
        <v>411</v>
      </c>
      <c r="B337">
        <v>-34.25</v>
      </c>
      <c r="C337">
        <v>145.66</v>
      </c>
    </row>
    <row r="338" spans="1:3">
      <c r="A338" t="s">
        <v>412</v>
      </c>
      <c r="B338">
        <v>15.95</v>
      </c>
      <c r="C338">
        <v>20.18</v>
      </c>
    </row>
    <row r="339" spans="1:3">
      <c r="A339" t="s">
        <v>413</v>
      </c>
      <c r="B339">
        <v>-0.14000000000000001</v>
      </c>
      <c r="C339">
        <v>-4.07</v>
      </c>
    </row>
    <row r="340" spans="1:3">
      <c r="A340" t="s">
        <v>414</v>
      </c>
      <c r="B340">
        <v>6.25</v>
      </c>
      <c r="C340">
        <v>-92.37</v>
      </c>
    </row>
    <row r="341" spans="1:3">
      <c r="A341" t="s">
        <v>415</v>
      </c>
      <c r="B341">
        <v>3.48</v>
      </c>
      <c r="C341">
        <v>4.4000000000000004</v>
      </c>
    </row>
    <row r="342" spans="1:3">
      <c r="A342" t="s">
        <v>416</v>
      </c>
      <c r="B342">
        <v>4.2699999999999996</v>
      </c>
      <c r="C342">
        <v>-82.41</v>
      </c>
    </row>
    <row r="343" spans="1:3">
      <c r="A343" t="s">
        <v>417</v>
      </c>
      <c r="B343">
        <v>38.6</v>
      </c>
      <c r="C343">
        <v>22.95</v>
      </c>
    </row>
    <row r="344" spans="1:3">
      <c r="A344" t="s">
        <v>418</v>
      </c>
      <c r="B344">
        <v>3.94</v>
      </c>
      <c r="C344">
        <v>0.46</v>
      </c>
    </row>
    <row r="345" spans="1:3">
      <c r="A345" t="s">
        <v>419</v>
      </c>
      <c r="B345">
        <v>1.86</v>
      </c>
      <c r="C345">
        <v>-47.06</v>
      </c>
    </row>
    <row r="346" spans="1:3">
      <c r="A346" t="s">
        <v>420</v>
      </c>
      <c r="B346">
        <v>5.68</v>
      </c>
      <c r="C346">
        <v>5.01</v>
      </c>
    </row>
    <row r="347" spans="1:3">
      <c r="A347" t="s">
        <v>421</v>
      </c>
      <c r="B347">
        <v>4.8899999999999997</v>
      </c>
      <c r="C347">
        <v>0.42</v>
      </c>
    </row>
    <row r="348" spans="1:3">
      <c r="A348" t="s">
        <v>422</v>
      </c>
      <c r="B348">
        <v>-32.1</v>
      </c>
      <c r="C348">
        <v>24.31</v>
      </c>
    </row>
    <row r="349" spans="1:3">
      <c r="A349" t="s">
        <v>423</v>
      </c>
      <c r="B349">
        <v>2.15</v>
      </c>
      <c r="C349">
        <v>36.65</v>
      </c>
    </row>
    <row r="350" spans="1:3">
      <c r="A350" t="s">
        <v>424</v>
      </c>
      <c r="B350">
        <v>0.9</v>
      </c>
      <c r="C350">
        <v>-0.68</v>
      </c>
    </row>
    <row r="351" spans="1:3">
      <c r="A351" t="s">
        <v>425</v>
      </c>
      <c r="B351">
        <v>18.59</v>
      </c>
      <c r="C351">
        <v>30.46</v>
      </c>
    </row>
    <row r="352" spans="1:3">
      <c r="A352" t="s">
        <v>426</v>
      </c>
      <c r="B352">
        <v>4.22</v>
      </c>
      <c r="C352">
        <v>-58.59</v>
      </c>
    </row>
    <row r="353" spans="1:3">
      <c r="A353" t="s">
        <v>427</v>
      </c>
      <c r="B353">
        <v>23.98</v>
      </c>
      <c r="C353">
        <v>5.62</v>
      </c>
    </row>
    <row r="354" spans="1:3">
      <c r="A354" t="s">
        <v>428</v>
      </c>
      <c r="B354">
        <v>0.23</v>
      </c>
      <c r="C354">
        <v>22.56</v>
      </c>
    </row>
    <row r="355" spans="1:3">
      <c r="A355" t="s">
        <v>429</v>
      </c>
      <c r="B355">
        <v>7.71</v>
      </c>
      <c r="C355">
        <v>57.75</v>
      </c>
    </row>
    <row r="356" spans="1:3">
      <c r="A356" t="s">
        <v>430</v>
      </c>
      <c r="B356">
        <v>2.31</v>
      </c>
      <c r="C356">
        <v>17.579999999999998</v>
      </c>
    </row>
    <row r="357" spans="1:3">
      <c r="A357" t="s">
        <v>431</v>
      </c>
      <c r="B357">
        <v>6.97</v>
      </c>
      <c r="C357">
        <v>-15.47</v>
      </c>
    </row>
    <row r="358" spans="1:3">
      <c r="A358" t="s">
        <v>432</v>
      </c>
      <c r="B358">
        <v>-12.92</v>
      </c>
      <c r="C358">
        <v>17.18</v>
      </c>
    </row>
    <row r="359" spans="1:3">
      <c r="A359" t="s">
        <v>433</v>
      </c>
      <c r="B359">
        <v>12.67</v>
      </c>
      <c r="C359">
        <v>1.92</v>
      </c>
    </row>
    <row r="360" spans="1:3">
      <c r="A360" t="s">
        <v>434</v>
      </c>
      <c r="B360">
        <v>10.58</v>
      </c>
      <c r="C360">
        <v>129.01</v>
      </c>
    </row>
    <row r="361" spans="1:3">
      <c r="A361" t="s">
        <v>435</v>
      </c>
      <c r="B361">
        <v>-13.73</v>
      </c>
      <c r="C361">
        <v>-14.51</v>
      </c>
    </row>
    <row r="362" spans="1:3">
      <c r="A362" t="s">
        <v>436</v>
      </c>
      <c r="B362">
        <v>2.77</v>
      </c>
      <c r="C362">
        <v>-12.86</v>
      </c>
    </row>
    <row r="363" spans="1:3">
      <c r="A363" t="s">
        <v>437</v>
      </c>
      <c r="B363">
        <v>9.81</v>
      </c>
      <c r="C363">
        <v>47.3</v>
      </c>
    </row>
    <row r="364" spans="1:3">
      <c r="A364" t="s">
        <v>439</v>
      </c>
      <c r="B364">
        <v>4.4800000000000004</v>
      </c>
      <c r="C364">
        <v>0.81</v>
      </c>
    </row>
    <row r="365" spans="1:3">
      <c r="A365" t="s">
        <v>440</v>
      </c>
      <c r="B365">
        <v>0.02</v>
      </c>
      <c r="C365">
        <v>4.79</v>
      </c>
    </row>
    <row r="366" spans="1:3">
      <c r="A366" t="s">
        <v>441</v>
      </c>
      <c r="B366">
        <v>75.89</v>
      </c>
      <c r="C366">
        <v>18.940000000000001</v>
      </c>
    </row>
    <row r="367" spans="1:3">
      <c r="A367" t="s">
        <v>442</v>
      </c>
      <c r="B367">
        <v>14.56</v>
      </c>
      <c r="C367">
        <v>26.11</v>
      </c>
    </row>
    <row r="368" spans="1:3">
      <c r="A368" t="s">
        <v>443</v>
      </c>
      <c r="B368">
        <v>5.0199999999999996</v>
      </c>
      <c r="C368">
        <v>-24.95</v>
      </c>
    </row>
    <row r="369" spans="1:3">
      <c r="A369" t="s">
        <v>444</v>
      </c>
      <c r="B369">
        <v>10.19</v>
      </c>
      <c r="C369">
        <v>52.4</v>
      </c>
    </row>
    <row r="370" spans="1:3">
      <c r="A370" t="s">
        <v>445</v>
      </c>
      <c r="B370">
        <v>15.02</v>
      </c>
      <c r="C370">
        <v>13.94</v>
      </c>
    </row>
    <row r="371" spans="1:3">
      <c r="A371" t="s">
        <v>911</v>
      </c>
      <c r="B371">
        <v>36.119999999999997</v>
      </c>
      <c r="C371">
        <v>-24.62</v>
      </c>
    </row>
    <row r="372" spans="1:3">
      <c r="A372" t="s">
        <v>446</v>
      </c>
      <c r="B372">
        <v>-18.18</v>
      </c>
      <c r="C372">
        <v>-22.97</v>
      </c>
    </row>
    <row r="373" spans="1:3">
      <c r="A373" t="s">
        <v>447</v>
      </c>
      <c r="B373">
        <v>13.07</v>
      </c>
      <c r="C373">
        <v>1.76</v>
      </c>
    </row>
    <row r="374" spans="1:3">
      <c r="A374" t="s">
        <v>448</v>
      </c>
      <c r="B374">
        <v>15.88</v>
      </c>
      <c r="C374">
        <v>-79.16</v>
      </c>
    </row>
    <row r="375" spans="1:3">
      <c r="A375" t="s">
        <v>449</v>
      </c>
      <c r="B375">
        <v>11.95</v>
      </c>
      <c r="C375">
        <v>37.43</v>
      </c>
    </row>
    <row r="376" spans="1:3">
      <c r="A376" t="s">
        <v>450</v>
      </c>
      <c r="B376">
        <v>2.5</v>
      </c>
      <c r="C376">
        <v>-22.31</v>
      </c>
    </row>
    <row r="377" spans="1:3">
      <c r="A377" t="s">
        <v>451</v>
      </c>
      <c r="B377">
        <v>5.31</v>
      </c>
      <c r="C377">
        <v>17.57</v>
      </c>
    </row>
    <row r="378" spans="1:3">
      <c r="A378" t="s">
        <v>452</v>
      </c>
      <c r="B378">
        <v>3.36</v>
      </c>
      <c r="C378">
        <v>2.04</v>
      </c>
    </row>
    <row r="379" spans="1:3">
      <c r="A379" t="s">
        <v>453</v>
      </c>
      <c r="B379">
        <v>15.19</v>
      </c>
      <c r="C379">
        <v>55.03</v>
      </c>
    </row>
    <row r="380" spans="1:3">
      <c r="A380" t="s">
        <v>454</v>
      </c>
      <c r="B380">
        <v>0.52</v>
      </c>
      <c r="C380">
        <v>1.6</v>
      </c>
    </row>
    <row r="381" spans="1:3">
      <c r="A381" t="s">
        <v>455</v>
      </c>
      <c r="B381">
        <v>4.37</v>
      </c>
      <c r="C381">
        <v>-29.34</v>
      </c>
    </row>
    <row r="382" spans="1:3">
      <c r="A382" t="s">
        <v>456</v>
      </c>
      <c r="B382">
        <v>6.23</v>
      </c>
      <c r="C382">
        <v>55.77</v>
      </c>
    </row>
    <row r="383" spans="1:3">
      <c r="A383" t="s">
        <v>457</v>
      </c>
      <c r="B383">
        <v>14.6</v>
      </c>
      <c r="C383">
        <v>2.68</v>
      </c>
    </row>
    <row r="384" spans="1:3">
      <c r="A384" t="s">
        <v>458</v>
      </c>
      <c r="B384">
        <v>14.32</v>
      </c>
      <c r="C384">
        <v>3.33</v>
      </c>
    </row>
    <row r="385" spans="1:3">
      <c r="A385" t="s">
        <v>459</v>
      </c>
      <c r="B385">
        <v>131.4</v>
      </c>
      <c r="C385">
        <v>70.86</v>
      </c>
    </row>
    <row r="386" spans="1:3">
      <c r="A386" t="s">
        <v>461</v>
      </c>
      <c r="B386">
        <v>7.57</v>
      </c>
      <c r="C386">
        <v>47.91</v>
      </c>
    </row>
    <row r="387" spans="1:3">
      <c r="A387" t="s">
        <v>460</v>
      </c>
      <c r="B387">
        <v>7.66</v>
      </c>
      <c r="C387">
        <v>21.31</v>
      </c>
    </row>
    <row r="388" spans="1:3">
      <c r="A388" t="s">
        <v>462</v>
      </c>
      <c r="B388">
        <v>0.5</v>
      </c>
      <c r="C388">
        <v>40.78</v>
      </c>
    </row>
    <row r="389" spans="1:3">
      <c r="A389" t="s">
        <v>463</v>
      </c>
      <c r="B389">
        <v>16.34</v>
      </c>
      <c r="C389">
        <v>8.83</v>
      </c>
    </row>
    <row r="390" spans="1:3">
      <c r="A390" t="s">
        <v>464</v>
      </c>
      <c r="B390">
        <v>2.72</v>
      </c>
      <c r="C390">
        <v>46.12</v>
      </c>
    </row>
    <row r="391" spans="1:3">
      <c r="A391" t="s">
        <v>917</v>
      </c>
      <c r="B391">
        <v>10.18</v>
      </c>
      <c r="C391">
        <v>11.51</v>
      </c>
    </row>
    <row r="392" spans="1:3">
      <c r="A392" t="s">
        <v>850</v>
      </c>
      <c r="B392">
        <v>-15.53</v>
      </c>
      <c r="C392">
        <v>3.24</v>
      </c>
    </row>
    <row r="393" spans="1:3">
      <c r="A393" t="s">
        <v>465</v>
      </c>
      <c r="B393">
        <v>24.99</v>
      </c>
      <c r="C393">
        <v>-6.68</v>
      </c>
    </row>
    <row r="394" spans="1:3">
      <c r="A394" t="s">
        <v>466</v>
      </c>
      <c r="B394">
        <v>0.32</v>
      </c>
      <c r="C394">
        <v>10.08</v>
      </c>
    </row>
    <row r="395" spans="1:3">
      <c r="A395" t="s">
        <v>467</v>
      </c>
      <c r="B395">
        <v>12.21</v>
      </c>
      <c r="C395">
        <v>3.97</v>
      </c>
    </row>
    <row r="396" spans="1:3">
      <c r="A396" t="s">
        <v>468</v>
      </c>
      <c r="B396">
        <v>-41.21</v>
      </c>
      <c r="C396">
        <v>-6.58</v>
      </c>
    </row>
    <row r="397" spans="1:3">
      <c r="A397" t="s">
        <v>469</v>
      </c>
      <c r="B397">
        <v>8.1999999999999993</v>
      </c>
      <c r="C397">
        <v>2.02</v>
      </c>
    </row>
    <row r="398" spans="1:3">
      <c r="A398" t="s">
        <v>470</v>
      </c>
      <c r="B398">
        <v>-17.829999999999998</v>
      </c>
      <c r="C398">
        <v>16.39</v>
      </c>
    </row>
    <row r="399" spans="1:3">
      <c r="A399" t="s">
        <v>471</v>
      </c>
      <c r="B399">
        <v>0.21</v>
      </c>
      <c r="C399">
        <v>0.54</v>
      </c>
    </row>
    <row r="400" spans="1:3">
      <c r="A400" t="s">
        <v>472</v>
      </c>
      <c r="B400">
        <v>2.86</v>
      </c>
      <c r="C400">
        <v>-12.95</v>
      </c>
    </row>
    <row r="401" spans="1:3">
      <c r="A401" t="s">
        <v>473</v>
      </c>
      <c r="B401">
        <v>9.69</v>
      </c>
      <c r="C401">
        <v>73.33</v>
      </c>
    </row>
    <row r="402" spans="1:3">
      <c r="A402" t="s">
        <v>474</v>
      </c>
      <c r="B402">
        <v>-1.22</v>
      </c>
      <c r="C402">
        <v>-1.2</v>
      </c>
    </row>
    <row r="403" spans="1:3">
      <c r="A403" t="s">
        <v>475</v>
      </c>
      <c r="B403">
        <v>5.2</v>
      </c>
      <c r="C403">
        <v>-10.5</v>
      </c>
    </row>
    <row r="404" spans="1:3">
      <c r="A404" t="s">
        <v>476</v>
      </c>
      <c r="B404">
        <v>7.4</v>
      </c>
      <c r="C404">
        <v>18.61</v>
      </c>
    </row>
    <row r="405" spans="1:3">
      <c r="A405" t="s">
        <v>477</v>
      </c>
      <c r="B405">
        <v>13.86</v>
      </c>
      <c r="C405">
        <v>98.57</v>
      </c>
    </row>
    <row r="406" spans="1:3">
      <c r="A406" t="s">
        <v>478</v>
      </c>
      <c r="B406">
        <v>-1.61</v>
      </c>
      <c r="C406">
        <v>10.89</v>
      </c>
    </row>
    <row r="407" spans="1:3">
      <c r="A407" t="s">
        <v>479</v>
      </c>
      <c r="B407">
        <v>0.74</v>
      </c>
      <c r="C407">
        <v>3.46</v>
      </c>
    </row>
    <row r="408" spans="1:3">
      <c r="A408" t="s">
        <v>480</v>
      </c>
      <c r="B408">
        <v>28.89</v>
      </c>
      <c r="C408">
        <v>69.58</v>
      </c>
    </row>
    <row r="409" spans="1:3">
      <c r="A409" t="s">
        <v>481</v>
      </c>
      <c r="B409">
        <v>-46.2</v>
      </c>
      <c r="C409">
        <v>202.79</v>
      </c>
    </row>
    <row r="410" spans="1:3">
      <c r="A410" t="s">
        <v>482</v>
      </c>
      <c r="B410">
        <v>3.34</v>
      </c>
      <c r="C410">
        <v>0.08</v>
      </c>
    </row>
    <row r="411" spans="1:3">
      <c r="A411" t="s">
        <v>483</v>
      </c>
      <c r="B411">
        <v>-22.03</v>
      </c>
      <c r="C411">
        <v>0.67</v>
      </c>
    </row>
    <row r="412" spans="1:3">
      <c r="A412" t="s">
        <v>484</v>
      </c>
      <c r="B412">
        <v>15.82</v>
      </c>
      <c r="C412">
        <v>12.67</v>
      </c>
    </row>
    <row r="413" spans="1:3">
      <c r="A413" t="s">
        <v>485</v>
      </c>
      <c r="B413">
        <v>1.1399999999999999</v>
      </c>
      <c r="C413">
        <v>13.66</v>
      </c>
    </row>
    <row r="414" spans="1:3">
      <c r="A414" t="s">
        <v>486</v>
      </c>
      <c r="B414">
        <v>11.86</v>
      </c>
      <c r="C414">
        <v>9.14</v>
      </c>
    </row>
    <row r="415" spans="1:3">
      <c r="A415" t="s">
        <v>487</v>
      </c>
      <c r="B415">
        <v>4.1900000000000004</v>
      </c>
      <c r="C415">
        <v>-20.67</v>
      </c>
    </row>
    <row r="416" spans="1:3">
      <c r="A416" t="s">
        <v>488</v>
      </c>
      <c r="B416">
        <v>2.41</v>
      </c>
      <c r="C416">
        <v>5.79</v>
      </c>
    </row>
    <row r="417" spans="1:3">
      <c r="A417" t="s">
        <v>489</v>
      </c>
      <c r="B417">
        <v>6.95</v>
      </c>
      <c r="C417">
        <v>66.599999999999994</v>
      </c>
    </row>
    <row r="418" spans="1:3">
      <c r="A418" t="s">
        <v>490</v>
      </c>
      <c r="B418">
        <v>24.08</v>
      </c>
      <c r="C418">
        <v>59.76</v>
      </c>
    </row>
    <row r="419" spans="1:3">
      <c r="A419" t="s">
        <v>491</v>
      </c>
      <c r="B419">
        <v>3.33</v>
      </c>
      <c r="C419">
        <v>43.21</v>
      </c>
    </row>
    <row r="420" spans="1:3">
      <c r="A420" t="s">
        <v>492</v>
      </c>
      <c r="B420">
        <v>9.14</v>
      </c>
      <c r="C420">
        <v>33.36</v>
      </c>
    </row>
    <row r="421" spans="1:3">
      <c r="A421" t="s">
        <v>493</v>
      </c>
      <c r="B421">
        <v>8.9</v>
      </c>
      <c r="C421">
        <v>-6.97</v>
      </c>
    </row>
    <row r="422" spans="1:3">
      <c r="A422" t="s">
        <v>494</v>
      </c>
      <c r="B422">
        <v>8.1199999999999992</v>
      </c>
      <c r="C422">
        <v>-30.97</v>
      </c>
    </row>
    <row r="423" spans="1:3">
      <c r="A423" t="s">
        <v>495</v>
      </c>
      <c r="B423">
        <v>2.58</v>
      </c>
      <c r="C423">
        <v>4.95</v>
      </c>
    </row>
    <row r="424" spans="1:3">
      <c r="A424" t="s">
        <v>496</v>
      </c>
      <c r="B424">
        <v>7.17</v>
      </c>
      <c r="C424">
        <v>3.86</v>
      </c>
    </row>
    <row r="425" spans="1:3">
      <c r="A425" t="s">
        <v>497</v>
      </c>
      <c r="B425">
        <v>4.7699999999999996</v>
      </c>
      <c r="C425">
        <v>2.31</v>
      </c>
    </row>
    <row r="426" spans="1:3">
      <c r="A426" t="s">
        <v>498</v>
      </c>
      <c r="B426">
        <v>9.8800000000000008</v>
      </c>
      <c r="C426">
        <v>-144.43</v>
      </c>
    </row>
    <row r="427" spans="1:3">
      <c r="A427" t="s">
        <v>499</v>
      </c>
      <c r="B427">
        <v>-5.08</v>
      </c>
      <c r="C427">
        <v>11.49</v>
      </c>
    </row>
    <row r="428" spans="1:3">
      <c r="A428" t="s">
        <v>500</v>
      </c>
      <c r="B428">
        <v>3.46</v>
      </c>
      <c r="C428">
        <v>-13.03</v>
      </c>
    </row>
    <row r="429" spans="1:3">
      <c r="A429" t="s">
        <v>501</v>
      </c>
      <c r="B429">
        <v>11.92</v>
      </c>
      <c r="C429">
        <v>3.69</v>
      </c>
    </row>
    <row r="430" spans="1:3">
      <c r="A430" t="s">
        <v>502</v>
      </c>
      <c r="B430">
        <v>7.91</v>
      </c>
      <c r="C430">
        <v>78.38</v>
      </c>
    </row>
    <row r="431" spans="1:3">
      <c r="A431" t="s">
        <v>503</v>
      </c>
      <c r="B431">
        <v>7.38</v>
      </c>
      <c r="C431">
        <v>9.7100000000000009</v>
      </c>
    </row>
    <row r="432" spans="1:3">
      <c r="A432" t="s">
        <v>504</v>
      </c>
      <c r="B432">
        <v>7.48</v>
      </c>
      <c r="C432">
        <v>51.05</v>
      </c>
    </row>
    <row r="433" spans="1:3">
      <c r="A433" t="s">
        <v>505</v>
      </c>
      <c r="B433">
        <v>0.6</v>
      </c>
      <c r="C433">
        <v>4.6900000000000004</v>
      </c>
    </row>
    <row r="434" spans="1:3">
      <c r="A434" t="s">
        <v>506</v>
      </c>
      <c r="B434">
        <v>9.73</v>
      </c>
      <c r="C434">
        <v>-2.42</v>
      </c>
    </row>
    <row r="435" spans="1:3">
      <c r="A435" t="s">
        <v>507</v>
      </c>
      <c r="B435">
        <v>5.23</v>
      </c>
      <c r="C435">
        <v>-0.93</v>
      </c>
    </row>
    <row r="436" spans="1:3">
      <c r="A436" t="s">
        <v>508</v>
      </c>
      <c r="B436">
        <v>17.73</v>
      </c>
      <c r="C436">
        <v>-9.57</v>
      </c>
    </row>
    <row r="437" spans="1:3">
      <c r="A437" t="s">
        <v>509</v>
      </c>
      <c r="B437">
        <v>20.67</v>
      </c>
      <c r="C437">
        <v>-7.67</v>
      </c>
    </row>
    <row r="438" spans="1:3">
      <c r="A438" t="s">
        <v>510</v>
      </c>
      <c r="B438">
        <v>3.39</v>
      </c>
      <c r="C438">
        <v>60.54</v>
      </c>
    </row>
    <row r="439" spans="1:3">
      <c r="A439" t="s">
        <v>511</v>
      </c>
      <c r="B439">
        <v>3.22</v>
      </c>
      <c r="C439">
        <v>1.88</v>
      </c>
    </row>
    <row r="440" spans="1:3">
      <c r="A440" t="s">
        <v>512</v>
      </c>
      <c r="B440">
        <v>3.44</v>
      </c>
      <c r="C440">
        <v>-82.41</v>
      </c>
    </row>
    <row r="441" spans="1:3">
      <c r="A441" t="s">
        <v>513</v>
      </c>
      <c r="B441">
        <v>4.2300000000000004</v>
      </c>
      <c r="C441">
        <v>15.81</v>
      </c>
    </row>
    <row r="442" spans="1:3">
      <c r="A442" t="s">
        <v>514</v>
      </c>
      <c r="B442">
        <v>18.149999999999999</v>
      </c>
      <c r="C442">
        <v>-1</v>
      </c>
    </row>
    <row r="443" spans="1:3">
      <c r="A443" t="s">
        <v>515</v>
      </c>
      <c r="B443">
        <v>14.41</v>
      </c>
      <c r="C443">
        <v>11.67</v>
      </c>
    </row>
    <row r="444" spans="1:3">
      <c r="A444" t="s">
        <v>516</v>
      </c>
      <c r="B444">
        <v>10.61</v>
      </c>
      <c r="C444">
        <v>15.19</v>
      </c>
    </row>
    <row r="445" spans="1:3">
      <c r="A445" t="s">
        <v>517</v>
      </c>
      <c r="B445">
        <v>36.340000000000003</v>
      </c>
      <c r="C445">
        <v>15.37</v>
      </c>
    </row>
    <row r="446" spans="1:3">
      <c r="A446" t="s">
        <v>518</v>
      </c>
      <c r="B446">
        <v>4.4400000000000004</v>
      </c>
      <c r="C446">
        <v>-1.52</v>
      </c>
    </row>
    <row r="447" spans="1:3">
      <c r="A447" t="s">
        <v>519</v>
      </c>
      <c r="B447">
        <v>12.4</v>
      </c>
      <c r="C447">
        <v>-49.61</v>
      </c>
    </row>
    <row r="448" spans="1:3">
      <c r="A448" t="s">
        <v>520</v>
      </c>
      <c r="B448">
        <v>30.44</v>
      </c>
      <c r="C448">
        <v>15.62</v>
      </c>
    </row>
    <row r="449" spans="1:3">
      <c r="A449" t="s">
        <v>521</v>
      </c>
      <c r="B449">
        <v>-161.12</v>
      </c>
      <c r="C449">
        <v>-3270.81</v>
      </c>
    </row>
    <row r="450" spans="1:3">
      <c r="A450" t="s">
        <v>522</v>
      </c>
      <c r="B450">
        <v>3.55</v>
      </c>
      <c r="C450">
        <v>-5.74</v>
      </c>
    </row>
    <row r="451" spans="1:3">
      <c r="A451" t="s">
        <v>523</v>
      </c>
      <c r="B451">
        <v>6.48</v>
      </c>
      <c r="C451">
        <v>-5.22</v>
      </c>
    </row>
    <row r="452" spans="1:3">
      <c r="A452" t="s">
        <v>851</v>
      </c>
      <c r="B452">
        <v>63.59</v>
      </c>
      <c r="C452">
        <v>111.8</v>
      </c>
    </row>
    <row r="453" spans="1:3">
      <c r="A453" t="s">
        <v>524</v>
      </c>
      <c r="B453">
        <v>65.59</v>
      </c>
      <c r="C453">
        <v>19.32</v>
      </c>
    </row>
    <row r="454" spans="1:3">
      <c r="A454" t="s">
        <v>525</v>
      </c>
      <c r="B454">
        <v>7.4</v>
      </c>
      <c r="C454">
        <v>30.75</v>
      </c>
    </row>
    <row r="455" spans="1:3">
      <c r="A455" t="s">
        <v>527</v>
      </c>
      <c r="B455">
        <v>-2.89</v>
      </c>
      <c r="C455">
        <v>0.54</v>
      </c>
    </row>
    <row r="456" spans="1:3">
      <c r="A456" t="s">
        <v>528</v>
      </c>
      <c r="B456">
        <v>8.24</v>
      </c>
      <c r="C456">
        <v>14.96</v>
      </c>
    </row>
    <row r="457" spans="1:3">
      <c r="A457" t="s">
        <v>529</v>
      </c>
      <c r="B457">
        <v>6.72</v>
      </c>
      <c r="C457">
        <v>20.43</v>
      </c>
    </row>
    <row r="458" spans="1:3">
      <c r="A458" t="s">
        <v>530</v>
      </c>
      <c r="B458">
        <v>11.12</v>
      </c>
      <c r="C458">
        <v>-7.22</v>
      </c>
    </row>
    <row r="459" spans="1:3">
      <c r="A459" t="s">
        <v>531</v>
      </c>
      <c r="B459">
        <v>1.35</v>
      </c>
      <c r="C459">
        <v>35.450000000000003</v>
      </c>
    </row>
    <row r="460" spans="1:3">
      <c r="A460" t="s">
        <v>532</v>
      </c>
      <c r="B460">
        <v>4.95</v>
      </c>
      <c r="C460">
        <v>-23.34</v>
      </c>
    </row>
    <row r="461" spans="1:3">
      <c r="A461" t="s">
        <v>533</v>
      </c>
      <c r="B461">
        <v>3.9</v>
      </c>
      <c r="C461">
        <v>-23.27</v>
      </c>
    </row>
    <row r="462" spans="1:3">
      <c r="A462" t="s">
        <v>534</v>
      </c>
      <c r="B462">
        <v>40.08</v>
      </c>
      <c r="C462">
        <v>13.17</v>
      </c>
    </row>
    <row r="463" spans="1:3">
      <c r="A463" t="s">
        <v>535</v>
      </c>
      <c r="B463">
        <v>0.82</v>
      </c>
      <c r="C463">
        <v>-13.44</v>
      </c>
    </row>
    <row r="464" spans="1:3">
      <c r="A464" t="s">
        <v>536</v>
      </c>
      <c r="B464">
        <v>10.69</v>
      </c>
      <c r="C464">
        <v>-33.1</v>
      </c>
    </row>
    <row r="465" spans="1:3">
      <c r="A465" t="s">
        <v>537</v>
      </c>
      <c r="B465">
        <v>0.62</v>
      </c>
      <c r="C465">
        <v>6.92</v>
      </c>
    </row>
    <row r="466" spans="1:3">
      <c r="A466" t="s">
        <v>538</v>
      </c>
      <c r="B466">
        <v>9.41</v>
      </c>
      <c r="C466">
        <v>1.69</v>
      </c>
    </row>
    <row r="467" spans="1:3">
      <c r="A467" t="s">
        <v>539</v>
      </c>
      <c r="B467">
        <v>1.01</v>
      </c>
      <c r="C467">
        <v>8.91</v>
      </c>
    </row>
    <row r="468" spans="1:3">
      <c r="A468" t="s">
        <v>540</v>
      </c>
      <c r="B468">
        <v>1.1499999999999999</v>
      </c>
      <c r="C468">
        <v>19.25</v>
      </c>
    </row>
    <row r="469" spans="1:3">
      <c r="A469" t="s">
        <v>541</v>
      </c>
      <c r="B469">
        <v>3.28</v>
      </c>
      <c r="C469">
        <v>-899.32</v>
      </c>
    </row>
    <row r="470" spans="1:3">
      <c r="A470" t="s">
        <v>542</v>
      </c>
      <c r="B470">
        <v>2.41</v>
      </c>
      <c r="C470">
        <v>-202.17</v>
      </c>
    </row>
    <row r="471" spans="1:3">
      <c r="A471" t="s">
        <v>543</v>
      </c>
      <c r="B471">
        <v>18.93</v>
      </c>
      <c r="C471">
        <v>11.4</v>
      </c>
    </row>
    <row r="472" spans="1:3">
      <c r="A472" t="s">
        <v>544</v>
      </c>
      <c r="B472">
        <v>4.6500000000000004</v>
      </c>
      <c r="C472">
        <v>15.4</v>
      </c>
    </row>
    <row r="473" spans="1:3">
      <c r="A473" t="s">
        <v>546</v>
      </c>
      <c r="B473">
        <v>15.83</v>
      </c>
      <c r="C473">
        <v>39.770000000000003</v>
      </c>
    </row>
    <row r="474" spans="1:3">
      <c r="A474" t="s">
        <v>547</v>
      </c>
      <c r="B474">
        <v>10.49</v>
      </c>
      <c r="C474">
        <v>-302.83</v>
      </c>
    </row>
    <row r="475" spans="1:3">
      <c r="A475" t="s">
        <v>548</v>
      </c>
      <c r="B475">
        <v>6.05</v>
      </c>
      <c r="C475">
        <v>16.37</v>
      </c>
    </row>
    <row r="476" spans="1:3">
      <c r="A476" t="s">
        <v>549</v>
      </c>
      <c r="B476">
        <v>6.31</v>
      </c>
      <c r="C476">
        <v>10.71</v>
      </c>
    </row>
    <row r="477" spans="1:3">
      <c r="A477" t="s">
        <v>550</v>
      </c>
      <c r="B477">
        <v>-1.6</v>
      </c>
      <c r="C477">
        <v>56.1</v>
      </c>
    </row>
    <row r="478" spans="1:3">
      <c r="A478" t="s">
        <v>551</v>
      </c>
      <c r="B478">
        <v>4.2300000000000004</v>
      </c>
      <c r="C478">
        <v>-276.85000000000002</v>
      </c>
    </row>
    <row r="479" spans="1:3">
      <c r="A479" t="s">
        <v>552</v>
      </c>
      <c r="B479">
        <v>1.41</v>
      </c>
      <c r="C479">
        <v>-83.38</v>
      </c>
    </row>
    <row r="480" spans="1:3">
      <c r="A480" t="s">
        <v>553</v>
      </c>
      <c r="B480">
        <v>3.57</v>
      </c>
      <c r="C480">
        <v>16.600000000000001</v>
      </c>
    </row>
    <row r="481" spans="1:3">
      <c r="A481" t="s">
        <v>554</v>
      </c>
      <c r="B481">
        <v>13.76</v>
      </c>
      <c r="C481">
        <v>43.97</v>
      </c>
    </row>
    <row r="482" spans="1:3">
      <c r="A482" t="s">
        <v>555</v>
      </c>
      <c r="B482">
        <v>3.32</v>
      </c>
      <c r="C482">
        <v>-6.97</v>
      </c>
    </row>
    <row r="483" spans="1:3">
      <c r="A483" t="s">
        <v>556</v>
      </c>
      <c r="B483">
        <v>25.62</v>
      </c>
      <c r="C483">
        <v>-67.27</v>
      </c>
    </row>
    <row r="484" spans="1:3">
      <c r="A484" t="s">
        <v>557</v>
      </c>
      <c r="B484">
        <v>19.55</v>
      </c>
      <c r="C484">
        <v>-90.36</v>
      </c>
    </row>
    <row r="485" spans="1:3">
      <c r="A485" t="s">
        <v>558</v>
      </c>
      <c r="B485">
        <v>18.89</v>
      </c>
      <c r="C485">
        <v>33.85</v>
      </c>
    </row>
    <row r="486" spans="1:3">
      <c r="A486" t="s">
        <v>560</v>
      </c>
      <c r="B486">
        <v>6.05</v>
      </c>
      <c r="C486">
        <v>-56.82</v>
      </c>
    </row>
    <row r="487" spans="1:3">
      <c r="A487" t="s">
        <v>559</v>
      </c>
      <c r="B487">
        <v>24.81</v>
      </c>
      <c r="C487">
        <v>10.48</v>
      </c>
    </row>
    <row r="488" spans="1:3">
      <c r="A488" t="s">
        <v>561</v>
      </c>
      <c r="B488">
        <v>-15.63</v>
      </c>
      <c r="C488">
        <v>-45.34</v>
      </c>
    </row>
    <row r="489" spans="1:3">
      <c r="A489" t="s">
        <v>562</v>
      </c>
      <c r="B489">
        <v>18.47</v>
      </c>
      <c r="C489">
        <v>7.64</v>
      </c>
    </row>
    <row r="490" spans="1:3">
      <c r="A490" t="s">
        <v>563</v>
      </c>
      <c r="B490">
        <v>22.18</v>
      </c>
      <c r="C490">
        <v>218.36</v>
      </c>
    </row>
    <row r="491" spans="1:3">
      <c r="A491" t="s">
        <v>970</v>
      </c>
      <c r="B491">
        <v>0.54</v>
      </c>
      <c r="C491">
        <v>2.0099999999999998</v>
      </c>
    </row>
    <row r="492" spans="1:3">
      <c r="A492" t="s">
        <v>564</v>
      </c>
      <c r="B492">
        <v>3.93</v>
      </c>
      <c r="C492">
        <v>13.95</v>
      </c>
    </row>
    <row r="493" spans="1:3">
      <c r="A493" t="s">
        <v>565</v>
      </c>
      <c r="B493">
        <v>0.74</v>
      </c>
      <c r="C493">
        <v>-0.02</v>
      </c>
    </row>
    <row r="494" spans="1:3">
      <c r="A494" t="s">
        <v>566</v>
      </c>
      <c r="B494">
        <v>0.4</v>
      </c>
      <c r="C494">
        <v>-28.03</v>
      </c>
    </row>
    <row r="495" spans="1:3">
      <c r="A495" t="s">
        <v>567</v>
      </c>
      <c r="B495">
        <v>7.37</v>
      </c>
      <c r="C495">
        <v>-28.01</v>
      </c>
    </row>
    <row r="496" spans="1:3">
      <c r="A496" t="s">
        <v>568</v>
      </c>
      <c r="B496">
        <v>0.28999999999999998</v>
      </c>
      <c r="C496">
        <v>0.73</v>
      </c>
    </row>
    <row r="497" spans="1:3">
      <c r="A497" t="s">
        <v>569</v>
      </c>
      <c r="B497">
        <v>4.59</v>
      </c>
      <c r="C497">
        <v>23.87</v>
      </c>
    </row>
    <row r="498" spans="1:3">
      <c r="A498" t="s">
        <v>570</v>
      </c>
      <c r="B498">
        <v>0.98</v>
      </c>
      <c r="C498">
        <v>0.03</v>
      </c>
    </row>
    <row r="499" spans="1:3">
      <c r="A499" t="s">
        <v>571</v>
      </c>
      <c r="B499">
        <v>3.39</v>
      </c>
      <c r="C499">
        <v>3.05</v>
      </c>
    </row>
    <row r="500" spans="1:3">
      <c r="A500" t="s">
        <v>572</v>
      </c>
      <c r="B500">
        <v>-13.37</v>
      </c>
      <c r="C500">
        <v>-119.98</v>
      </c>
    </row>
    <row r="501" spans="1:3">
      <c r="A501" t="s">
        <v>573</v>
      </c>
      <c r="B501">
        <v>-54.25</v>
      </c>
      <c r="C501">
        <v>54.04</v>
      </c>
    </row>
    <row r="502" spans="1:3">
      <c r="A502" t="s">
        <v>574</v>
      </c>
      <c r="B502">
        <v>31.02</v>
      </c>
      <c r="C502">
        <v>22.92</v>
      </c>
    </row>
    <row r="503" spans="1:3">
      <c r="A503" t="s">
        <v>575</v>
      </c>
      <c r="B503">
        <v>-13.44</v>
      </c>
      <c r="C503">
        <v>3.42</v>
      </c>
    </row>
    <row r="504" spans="1:3">
      <c r="A504" t="s">
        <v>576</v>
      </c>
      <c r="B504">
        <v>16.53</v>
      </c>
      <c r="C504">
        <v>12.11</v>
      </c>
    </row>
    <row r="505" spans="1:3">
      <c r="A505" t="s">
        <v>577</v>
      </c>
      <c r="B505">
        <v>-13.99</v>
      </c>
      <c r="C505">
        <v>-87.6</v>
      </c>
    </row>
    <row r="506" spans="1:3">
      <c r="A506" t="s">
        <v>578</v>
      </c>
      <c r="B506">
        <v>5.35</v>
      </c>
      <c r="C506">
        <v>4.21</v>
      </c>
    </row>
    <row r="507" spans="1:3">
      <c r="A507" t="s">
        <v>579</v>
      </c>
      <c r="B507">
        <v>12.3</v>
      </c>
      <c r="C507">
        <v>-40.64</v>
      </c>
    </row>
    <row r="508" spans="1:3">
      <c r="A508" t="s">
        <v>580</v>
      </c>
      <c r="B508">
        <v>1.04</v>
      </c>
      <c r="C508">
        <v>47.86</v>
      </c>
    </row>
    <row r="509" spans="1:3">
      <c r="A509" t="s">
        <v>581</v>
      </c>
      <c r="B509">
        <v>15.59</v>
      </c>
      <c r="C509">
        <v>43.7</v>
      </c>
    </row>
    <row r="510" spans="1:3">
      <c r="A510" t="s">
        <v>582</v>
      </c>
      <c r="B510">
        <v>17.899999999999999</v>
      </c>
      <c r="C510">
        <v>-0.78</v>
      </c>
    </row>
    <row r="511" spans="1:3">
      <c r="A511" t="s">
        <v>583</v>
      </c>
      <c r="B511">
        <v>1.3</v>
      </c>
      <c r="C511">
        <v>7.54</v>
      </c>
    </row>
    <row r="512" spans="1:3">
      <c r="A512" t="s">
        <v>584</v>
      </c>
      <c r="B512">
        <v>6.12</v>
      </c>
      <c r="C512">
        <v>21.82</v>
      </c>
    </row>
    <row r="513" spans="1:3">
      <c r="A513" t="s">
        <v>971</v>
      </c>
      <c r="B513">
        <v>15.93</v>
      </c>
      <c r="C513">
        <v>-1620.81</v>
      </c>
    </row>
    <row r="514" spans="1:3">
      <c r="A514" t="s">
        <v>585</v>
      </c>
      <c r="B514">
        <v>33.299999999999997</v>
      </c>
      <c r="C514">
        <v>84.66</v>
      </c>
    </row>
    <row r="515" spans="1:3">
      <c r="A515" t="s">
        <v>586</v>
      </c>
      <c r="B515">
        <v>15.17</v>
      </c>
      <c r="C515">
        <v>7.74</v>
      </c>
    </row>
    <row r="516" spans="1:3">
      <c r="A516" t="s">
        <v>587</v>
      </c>
      <c r="B516">
        <v>4</v>
      </c>
      <c r="C516">
        <v>0.33</v>
      </c>
    </row>
    <row r="517" spans="1:3">
      <c r="A517" t="s">
        <v>588</v>
      </c>
      <c r="B517">
        <v>37.89</v>
      </c>
      <c r="C517">
        <v>-10.97</v>
      </c>
    </row>
    <row r="518" spans="1:3">
      <c r="A518" t="s">
        <v>589</v>
      </c>
      <c r="B518">
        <v>14.75</v>
      </c>
      <c r="C518">
        <v>4.3</v>
      </c>
    </row>
    <row r="519" spans="1:3">
      <c r="A519" t="s">
        <v>590</v>
      </c>
      <c r="B519">
        <v>0.36</v>
      </c>
      <c r="C519">
        <v>0.86</v>
      </c>
    </row>
    <row r="520" spans="1:3">
      <c r="A520" t="s">
        <v>591</v>
      </c>
      <c r="B520">
        <v>8</v>
      </c>
      <c r="C520">
        <v>-9.32</v>
      </c>
    </row>
    <row r="521" spans="1:3">
      <c r="A521" t="s">
        <v>593</v>
      </c>
      <c r="B521">
        <v>13.47</v>
      </c>
      <c r="C521">
        <v>-50.89</v>
      </c>
    </row>
    <row r="522" spans="1:3">
      <c r="A522" t="s">
        <v>594</v>
      </c>
      <c r="B522">
        <v>3.3</v>
      </c>
      <c r="C522">
        <v>-111.66</v>
      </c>
    </row>
    <row r="523" spans="1:3">
      <c r="A523" t="s">
        <v>595</v>
      </c>
      <c r="B523">
        <v>8.49</v>
      </c>
      <c r="C523">
        <v>15.88</v>
      </c>
    </row>
    <row r="524" spans="1:3">
      <c r="A524" t="s">
        <v>596</v>
      </c>
      <c r="B524">
        <v>59.69</v>
      </c>
      <c r="C524">
        <v>43.7</v>
      </c>
    </row>
    <row r="525" spans="1:3">
      <c r="A525" t="s">
        <v>597</v>
      </c>
      <c r="B525">
        <v>0.22</v>
      </c>
      <c r="C525">
        <v>70.349999999999994</v>
      </c>
    </row>
    <row r="526" spans="1:3">
      <c r="A526" t="s">
        <v>598</v>
      </c>
      <c r="B526">
        <v>-2.3199999999999998</v>
      </c>
      <c r="C526">
        <v>-9.35</v>
      </c>
    </row>
    <row r="527" spans="1:3">
      <c r="A527" t="s">
        <v>599</v>
      </c>
      <c r="B527">
        <v>15.18</v>
      </c>
      <c r="C527">
        <v>44.27</v>
      </c>
    </row>
    <row r="528" spans="1:3">
      <c r="A528" t="s">
        <v>600</v>
      </c>
      <c r="B528">
        <v>15.47</v>
      </c>
      <c r="C528">
        <v>7.53</v>
      </c>
    </row>
    <row r="529" spans="1:3">
      <c r="A529" t="s">
        <v>601</v>
      </c>
      <c r="B529">
        <v>37.520000000000003</v>
      </c>
      <c r="C529">
        <v>82.56</v>
      </c>
    </row>
    <row r="530" spans="1:3">
      <c r="A530" t="s">
        <v>602</v>
      </c>
      <c r="B530">
        <v>5.49</v>
      </c>
      <c r="C530">
        <v>-7.26</v>
      </c>
    </row>
    <row r="531" spans="1:3">
      <c r="A531" t="s">
        <v>603</v>
      </c>
      <c r="B531">
        <v>5.43</v>
      </c>
      <c r="C531">
        <v>-16.600000000000001</v>
      </c>
    </row>
    <row r="532" spans="1:3">
      <c r="A532" t="s">
        <v>604</v>
      </c>
      <c r="B532">
        <v>12.47</v>
      </c>
      <c r="C532">
        <v>-46.53</v>
      </c>
    </row>
    <row r="533" spans="1:3">
      <c r="A533" t="s">
        <v>605</v>
      </c>
      <c r="B533">
        <v>0.52</v>
      </c>
      <c r="C533">
        <v>-107.17</v>
      </c>
    </row>
    <row r="534" spans="1:3">
      <c r="A534" t="s">
        <v>606</v>
      </c>
      <c r="B534">
        <v>5.04</v>
      </c>
      <c r="C534">
        <v>-35.39</v>
      </c>
    </row>
    <row r="535" spans="1:3">
      <c r="A535" t="s">
        <v>607</v>
      </c>
      <c r="B535">
        <v>20.88</v>
      </c>
      <c r="C535">
        <v>15.8</v>
      </c>
    </row>
    <row r="536" spans="1:3">
      <c r="A536" t="s">
        <v>608</v>
      </c>
      <c r="B536">
        <v>5.53</v>
      </c>
      <c r="C536">
        <v>0.65</v>
      </c>
    </row>
    <row r="537" spans="1:3">
      <c r="A537" t="s">
        <v>609</v>
      </c>
      <c r="B537">
        <v>-3.94</v>
      </c>
      <c r="C537">
        <v>-26.86</v>
      </c>
    </row>
    <row r="538" spans="1:3">
      <c r="A538" t="s">
        <v>610</v>
      </c>
      <c r="B538">
        <v>31.29</v>
      </c>
      <c r="C538">
        <v>52.09</v>
      </c>
    </row>
    <row r="539" spans="1:3">
      <c r="A539" t="s">
        <v>611</v>
      </c>
      <c r="B539">
        <v>-1.49</v>
      </c>
      <c r="C539">
        <v>-92.75</v>
      </c>
    </row>
    <row r="540" spans="1:3">
      <c r="A540" t="s">
        <v>612</v>
      </c>
      <c r="B540">
        <v>21.29</v>
      </c>
      <c r="C540">
        <v>0.56999999999999995</v>
      </c>
    </row>
    <row r="541" spans="1:3">
      <c r="A541" t="s">
        <v>613</v>
      </c>
      <c r="B541">
        <v>56.15</v>
      </c>
      <c r="C541">
        <v>25.55</v>
      </c>
    </row>
    <row r="542" spans="1:3">
      <c r="A542" t="s">
        <v>614</v>
      </c>
      <c r="B542">
        <v>-19.350000000000001</v>
      </c>
      <c r="C542">
        <v>-144.94</v>
      </c>
    </row>
    <row r="543" spans="1:3">
      <c r="A543" t="s">
        <v>615</v>
      </c>
      <c r="B543">
        <v>8.24</v>
      </c>
      <c r="C543">
        <v>-4.5199999999999996</v>
      </c>
    </row>
    <row r="544" spans="1:3">
      <c r="A544" t="s">
        <v>616</v>
      </c>
      <c r="B544">
        <v>28.01</v>
      </c>
      <c r="C544">
        <v>31.38</v>
      </c>
    </row>
    <row r="545" spans="1:3">
      <c r="A545" t="s">
        <v>617</v>
      </c>
      <c r="B545">
        <v>194.17</v>
      </c>
      <c r="C545">
        <v>601.41999999999996</v>
      </c>
    </row>
    <row r="546" spans="1:3">
      <c r="A546" t="s">
        <v>618</v>
      </c>
      <c r="B546">
        <v>26.98</v>
      </c>
      <c r="C546">
        <v>-106.9</v>
      </c>
    </row>
    <row r="547" spans="1:3">
      <c r="A547" t="s">
        <v>619</v>
      </c>
      <c r="B547">
        <v>-97.2</v>
      </c>
      <c r="C547">
        <v>-165.8</v>
      </c>
    </row>
    <row r="548" spans="1:3">
      <c r="A548" t="s">
        <v>620</v>
      </c>
      <c r="B548">
        <v>14.69</v>
      </c>
      <c r="C548">
        <v>1.18</v>
      </c>
    </row>
    <row r="549" spans="1:3">
      <c r="A549" t="s">
        <v>621</v>
      </c>
      <c r="B549">
        <v>-0.28000000000000003</v>
      </c>
      <c r="C549">
        <v>-16.3</v>
      </c>
    </row>
    <row r="550" spans="1:3">
      <c r="A550" t="s">
        <v>622</v>
      </c>
      <c r="B550">
        <v>7.44</v>
      </c>
      <c r="C550">
        <v>8.58</v>
      </c>
    </row>
    <row r="551" spans="1:3">
      <c r="A551" t="s">
        <v>623</v>
      </c>
      <c r="B551">
        <v>19.329999999999998</v>
      </c>
      <c r="C551">
        <v>4.4400000000000004</v>
      </c>
    </row>
    <row r="552" spans="1:3">
      <c r="A552" t="s">
        <v>918</v>
      </c>
      <c r="B552">
        <v>35.869999999999997</v>
      </c>
      <c r="C552">
        <v>-12.53</v>
      </c>
    </row>
    <row r="553" spans="1:3">
      <c r="A553" t="s">
        <v>624</v>
      </c>
      <c r="B553">
        <v>16.8</v>
      </c>
      <c r="C553">
        <v>-42.14</v>
      </c>
    </row>
    <row r="554" spans="1:3">
      <c r="A554" t="s">
        <v>625</v>
      </c>
      <c r="B554">
        <v>3.23</v>
      </c>
      <c r="C554">
        <v>41.35</v>
      </c>
    </row>
    <row r="555" spans="1:3">
      <c r="A555" t="s">
        <v>626</v>
      </c>
      <c r="B555">
        <v>-31.75</v>
      </c>
      <c r="C555">
        <v>-3.67</v>
      </c>
    </row>
    <row r="556" spans="1:3">
      <c r="A556" t="s">
        <v>627</v>
      </c>
      <c r="B556">
        <v>16.96</v>
      </c>
      <c r="C556">
        <v>-16.28</v>
      </c>
    </row>
    <row r="557" spans="1:3">
      <c r="A557" t="s">
        <v>628</v>
      </c>
      <c r="B557">
        <v>8.0399999999999991</v>
      </c>
      <c r="C557">
        <v>16.38</v>
      </c>
    </row>
    <row r="558" spans="1:3">
      <c r="A558" t="s">
        <v>629</v>
      </c>
      <c r="B558">
        <v>12.09</v>
      </c>
      <c r="C558">
        <v>4.7</v>
      </c>
    </row>
    <row r="559" spans="1:3">
      <c r="A559" t="s">
        <v>630</v>
      </c>
      <c r="B559">
        <v>1.72</v>
      </c>
      <c r="C559">
        <v>4.9400000000000004</v>
      </c>
    </row>
    <row r="560" spans="1:3">
      <c r="A560" t="s">
        <v>631</v>
      </c>
      <c r="B560">
        <v>8.81</v>
      </c>
      <c r="C560">
        <v>-78.8</v>
      </c>
    </row>
    <row r="561" spans="1:3">
      <c r="A561" t="s">
        <v>632</v>
      </c>
      <c r="B561">
        <v>5.96</v>
      </c>
      <c r="C561">
        <v>-24.54</v>
      </c>
    </row>
    <row r="562" spans="1:3">
      <c r="A562" t="s">
        <v>633</v>
      </c>
      <c r="B562">
        <v>21.35</v>
      </c>
      <c r="C562">
        <v>43.68</v>
      </c>
    </row>
    <row r="563" spans="1:3">
      <c r="A563" t="s">
        <v>634</v>
      </c>
      <c r="B563">
        <v>2.5</v>
      </c>
      <c r="C563">
        <v>-5.24</v>
      </c>
    </row>
    <row r="564" spans="1:3">
      <c r="A564" t="s">
        <v>635</v>
      </c>
      <c r="B564">
        <v>4.8499999999999996</v>
      </c>
      <c r="C564">
        <v>18.21</v>
      </c>
    </row>
    <row r="565" spans="1:3">
      <c r="A565" t="s">
        <v>636</v>
      </c>
      <c r="B565">
        <v>15.77</v>
      </c>
      <c r="C565">
        <v>1.1100000000000001</v>
      </c>
    </row>
    <row r="566" spans="1:3">
      <c r="A566" t="s">
        <v>637</v>
      </c>
      <c r="B566">
        <v>45.42</v>
      </c>
      <c r="C566">
        <v>47.08</v>
      </c>
    </row>
    <row r="567" spans="1:3">
      <c r="A567" t="s">
        <v>638</v>
      </c>
      <c r="B567">
        <v>5.87</v>
      </c>
      <c r="C567">
        <v>-60.69</v>
      </c>
    </row>
    <row r="568" spans="1:3">
      <c r="A568" t="s">
        <v>639</v>
      </c>
      <c r="B568">
        <v>30.51</v>
      </c>
      <c r="C568">
        <v>36.83</v>
      </c>
    </row>
    <row r="569" spans="1:3">
      <c r="A569" t="s">
        <v>640</v>
      </c>
      <c r="B569">
        <v>-25.59</v>
      </c>
      <c r="C569">
        <v>-81.010000000000005</v>
      </c>
    </row>
    <row r="570" spans="1:3">
      <c r="A570" t="s">
        <v>641</v>
      </c>
      <c r="B570">
        <v>5.32</v>
      </c>
      <c r="C570">
        <v>32.5</v>
      </c>
    </row>
    <row r="571" spans="1:3">
      <c r="A571" t="s">
        <v>642</v>
      </c>
      <c r="B571">
        <v>4.92</v>
      </c>
      <c r="C571">
        <v>15.23</v>
      </c>
    </row>
    <row r="572" spans="1:3">
      <c r="A572" t="s">
        <v>643</v>
      </c>
      <c r="B572">
        <v>6.64</v>
      </c>
      <c r="C572">
        <v>0.23</v>
      </c>
    </row>
    <row r="573" spans="1:3">
      <c r="A573" t="s">
        <v>644</v>
      </c>
      <c r="B573">
        <v>8.34</v>
      </c>
      <c r="C573">
        <v>-7.39</v>
      </c>
    </row>
    <row r="574" spans="1:3">
      <c r="A574" t="s">
        <v>645</v>
      </c>
      <c r="B574">
        <v>14.72</v>
      </c>
      <c r="C574">
        <v>15.54</v>
      </c>
    </row>
    <row r="575" spans="1:3">
      <c r="A575" t="s">
        <v>646</v>
      </c>
      <c r="B575">
        <v>-0.22</v>
      </c>
      <c r="C575">
        <v>-1.85</v>
      </c>
    </row>
    <row r="576" spans="1:3">
      <c r="A576" t="s">
        <v>647</v>
      </c>
      <c r="B576">
        <v>50.04</v>
      </c>
      <c r="C576">
        <v>8.84</v>
      </c>
    </row>
    <row r="577" spans="1:3">
      <c r="A577" t="s">
        <v>648</v>
      </c>
      <c r="B577">
        <v>13.01</v>
      </c>
      <c r="C577">
        <v>14.17</v>
      </c>
    </row>
    <row r="578" spans="1:3">
      <c r="A578" t="s">
        <v>649</v>
      </c>
      <c r="B578">
        <v>2.0099999999999998</v>
      </c>
      <c r="C578">
        <v>-177.75</v>
      </c>
    </row>
    <row r="579" spans="1:3">
      <c r="A579" t="s">
        <v>650</v>
      </c>
      <c r="B579">
        <v>1.34</v>
      </c>
      <c r="C579">
        <v>42.57</v>
      </c>
    </row>
    <row r="580" spans="1:3">
      <c r="A580" t="s">
        <v>651</v>
      </c>
      <c r="B580">
        <v>14.08</v>
      </c>
      <c r="C580">
        <v>54.81</v>
      </c>
    </row>
    <row r="581" spans="1:3">
      <c r="A581" t="s">
        <v>972</v>
      </c>
      <c r="B581">
        <v>20.55</v>
      </c>
      <c r="C581">
        <v>1805.71</v>
      </c>
    </row>
    <row r="582" spans="1:3">
      <c r="A582" t="s">
        <v>653</v>
      </c>
      <c r="B582">
        <v>17.37</v>
      </c>
      <c r="C582">
        <v>2.56</v>
      </c>
    </row>
    <row r="583" spans="1:3">
      <c r="A583" t="s">
        <v>654</v>
      </c>
      <c r="B583">
        <v>-13.75</v>
      </c>
      <c r="C583">
        <v>-191.58</v>
      </c>
    </row>
    <row r="584" spans="1:3">
      <c r="A584" t="s">
        <v>655</v>
      </c>
      <c r="B584">
        <v>5.43</v>
      </c>
      <c r="C584">
        <v>-43.74</v>
      </c>
    </row>
    <row r="585" spans="1:3">
      <c r="A585" t="s">
        <v>656</v>
      </c>
      <c r="B585">
        <v>10.93</v>
      </c>
      <c r="C585">
        <v>41.96</v>
      </c>
    </row>
    <row r="586" spans="1:3">
      <c r="A586" t="s">
        <v>657</v>
      </c>
      <c r="B586">
        <v>1.29</v>
      </c>
      <c r="C586">
        <v>-5.03</v>
      </c>
    </row>
    <row r="587" spans="1:3">
      <c r="A587" t="s">
        <v>658</v>
      </c>
      <c r="B587">
        <v>4.4000000000000004</v>
      </c>
      <c r="C587">
        <v>34.24</v>
      </c>
    </row>
    <row r="588" spans="1:3">
      <c r="A588" t="s">
        <v>659</v>
      </c>
      <c r="B588">
        <v>1</v>
      </c>
      <c r="C588">
        <v>1.59</v>
      </c>
    </row>
    <row r="589" spans="1:3">
      <c r="A589" t="s">
        <v>660</v>
      </c>
      <c r="B589">
        <v>-13.56</v>
      </c>
      <c r="C589">
        <v>-54.26</v>
      </c>
    </row>
    <row r="590" spans="1:3">
      <c r="A590" t="s">
        <v>661</v>
      </c>
      <c r="B590">
        <v>1.64</v>
      </c>
      <c r="C590">
        <v>9.07</v>
      </c>
    </row>
    <row r="591" spans="1:3">
      <c r="A591" t="s">
        <v>662</v>
      </c>
      <c r="B591">
        <v>2.2799999999999998</v>
      </c>
      <c r="C591">
        <v>36.28</v>
      </c>
    </row>
    <row r="592" spans="1:3">
      <c r="A592" t="s">
        <v>663</v>
      </c>
      <c r="B592">
        <v>11.71</v>
      </c>
      <c r="C592">
        <v>32.57</v>
      </c>
    </row>
    <row r="593" spans="1:3">
      <c r="A593" t="s">
        <v>664</v>
      </c>
      <c r="B593">
        <v>5.91</v>
      </c>
      <c r="C593">
        <v>3.8</v>
      </c>
    </row>
    <row r="594" spans="1:3">
      <c r="A594" t="s">
        <v>665</v>
      </c>
      <c r="B594">
        <v>-0.64</v>
      </c>
      <c r="C594">
        <v>-10.72</v>
      </c>
    </row>
    <row r="595" spans="1:3">
      <c r="A595" t="s">
        <v>666</v>
      </c>
      <c r="B595">
        <v>4.66</v>
      </c>
      <c r="C595">
        <v>-28.73</v>
      </c>
    </row>
    <row r="596" spans="1:3">
      <c r="A596" t="s">
        <v>667</v>
      </c>
      <c r="B596">
        <v>8.6300000000000008</v>
      </c>
      <c r="C596">
        <v>-68.34</v>
      </c>
    </row>
    <row r="597" spans="1:3">
      <c r="A597" t="s">
        <v>668</v>
      </c>
      <c r="B597">
        <v>-3.55</v>
      </c>
      <c r="C597">
        <v>-50.25</v>
      </c>
    </row>
    <row r="598" spans="1:3">
      <c r="A598" t="s">
        <v>669</v>
      </c>
      <c r="B598">
        <v>0.51</v>
      </c>
      <c r="C598">
        <v>6.44</v>
      </c>
    </row>
    <row r="599" spans="1:3">
      <c r="A599" t="s">
        <v>670</v>
      </c>
      <c r="B599">
        <v>2.5099999999999998</v>
      </c>
      <c r="C599">
        <v>-34.01</v>
      </c>
    </row>
    <row r="600" spans="1:3">
      <c r="A600" t="s">
        <v>671</v>
      </c>
      <c r="B600">
        <v>7.17</v>
      </c>
      <c r="C600">
        <v>18.579999999999998</v>
      </c>
    </row>
    <row r="601" spans="1:3">
      <c r="A601" t="s">
        <v>672</v>
      </c>
      <c r="B601">
        <v>5.41</v>
      </c>
      <c r="C601">
        <v>47.58</v>
      </c>
    </row>
    <row r="602" spans="1:3">
      <c r="A602" t="s">
        <v>673</v>
      </c>
      <c r="B602">
        <v>1.49</v>
      </c>
      <c r="C602">
        <v>22.99</v>
      </c>
    </row>
    <row r="603" spans="1:3">
      <c r="A603" t="s">
        <v>674</v>
      </c>
      <c r="B603">
        <v>0.36</v>
      </c>
      <c r="C603">
        <v>-28.99</v>
      </c>
    </row>
    <row r="604" spans="1:3">
      <c r="A604" t="s">
        <v>675</v>
      </c>
      <c r="B604">
        <v>12.15</v>
      </c>
      <c r="C604">
        <v>57.05</v>
      </c>
    </row>
    <row r="605" spans="1:3">
      <c r="A605" t="s">
        <v>676</v>
      </c>
      <c r="B605">
        <v>0.47</v>
      </c>
      <c r="C605">
        <v>28.6</v>
      </c>
    </row>
    <row r="606" spans="1:3">
      <c r="A606" t="s">
        <v>677</v>
      </c>
      <c r="B606">
        <v>-1.48</v>
      </c>
      <c r="C606">
        <v>5.03</v>
      </c>
    </row>
    <row r="607" spans="1:3">
      <c r="A607" t="s">
        <v>678</v>
      </c>
      <c r="B607">
        <v>0.52</v>
      </c>
      <c r="C607">
        <v>-79.63</v>
      </c>
    </row>
    <row r="608" spans="1:3">
      <c r="A608" t="s">
        <v>679</v>
      </c>
      <c r="B608">
        <v>11.91</v>
      </c>
      <c r="C608">
        <v>5.66</v>
      </c>
    </row>
    <row r="609" spans="1:3">
      <c r="A609" t="s">
        <v>680</v>
      </c>
      <c r="B609">
        <v>4.95</v>
      </c>
      <c r="C609">
        <v>-1.85</v>
      </c>
    </row>
    <row r="610" spans="1:3">
      <c r="A610" t="s">
        <v>681</v>
      </c>
      <c r="B610">
        <v>9.52</v>
      </c>
      <c r="C610">
        <v>11.55</v>
      </c>
    </row>
    <row r="611" spans="1:3">
      <c r="A611" t="s">
        <v>682</v>
      </c>
      <c r="B611">
        <v>24.09</v>
      </c>
      <c r="C611">
        <v>11.95</v>
      </c>
    </row>
    <row r="612" spans="1:3">
      <c r="A612" t="s">
        <v>683</v>
      </c>
      <c r="B612">
        <v>4.95</v>
      </c>
      <c r="C612">
        <v>33.51</v>
      </c>
    </row>
    <row r="613" spans="1:3">
      <c r="A613" t="s">
        <v>973</v>
      </c>
      <c r="B613">
        <v>19.22</v>
      </c>
      <c r="C613">
        <v>15.54</v>
      </c>
    </row>
    <row r="614" spans="1:3">
      <c r="A614" t="s">
        <v>684</v>
      </c>
      <c r="B614">
        <v>9.75</v>
      </c>
      <c r="C614">
        <v>0.28000000000000003</v>
      </c>
    </row>
    <row r="615" spans="1:3">
      <c r="A615" t="s">
        <v>685</v>
      </c>
      <c r="B615">
        <v>-18.95</v>
      </c>
      <c r="C615">
        <v>-44.44</v>
      </c>
    </row>
    <row r="616" spans="1:3">
      <c r="A616" t="s">
        <v>686</v>
      </c>
      <c r="B616">
        <v>16.82</v>
      </c>
      <c r="C616">
        <v>2.86</v>
      </c>
    </row>
    <row r="617" spans="1:3">
      <c r="A617" t="s">
        <v>687</v>
      </c>
      <c r="B617">
        <v>27.05</v>
      </c>
      <c r="C617">
        <v>-48.87</v>
      </c>
    </row>
    <row r="618" spans="1:3">
      <c r="A618" t="s">
        <v>688</v>
      </c>
      <c r="B618">
        <v>46.15</v>
      </c>
      <c r="C618">
        <v>-100.59</v>
      </c>
    </row>
    <row r="619" spans="1:3">
      <c r="A619" t="s">
        <v>689</v>
      </c>
      <c r="B619">
        <v>2.81</v>
      </c>
      <c r="C619">
        <v>47.39</v>
      </c>
    </row>
    <row r="620" spans="1:3">
      <c r="A620" t="s">
        <v>690</v>
      </c>
      <c r="B620">
        <v>4.09</v>
      </c>
      <c r="C620">
        <v>2.79</v>
      </c>
    </row>
    <row r="621" spans="1:3">
      <c r="A621" t="s">
        <v>691</v>
      </c>
      <c r="B621">
        <v>6.68</v>
      </c>
      <c r="C621">
        <v>-21.36</v>
      </c>
    </row>
    <row r="622" spans="1:3">
      <c r="A622" t="s">
        <v>692</v>
      </c>
      <c r="B622">
        <v>-7.68</v>
      </c>
      <c r="C622">
        <v>-11.57</v>
      </c>
    </row>
    <row r="623" spans="1:3">
      <c r="A623" t="s">
        <v>974</v>
      </c>
      <c r="B623">
        <v>19.29</v>
      </c>
      <c r="C623">
        <v>43.7</v>
      </c>
    </row>
    <row r="624" spans="1:3">
      <c r="A624" t="s">
        <v>975</v>
      </c>
      <c r="B624">
        <v>-12.86</v>
      </c>
      <c r="C624">
        <v>39.630000000000003</v>
      </c>
    </row>
    <row r="625" spans="1:3">
      <c r="A625" t="s">
        <v>693</v>
      </c>
      <c r="B625">
        <v>1.22</v>
      </c>
      <c r="C625">
        <v>0.37</v>
      </c>
    </row>
    <row r="626" spans="1:3">
      <c r="A626" t="s">
        <v>694</v>
      </c>
      <c r="B626">
        <v>3.81</v>
      </c>
      <c r="C626">
        <v>4.88</v>
      </c>
    </row>
    <row r="627" spans="1:3">
      <c r="A627" t="s">
        <v>695</v>
      </c>
      <c r="B627">
        <v>6.34</v>
      </c>
      <c r="C627">
        <v>-19.8</v>
      </c>
    </row>
    <row r="628" spans="1:3">
      <c r="A628" t="s">
        <v>696</v>
      </c>
      <c r="B628">
        <v>5.31</v>
      </c>
      <c r="C628">
        <v>-14.57</v>
      </c>
    </row>
    <row r="629" spans="1:3">
      <c r="A629" t="s">
        <v>697</v>
      </c>
      <c r="B629">
        <v>3.2</v>
      </c>
      <c r="C629">
        <v>98.82</v>
      </c>
    </row>
    <row r="630" spans="1:3">
      <c r="A630" t="s">
        <v>698</v>
      </c>
      <c r="B630">
        <v>1.86</v>
      </c>
      <c r="C630">
        <v>32.64</v>
      </c>
    </row>
    <row r="631" spans="1:3">
      <c r="A631" t="s">
        <v>699</v>
      </c>
      <c r="B631">
        <v>6.25</v>
      </c>
      <c r="C631">
        <v>1.06</v>
      </c>
    </row>
    <row r="632" spans="1:3">
      <c r="A632" t="s">
        <v>700</v>
      </c>
      <c r="B632">
        <v>19.43</v>
      </c>
      <c r="C632">
        <v>10.77</v>
      </c>
    </row>
    <row r="633" spans="1:3">
      <c r="A633" t="s">
        <v>701</v>
      </c>
      <c r="B633">
        <v>12.95</v>
      </c>
      <c r="C633">
        <v>9.9700000000000006</v>
      </c>
    </row>
    <row r="634" spans="1:3">
      <c r="A634" t="s">
        <v>702</v>
      </c>
      <c r="B634">
        <v>6.86</v>
      </c>
      <c r="C634">
        <v>13.23</v>
      </c>
    </row>
    <row r="635" spans="1:3">
      <c r="A635" t="s">
        <v>703</v>
      </c>
      <c r="B635">
        <v>-439.69</v>
      </c>
      <c r="C635">
        <v>-1255.17</v>
      </c>
    </row>
    <row r="636" spans="1:3">
      <c r="A636" t="s">
        <v>704</v>
      </c>
      <c r="B636">
        <v>2.02</v>
      </c>
      <c r="C636">
        <v>1.18</v>
      </c>
    </row>
    <row r="637" spans="1:3">
      <c r="A637" t="s">
        <v>705</v>
      </c>
      <c r="B637">
        <v>38.07</v>
      </c>
      <c r="C637">
        <v>98.01</v>
      </c>
    </row>
    <row r="638" spans="1:3">
      <c r="A638" t="s">
        <v>706</v>
      </c>
      <c r="B638">
        <v>5.28</v>
      </c>
      <c r="C638">
        <v>-3.13</v>
      </c>
    </row>
    <row r="639" spans="1:3">
      <c r="A639" t="s">
        <v>707</v>
      </c>
      <c r="B639">
        <v>2.54</v>
      </c>
      <c r="C639">
        <v>-32.590000000000003</v>
      </c>
    </row>
    <row r="640" spans="1:3">
      <c r="A640" t="s">
        <v>708</v>
      </c>
      <c r="B640">
        <v>7.42</v>
      </c>
      <c r="C640">
        <v>-0.65</v>
      </c>
    </row>
    <row r="641" spans="1:3">
      <c r="A641" t="s">
        <v>709</v>
      </c>
      <c r="B641">
        <v>1.22</v>
      </c>
      <c r="C641">
        <v>4.7300000000000004</v>
      </c>
    </row>
    <row r="642" spans="1:3">
      <c r="A642" t="s">
        <v>710</v>
      </c>
      <c r="B642">
        <v>3.93</v>
      </c>
      <c r="C642">
        <v>5.81</v>
      </c>
    </row>
    <row r="643" spans="1:3">
      <c r="A643" t="s">
        <v>711</v>
      </c>
      <c r="B643">
        <v>8.0399999999999991</v>
      </c>
      <c r="C643">
        <v>15.28</v>
      </c>
    </row>
    <row r="644" spans="1:3">
      <c r="A644" t="s">
        <v>712</v>
      </c>
      <c r="B644">
        <v>17.739999999999998</v>
      </c>
      <c r="C644">
        <v>18.22</v>
      </c>
    </row>
    <row r="645" spans="1:3">
      <c r="A645" t="s">
        <v>713</v>
      </c>
      <c r="B645">
        <v>7.26</v>
      </c>
      <c r="C645">
        <v>17.690000000000001</v>
      </c>
    </row>
    <row r="646" spans="1:3">
      <c r="A646" t="s">
        <v>714</v>
      </c>
      <c r="B646">
        <v>2.82</v>
      </c>
      <c r="C646">
        <v>1.36</v>
      </c>
    </row>
    <row r="647" spans="1:3">
      <c r="A647" t="s">
        <v>715</v>
      </c>
      <c r="B647">
        <v>10.11</v>
      </c>
      <c r="C647">
        <v>-1772.35</v>
      </c>
    </row>
    <row r="648" spans="1:3">
      <c r="A648" t="s">
        <v>716</v>
      </c>
      <c r="B648">
        <v>-4.2699999999999996</v>
      </c>
      <c r="C648">
        <v>11.43</v>
      </c>
    </row>
    <row r="649" spans="1:3">
      <c r="A649" t="s">
        <v>717</v>
      </c>
      <c r="B649">
        <v>7.8</v>
      </c>
      <c r="C649">
        <v>-0.36</v>
      </c>
    </row>
    <row r="650" spans="1:3">
      <c r="A650" t="s">
        <v>718</v>
      </c>
      <c r="B650">
        <v>36.369999999999997</v>
      </c>
      <c r="C650">
        <v>3.35</v>
      </c>
    </row>
    <row r="651" spans="1:3">
      <c r="A651" t="s">
        <v>719</v>
      </c>
      <c r="B651">
        <v>17.88</v>
      </c>
      <c r="C651">
        <v>1.93</v>
      </c>
    </row>
    <row r="652" spans="1:3">
      <c r="A652" t="s">
        <v>720</v>
      </c>
      <c r="B652">
        <v>27.7</v>
      </c>
      <c r="C652">
        <v>4.99</v>
      </c>
    </row>
    <row r="653" spans="1:3">
      <c r="A653" t="s">
        <v>721</v>
      </c>
      <c r="B653">
        <v>7.65</v>
      </c>
      <c r="C653">
        <v>4.45</v>
      </c>
    </row>
    <row r="654" spans="1:3">
      <c r="A654" t="s">
        <v>722</v>
      </c>
      <c r="B654">
        <v>9.2799999999999994</v>
      </c>
      <c r="C654">
        <v>-3.41</v>
      </c>
    </row>
    <row r="655" spans="1:3">
      <c r="A655" t="s">
        <v>723</v>
      </c>
      <c r="B655">
        <v>2.27</v>
      </c>
      <c r="C655">
        <v>0.61</v>
      </c>
    </row>
    <row r="656" spans="1:3">
      <c r="A656" t="s">
        <v>724</v>
      </c>
      <c r="B656">
        <v>10.6</v>
      </c>
      <c r="C656">
        <v>6.27</v>
      </c>
    </row>
    <row r="657" spans="1:3">
      <c r="A657" t="s">
        <v>725</v>
      </c>
      <c r="B657">
        <v>3</v>
      </c>
      <c r="C657">
        <v>-30.04</v>
      </c>
    </row>
    <row r="658" spans="1:3">
      <c r="A658" t="s">
        <v>726</v>
      </c>
      <c r="B658">
        <v>0.54</v>
      </c>
      <c r="C658">
        <v>41.56</v>
      </c>
    </row>
    <row r="659" spans="1:3">
      <c r="A659" t="s">
        <v>727</v>
      </c>
      <c r="B659">
        <v>-15.17</v>
      </c>
      <c r="C659">
        <v>-4.4400000000000004</v>
      </c>
    </row>
    <row r="660" spans="1:3">
      <c r="A660" t="s">
        <v>728</v>
      </c>
      <c r="B660">
        <v>-8.4499999999999993</v>
      </c>
      <c r="C660">
        <v>0.91</v>
      </c>
    </row>
    <row r="661" spans="1:3">
      <c r="A661" t="s">
        <v>729</v>
      </c>
      <c r="B661">
        <v>1.28</v>
      </c>
      <c r="C661">
        <v>3.71</v>
      </c>
    </row>
    <row r="662" spans="1:3">
      <c r="A662" t="s">
        <v>730</v>
      </c>
      <c r="B662">
        <v>0.59</v>
      </c>
      <c r="C662">
        <v>7.32</v>
      </c>
    </row>
    <row r="663" spans="1:3">
      <c r="A663" t="s">
        <v>731</v>
      </c>
      <c r="B663">
        <v>27.41</v>
      </c>
      <c r="C663">
        <v>9.94</v>
      </c>
    </row>
    <row r="664" spans="1:3">
      <c r="A664" t="s">
        <v>732</v>
      </c>
      <c r="B664">
        <v>26.89</v>
      </c>
      <c r="C664">
        <v>4.6100000000000003</v>
      </c>
    </row>
    <row r="665" spans="1:3">
      <c r="A665" t="s">
        <v>733</v>
      </c>
      <c r="B665">
        <v>-51.26</v>
      </c>
      <c r="C665">
        <v>29.39</v>
      </c>
    </row>
    <row r="666" spans="1:3">
      <c r="A666" t="s">
        <v>734</v>
      </c>
      <c r="B666">
        <v>25.13</v>
      </c>
      <c r="C666">
        <v>7.22</v>
      </c>
    </row>
    <row r="667" spans="1:3">
      <c r="A667" t="s">
        <v>735</v>
      </c>
      <c r="B667">
        <v>15.71</v>
      </c>
      <c r="C667">
        <v>25.63</v>
      </c>
    </row>
    <row r="668" spans="1:3">
      <c r="A668" t="s">
        <v>736</v>
      </c>
      <c r="B668">
        <v>2.06</v>
      </c>
      <c r="C668">
        <v>287.95999999999998</v>
      </c>
    </row>
    <row r="669" spans="1:3">
      <c r="A669" t="s">
        <v>737</v>
      </c>
      <c r="B669">
        <v>9.1199999999999992</v>
      </c>
      <c r="C669">
        <v>13.54</v>
      </c>
    </row>
    <row r="670" spans="1:3">
      <c r="A670" t="s">
        <v>738</v>
      </c>
      <c r="B670">
        <v>13.52</v>
      </c>
      <c r="C670">
        <v>38.18</v>
      </c>
    </row>
    <row r="671" spans="1:3">
      <c r="A671" t="s">
        <v>739</v>
      </c>
      <c r="B671">
        <v>28.13</v>
      </c>
      <c r="C671">
        <v>91.97</v>
      </c>
    </row>
    <row r="672" spans="1:3">
      <c r="A672" t="s">
        <v>740</v>
      </c>
      <c r="B672">
        <v>6.59</v>
      </c>
      <c r="C672">
        <v>11.17</v>
      </c>
    </row>
    <row r="673" spans="1:3">
      <c r="A673" t="s">
        <v>741</v>
      </c>
      <c r="B673">
        <v>17.170000000000002</v>
      </c>
      <c r="C673">
        <v>10.17</v>
      </c>
    </row>
    <row r="674" spans="1:3">
      <c r="A674" t="s">
        <v>742</v>
      </c>
      <c r="B674">
        <v>14.96</v>
      </c>
      <c r="C674">
        <v>-25.11</v>
      </c>
    </row>
    <row r="675" spans="1:3">
      <c r="A675" t="s">
        <v>743</v>
      </c>
      <c r="B675">
        <v>45.7</v>
      </c>
      <c r="C675">
        <v>0.35</v>
      </c>
    </row>
    <row r="676" spans="1:3">
      <c r="A676" t="s">
        <v>744</v>
      </c>
      <c r="B676">
        <v>6</v>
      </c>
      <c r="C676">
        <v>0.98</v>
      </c>
    </row>
    <row r="677" spans="1:3">
      <c r="A677" t="s">
        <v>745</v>
      </c>
      <c r="B677">
        <v>205.6</v>
      </c>
      <c r="C677">
        <v>333.22</v>
      </c>
    </row>
    <row r="678" spans="1:3">
      <c r="A678" t="s">
        <v>746</v>
      </c>
      <c r="B678">
        <v>1.26</v>
      </c>
      <c r="C678">
        <v>23.84</v>
      </c>
    </row>
    <row r="679" spans="1:3">
      <c r="A679" t="s">
        <v>747</v>
      </c>
      <c r="B679">
        <v>-15.51</v>
      </c>
      <c r="C679">
        <v>45.53</v>
      </c>
    </row>
    <row r="680" spans="1:3">
      <c r="A680" t="s">
        <v>748</v>
      </c>
      <c r="B680">
        <v>8.5399999999999991</v>
      </c>
      <c r="C680">
        <v>17.329999999999998</v>
      </c>
    </row>
    <row r="681" spans="1:3">
      <c r="A681" t="s">
        <v>749</v>
      </c>
      <c r="B681">
        <v>2.89</v>
      </c>
      <c r="C681">
        <v>3.73</v>
      </c>
    </row>
    <row r="682" spans="1:3">
      <c r="A682" t="s">
        <v>750</v>
      </c>
      <c r="B682">
        <v>3.52</v>
      </c>
      <c r="C682">
        <v>2.4</v>
      </c>
    </row>
    <row r="683" spans="1:3">
      <c r="A683" t="s">
        <v>751</v>
      </c>
      <c r="B683">
        <v>19.88</v>
      </c>
      <c r="C683">
        <v>106.75</v>
      </c>
    </row>
    <row r="684" spans="1:3">
      <c r="A684" t="s">
        <v>752</v>
      </c>
      <c r="B684">
        <v>7.69</v>
      </c>
      <c r="C684">
        <v>28.85</v>
      </c>
    </row>
    <row r="685" spans="1:3">
      <c r="A685" t="s">
        <v>753</v>
      </c>
      <c r="B685">
        <v>4.45</v>
      </c>
      <c r="C685">
        <v>22.62</v>
      </c>
    </row>
    <row r="686" spans="1:3">
      <c r="A686" t="s">
        <v>754</v>
      </c>
      <c r="B686">
        <v>-12.57</v>
      </c>
      <c r="C686">
        <v>-39.369999999999997</v>
      </c>
    </row>
    <row r="687" spans="1:3">
      <c r="A687" t="s">
        <v>755</v>
      </c>
      <c r="B687">
        <v>25.26</v>
      </c>
      <c r="C687">
        <v>0.94</v>
      </c>
    </row>
    <row r="688" spans="1:3">
      <c r="A688" t="s">
        <v>756</v>
      </c>
      <c r="B688">
        <v>12.53</v>
      </c>
      <c r="C688">
        <v>-39.409999999999997</v>
      </c>
    </row>
    <row r="689" spans="1:3">
      <c r="A689" t="s">
        <v>757</v>
      </c>
      <c r="B689">
        <v>5.45</v>
      </c>
      <c r="C689">
        <v>5.9</v>
      </c>
    </row>
    <row r="690" spans="1:3">
      <c r="A690" t="s">
        <v>758</v>
      </c>
      <c r="B690">
        <v>13.14</v>
      </c>
      <c r="C690">
        <v>29.47</v>
      </c>
    </row>
    <row r="691" spans="1:3">
      <c r="A691" t="s">
        <v>759</v>
      </c>
      <c r="B691">
        <v>6.49</v>
      </c>
      <c r="C691">
        <v>-6.65</v>
      </c>
    </row>
    <row r="692" spans="1:3">
      <c r="A692" t="s">
        <v>760</v>
      </c>
      <c r="B692">
        <v>12.79</v>
      </c>
      <c r="C692">
        <v>-316.52999999999997</v>
      </c>
    </row>
    <row r="693" spans="1:3">
      <c r="A693" t="s">
        <v>761</v>
      </c>
      <c r="B693">
        <v>1.91</v>
      </c>
      <c r="C693">
        <v>4.95</v>
      </c>
    </row>
    <row r="694" spans="1:3">
      <c r="A694" t="s">
        <v>762</v>
      </c>
      <c r="B694">
        <v>40.11</v>
      </c>
      <c r="C694">
        <v>-62.52</v>
      </c>
    </row>
    <row r="695" spans="1:3">
      <c r="A695" t="s">
        <v>763</v>
      </c>
      <c r="B695">
        <v>14.54</v>
      </c>
      <c r="C695">
        <v>24.78</v>
      </c>
    </row>
    <row r="696" spans="1:3">
      <c r="A696" t="s">
        <v>764</v>
      </c>
      <c r="B696">
        <v>-11.95</v>
      </c>
      <c r="C696">
        <v>1.93</v>
      </c>
    </row>
    <row r="697" spans="1:3">
      <c r="A697" t="s">
        <v>765</v>
      </c>
      <c r="B697">
        <v>-9.2200000000000006</v>
      </c>
      <c r="C697">
        <v>18.32</v>
      </c>
    </row>
    <row r="698" spans="1:3">
      <c r="A698" t="s">
        <v>766</v>
      </c>
      <c r="B698">
        <v>0.64</v>
      </c>
      <c r="C698">
        <v>-11.86</v>
      </c>
    </row>
    <row r="699" spans="1:3">
      <c r="A699" t="s">
        <v>767</v>
      </c>
      <c r="B699">
        <v>4.43</v>
      </c>
      <c r="C699">
        <v>23.4</v>
      </c>
    </row>
    <row r="700" spans="1:3">
      <c r="A700" t="s">
        <v>768</v>
      </c>
      <c r="B700">
        <v>7.86</v>
      </c>
      <c r="C700">
        <v>1.1200000000000001</v>
      </c>
    </row>
    <row r="701" spans="1:3">
      <c r="A701" t="s">
        <v>769</v>
      </c>
      <c r="B701">
        <v>3.4</v>
      </c>
      <c r="C701">
        <v>14.64</v>
      </c>
    </row>
    <row r="702" spans="1:3">
      <c r="A702" t="s">
        <v>976</v>
      </c>
      <c r="B702">
        <v>2.74</v>
      </c>
      <c r="C702">
        <v>2.1800000000000002</v>
      </c>
    </row>
    <row r="703" spans="1:3">
      <c r="A703" t="s">
        <v>770</v>
      </c>
      <c r="B703">
        <v>-14.51</v>
      </c>
      <c r="C703">
        <v>3.19</v>
      </c>
    </row>
    <row r="704" spans="1:3">
      <c r="A704" t="s">
        <v>771</v>
      </c>
      <c r="B704">
        <v>14.69</v>
      </c>
      <c r="C704">
        <v>-19.34</v>
      </c>
    </row>
    <row r="705" spans="1:3">
      <c r="A705" t="s">
        <v>772</v>
      </c>
      <c r="B705">
        <v>12.41</v>
      </c>
      <c r="C705">
        <v>61.94</v>
      </c>
    </row>
    <row r="706" spans="1:3">
      <c r="A706" t="s">
        <v>773</v>
      </c>
      <c r="B706">
        <v>-0.17</v>
      </c>
      <c r="C706">
        <v>-15.86</v>
      </c>
    </row>
    <row r="707" spans="1:3">
      <c r="A707" t="s">
        <v>774</v>
      </c>
      <c r="B707">
        <v>11.38</v>
      </c>
      <c r="C707">
        <v>207.17</v>
      </c>
    </row>
    <row r="708" spans="1:3">
      <c r="A708" t="s">
        <v>775</v>
      </c>
      <c r="B708">
        <v>15.7</v>
      </c>
      <c r="C708">
        <v>50.93</v>
      </c>
    </row>
    <row r="709" spans="1:3">
      <c r="A709" t="s">
        <v>776</v>
      </c>
      <c r="B709">
        <v>3.45</v>
      </c>
      <c r="C709">
        <v>39.44</v>
      </c>
    </row>
    <row r="710" spans="1:3">
      <c r="A710" t="s">
        <v>777</v>
      </c>
      <c r="B710">
        <v>12.9</v>
      </c>
      <c r="C710">
        <v>55.22</v>
      </c>
    </row>
    <row r="711" spans="1:3">
      <c r="A711" t="s">
        <v>778</v>
      </c>
      <c r="B711">
        <v>6.56</v>
      </c>
      <c r="C711">
        <v>202.69</v>
      </c>
    </row>
    <row r="712" spans="1:3">
      <c r="A712" t="s">
        <v>910</v>
      </c>
      <c r="B712">
        <v>18.07</v>
      </c>
      <c r="C712">
        <v>23.02</v>
      </c>
    </row>
    <row r="713" spans="1:3">
      <c r="A713" t="s">
        <v>779</v>
      </c>
      <c r="B713">
        <v>6.85</v>
      </c>
      <c r="C713">
        <v>17.420000000000002</v>
      </c>
    </row>
    <row r="714" spans="1:3">
      <c r="A714" t="s">
        <v>780</v>
      </c>
      <c r="B714">
        <v>29.75</v>
      </c>
      <c r="C714">
        <v>-53.76</v>
      </c>
    </row>
    <row r="715" spans="1:3">
      <c r="A715" t="s">
        <v>781</v>
      </c>
      <c r="B715">
        <v>7.38</v>
      </c>
      <c r="C715">
        <v>-125.14</v>
      </c>
    </row>
    <row r="716" spans="1:3">
      <c r="A716" t="s">
        <v>782</v>
      </c>
      <c r="B716">
        <v>3.37</v>
      </c>
      <c r="C716">
        <v>-46.4</v>
      </c>
    </row>
    <row r="717" spans="1:3">
      <c r="A717" t="s">
        <v>783</v>
      </c>
      <c r="B717">
        <v>13.89</v>
      </c>
      <c r="C717">
        <v>554.62</v>
      </c>
    </row>
    <row r="718" spans="1:3">
      <c r="A718" t="s">
        <v>784</v>
      </c>
      <c r="B718">
        <v>3.08</v>
      </c>
      <c r="C718">
        <v>437.18</v>
      </c>
    </row>
    <row r="719" spans="1:3">
      <c r="A719" t="s">
        <v>785</v>
      </c>
      <c r="B719">
        <v>5.34</v>
      </c>
      <c r="C719">
        <v>0.81</v>
      </c>
    </row>
    <row r="720" spans="1:3">
      <c r="A720" t="s">
        <v>786</v>
      </c>
      <c r="B720">
        <v>15.64</v>
      </c>
      <c r="C720">
        <v>2.41</v>
      </c>
    </row>
    <row r="721" spans="1:3">
      <c r="A721" t="s">
        <v>787</v>
      </c>
      <c r="B721">
        <v>9.75</v>
      </c>
      <c r="C721">
        <v>8.1199999999999992</v>
      </c>
    </row>
    <row r="722" spans="1:3">
      <c r="A722" t="s">
        <v>919</v>
      </c>
      <c r="B722">
        <v>2.2999999999999998</v>
      </c>
      <c r="C722">
        <v>0.1</v>
      </c>
    </row>
    <row r="723" spans="1:3">
      <c r="A723" t="s">
        <v>788</v>
      </c>
      <c r="B723">
        <v>4.71</v>
      </c>
      <c r="C723">
        <v>7.92</v>
      </c>
    </row>
    <row r="724" spans="1:3">
      <c r="A724" t="s">
        <v>789</v>
      </c>
      <c r="B724">
        <v>1.37</v>
      </c>
      <c r="C724">
        <v>-66.41</v>
      </c>
    </row>
    <row r="725" spans="1:3">
      <c r="A725" t="s">
        <v>790</v>
      </c>
      <c r="B725">
        <v>15.86</v>
      </c>
      <c r="C725">
        <v>1.05</v>
      </c>
    </row>
    <row r="726" spans="1:3">
      <c r="A726" t="s">
        <v>791</v>
      </c>
      <c r="B726">
        <v>5.09</v>
      </c>
      <c r="C726">
        <v>-90.01</v>
      </c>
    </row>
    <row r="727" spans="1:3">
      <c r="A727" t="s">
        <v>792</v>
      </c>
      <c r="B727">
        <v>8.07</v>
      </c>
      <c r="C727">
        <v>2</v>
      </c>
    </row>
    <row r="728" spans="1:3">
      <c r="A728" t="s">
        <v>793</v>
      </c>
      <c r="B728">
        <v>-37.700000000000003</v>
      </c>
      <c r="C728">
        <v>-5.32</v>
      </c>
    </row>
    <row r="729" spans="1:3">
      <c r="A729" t="s">
        <v>795</v>
      </c>
      <c r="B729">
        <v>14.24</v>
      </c>
      <c r="C729">
        <v>0.27</v>
      </c>
    </row>
    <row r="730" spans="1:3">
      <c r="A730" t="s">
        <v>912</v>
      </c>
      <c r="B730">
        <v>16.23</v>
      </c>
      <c r="C730">
        <v>1.47</v>
      </c>
    </row>
    <row r="731" spans="1:3">
      <c r="A731" t="s">
        <v>794</v>
      </c>
      <c r="B731">
        <v>46.82</v>
      </c>
      <c r="C731">
        <v>79.959999999999994</v>
      </c>
    </row>
    <row r="732" spans="1:3">
      <c r="A732" t="s">
        <v>796</v>
      </c>
      <c r="B732">
        <v>3.11</v>
      </c>
      <c r="C732">
        <v>0.99</v>
      </c>
    </row>
    <row r="733" spans="1:3">
      <c r="A733" t="s">
        <v>797</v>
      </c>
      <c r="B733">
        <v>27.67</v>
      </c>
      <c r="C733">
        <v>151.35</v>
      </c>
    </row>
    <row r="734" spans="1:3">
      <c r="A734" t="s">
        <v>798</v>
      </c>
      <c r="B734">
        <v>-14.65</v>
      </c>
      <c r="C734">
        <v>-71.41</v>
      </c>
    </row>
    <row r="735" spans="1:3">
      <c r="A735" t="s">
        <v>799</v>
      </c>
      <c r="B735">
        <v>6.02</v>
      </c>
      <c r="C735">
        <v>22.98</v>
      </c>
    </row>
    <row r="736" spans="1:3">
      <c r="A736" t="s">
        <v>800</v>
      </c>
      <c r="B736">
        <v>12.63</v>
      </c>
      <c r="C736">
        <v>19.670000000000002</v>
      </c>
    </row>
    <row r="737" spans="1:3">
      <c r="A737" t="s">
        <v>801</v>
      </c>
      <c r="B737">
        <v>5.34</v>
      </c>
      <c r="C737">
        <v>26.73</v>
      </c>
    </row>
    <row r="738" spans="1:3">
      <c r="A738" t="s">
        <v>802</v>
      </c>
      <c r="B738">
        <v>8.98</v>
      </c>
      <c r="C738">
        <v>7.51</v>
      </c>
    </row>
    <row r="739" spans="1:3">
      <c r="A739" t="s">
        <v>803</v>
      </c>
      <c r="B739">
        <v>13.96</v>
      </c>
      <c r="C739">
        <v>78.94</v>
      </c>
    </row>
    <row r="740" spans="1:3">
      <c r="A740" t="s">
        <v>804</v>
      </c>
      <c r="B740">
        <v>2.93</v>
      </c>
      <c r="C740">
        <v>4.51</v>
      </c>
    </row>
    <row r="741" spans="1:3">
      <c r="A741" t="s">
        <v>805</v>
      </c>
      <c r="B741">
        <v>9.3000000000000007</v>
      </c>
      <c r="C741">
        <v>-51.05</v>
      </c>
    </row>
    <row r="742" spans="1:3">
      <c r="A742" t="s">
        <v>806</v>
      </c>
      <c r="B742">
        <v>2.65</v>
      </c>
      <c r="C742">
        <v>3.77</v>
      </c>
    </row>
    <row r="743" spans="1:3">
      <c r="A743" t="s">
        <v>807</v>
      </c>
      <c r="B743">
        <v>5.46</v>
      </c>
      <c r="C743">
        <v>9.5299999999999994</v>
      </c>
    </row>
    <row r="744" spans="1:3">
      <c r="A744" t="s">
        <v>808</v>
      </c>
      <c r="B744">
        <v>5.84</v>
      </c>
      <c r="C744">
        <v>5.2</v>
      </c>
    </row>
    <row r="745" spans="1:3">
      <c r="A745" t="s">
        <v>809</v>
      </c>
      <c r="B745">
        <v>2.0699999999999998</v>
      </c>
      <c r="C745">
        <v>18.899999999999999</v>
      </c>
    </row>
    <row r="746" spans="1:3">
      <c r="A746" t="s">
        <v>810</v>
      </c>
      <c r="B746">
        <v>11.3</v>
      </c>
      <c r="C746">
        <v>19.77</v>
      </c>
    </row>
    <row r="747" spans="1:3">
      <c r="A747" t="s">
        <v>811</v>
      </c>
      <c r="B747">
        <v>17.440000000000001</v>
      </c>
      <c r="C747">
        <v>-32.04</v>
      </c>
    </row>
    <row r="748" spans="1:3">
      <c r="A748" t="s">
        <v>812</v>
      </c>
      <c r="B748">
        <v>4</v>
      </c>
      <c r="C748">
        <v>5.84</v>
      </c>
    </row>
    <row r="749" spans="1:3">
      <c r="A749" t="s">
        <v>813</v>
      </c>
      <c r="B749">
        <v>0.68</v>
      </c>
      <c r="C749">
        <v>0.27</v>
      </c>
    </row>
    <row r="750" spans="1:3">
      <c r="A750" t="s">
        <v>814</v>
      </c>
      <c r="B750">
        <v>-17.559999999999999</v>
      </c>
      <c r="C750">
        <v>4.8099999999999996</v>
      </c>
    </row>
    <row r="751" spans="1:3">
      <c r="A751" t="s">
        <v>815</v>
      </c>
      <c r="B751">
        <v>0.14000000000000001</v>
      </c>
      <c r="C751">
        <v>-36.32</v>
      </c>
    </row>
    <row r="752" spans="1:3">
      <c r="A752" t="s">
        <v>816</v>
      </c>
      <c r="B752">
        <v>11.73</v>
      </c>
      <c r="C752">
        <v>4.25</v>
      </c>
    </row>
    <row r="753" spans="1:3">
      <c r="A753" t="s">
        <v>817</v>
      </c>
      <c r="B753">
        <v>5.09</v>
      </c>
      <c r="C753">
        <v>18.5</v>
      </c>
    </row>
    <row r="754" spans="1:3">
      <c r="A754" t="s">
        <v>818</v>
      </c>
      <c r="B754">
        <v>-4.87</v>
      </c>
      <c r="C754">
        <v>-0.1</v>
      </c>
    </row>
    <row r="755" spans="1:3">
      <c r="A755" t="s">
        <v>819</v>
      </c>
      <c r="B755">
        <v>4.24</v>
      </c>
      <c r="C755">
        <v>4.0199999999999996</v>
      </c>
    </row>
    <row r="756" spans="1:3">
      <c r="A756" t="s">
        <v>820</v>
      </c>
      <c r="B756">
        <v>34.32</v>
      </c>
      <c r="C756">
        <v>0.85</v>
      </c>
    </row>
    <row r="757" spans="1:3">
      <c r="A757" t="s">
        <v>821</v>
      </c>
      <c r="B757">
        <v>6.51</v>
      </c>
      <c r="C757">
        <v>0.27</v>
      </c>
    </row>
    <row r="758" spans="1:3">
      <c r="A758" t="s">
        <v>822</v>
      </c>
      <c r="B758">
        <v>1.65</v>
      </c>
      <c r="C758">
        <v>11.23</v>
      </c>
    </row>
    <row r="759" spans="1:3">
      <c r="A759" t="s">
        <v>823</v>
      </c>
      <c r="B759">
        <v>2.67</v>
      </c>
      <c r="C759">
        <v>-4.96</v>
      </c>
    </row>
    <row r="760" spans="1:3">
      <c r="A760" t="s">
        <v>824</v>
      </c>
      <c r="B760">
        <v>15.27</v>
      </c>
      <c r="C760">
        <v>13.69</v>
      </c>
    </row>
    <row r="761" spans="1:3">
      <c r="A761" t="s">
        <v>825</v>
      </c>
      <c r="B761">
        <v>29.86</v>
      </c>
      <c r="C761">
        <v>-17.48</v>
      </c>
    </row>
    <row r="762" spans="1:3">
      <c r="A762" t="s">
        <v>827</v>
      </c>
      <c r="B762">
        <v>4.2699999999999996</v>
      </c>
      <c r="C762">
        <v>7.45</v>
      </c>
    </row>
    <row r="763" spans="1:3">
      <c r="A763" t="s">
        <v>908</v>
      </c>
      <c r="B763">
        <v>0.79</v>
      </c>
      <c r="C763">
        <v>25.56</v>
      </c>
    </row>
    <row r="764" spans="1:3">
      <c r="A764" t="s">
        <v>828</v>
      </c>
      <c r="B764">
        <v>4.53</v>
      </c>
      <c r="C764">
        <v>-45.63</v>
      </c>
    </row>
    <row r="765" spans="1:3">
      <c r="A765" t="s">
        <v>829</v>
      </c>
      <c r="B765">
        <v>6.65</v>
      </c>
      <c r="C765">
        <v>-32.590000000000003</v>
      </c>
    </row>
    <row r="766" spans="1:3">
      <c r="A766" t="s">
        <v>830</v>
      </c>
      <c r="B766">
        <v>9.5299999999999994</v>
      </c>
      <c r="C766">
        <v>48.11</v>
      </c>
    </row>
    <row r="767" spans="1:3">
      <c r="A767" t="s">
        <v>831</v>
      </c>
      <c r="B767">
        <v>15.12</v>
      </c>
      <c r="C767">
        <v>13.4</v>
      </c>
    </row>
    <row r="768" spans="1:3">
      <c r="A768" t="s">
        <v>832</v>
      </c>
      <c r="B768">
        <v>-10.75</v>
      </c>
      <c r="C768">
        <v>-10.99</v>
      </c>
    </row>
    <row r="769" spans="1:3">
      <c r="A769" t="s">
        <v>833</v>
      </c>
      <c r="B769">
        <v>23.9</v>
      </c>
      <c r="C769">
        <v>27.73</v>
      </c>
    </row>
    <row r="770" spans="1:3">
      <c r="A770" t="s">
        <v>834</v>
      </c>
      <c r="B770">
        <v>33.14</v>
      </c>
      <c r="C770">
        <v>1.08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C853"/>
  <sheetViews>
    <sheetView workbookViewId="0">
      <selection activeCell="B4" sqref="B4"/>
    </sheetView>
  </sheetViews>
  <sheetFormatPr defaultRowHeight="15"/>
  <cols>
    <col min="1" max="1" width="88.5703125" bestFit="1" customWidth="1"/>
    <col min="2" max="3" width="10.140625" bestFit="1" customWidth="1"/>
  </cols>
  <sheetData>
    <row r="1" spans="1:3" ht="15.75">
      <c r="A1" s="1" t="str">
        <f>Sheet12!D1</f>
        <v>НРА _ Рэнкинги и рейтинг надежности (ПРОФИЛЬ)</v>
      </c>
    </row>
    <row r="2" spans="1:3">
      <c r="A2" t="str">
        <f>"Отчет по показателю "&amp;Sheet12!B1&amp;" , "&amp;Sheet12!E1&amp;" , "&amp;Sheet12!J1&amp;" , ("&amp;Sheet12!F1&amp;")"</f>
        <v>Отчет по показателю (CAP) РЕНТАБЕЛЬНОСТЬ КАПИТАЛА (РАСЧЕТ) , тысячи , руб. , (значения)</v>
      </c>
    </row>
    <row r="3" spans="1:3">
      <c r="A3" s="2" t="str">
        <f>Sheet12!A2</f>
        <v>Наименование организации</v>
      </c>
      <c r="B3" s="4">
        <f>Sheet12!B2</f>
        <v>42005</v>
      </c>
      <c r="C3" s="4">
        <f>Sheet12!C2</f>
        <v>42036</v>
      </c>
    </row>
    <row r="4" spans="1:3">
      <c r="A4" s="2" t="str">
        <f>Sheet12!A3</f>
        <v>АББ</v>
      </c>
      <c r="B4" s="38">
        <f>Sheet12!B3</f>
        <v>17.34</v>
      </c>
      <c r="C4" s="38">
        <f>Sheet12!C3</f>
        <v>101.14</v>
      </c>
    </row>
    <row r="5" spans="1:3">
      <c r="A5" s="2" t="str">
        <f>Sheet12!A4</f>
        <v>АБСОЛЮТ БАНК</v>
      </c>
      <c r="B5" s="38">
        <f>Sheet12!B4</f>
        <v>8.6199999999999992</v>
      </c>
      <c r="C5" s="38">
        <f>Sheet12!C4</f>
        <v>-3.66</v>
      </c>
    </row>
    <row r="6" spans="1:3">
      <c r="A6" s="2" t="str">
        <f>Sheet12!A5</f>
        <v>АВАНГАРД</v>
      </c>
      <c r="B6" s="38">
        <f>Sheet12!B5</f>
        <v>11.49</v>
      </c>
      <c r="C6" s="38">
        <f>Sheet12!C5</f>
        <v>20.82</v>
      </c>
    </row>
    <row r="7" spans="1:3">
      <c r="A7" s="2" t="str">
        <f>Sheet12!A6</f>
        <v>АВЕРС</v>
      </c>
      <c r="B7" s="38">
        <f>Sheet12!B6</f>
        <v>9.7799999999999994</v>
      </c>
      <c r="C7" s="38">
        <f>Sheet12!C6</f>
        <v>10.87</v>
      </c>
    </row>
    <row r="8" spans="1:3">
      <c r="A8" s="2" t="str">
        <f>Sheet12!A7</f>
        <v>АВТОВАЗБАНК</v>
      </c>
      <c r="B8" s="38">
        <f>Sheet12!B7</f>
        <v>3.52</v>
      </c>
      <c r="C8" s="38">
        <f>Sheet12!C7</f>
        <v>-21.93</v>
      </c>
    </row>
    <row r="9" spans="1:3">
      <c r="A9" s="2" t="str">
        <f>Sheet12!A8</f>
        <v>АВТОГРАДБАНК</v>
      </c>
      <c r="B9" s="38">
        <f>Sheet12!B8</f>
        <v>0.1</v>
      </c>
      <c r="C9" s="38">
        <f>Sheet12!C8</f>
        <v>-6.46</v>
      </c>
    </row>
    <row r="10" spans="1:3">
      <c r="A10" s="2" t="str">
        <f>Sheet12!A9</f>
        <v>АВТОКРЕДИТБАНК</v>
      </c>
      <c r="B10" s="38">
        <f>Sheet12!B9</f>
        <v>7.13</v>
      </c>
      <c r="C10" s="38">
        <f>Sheet12!C9</f>
        <v>10</v>
      </c>
    </row>
    <row r="11" spans="1:3">
      <c r="A11" s="2" t="str">
        <f>Sheet12!A10</f>
        <v>АВТОТОРГБАНК</v>
      </c>
      <c r="B11" s="38">
        <f>Sheet12!B10</f>
        <v>9.92</v>
      </c>
      <c r="C11" s="38">
        <f>Sheet12!C10</f>
        <v>9.36</v>
      </c>
    </row>
    <row r="12" spans="1:3">
      <c r="A12" s="2" t="str">
        <f>Sheet12!A11</f>
        <v>АГРОИНКОМБАНК</v>
      </c>
      <c r="B12" s="38">
        <f>Sheet12!B11</f>
        <v>0.61</v>
      </c>
      <c r="C12" s="38">
        <f>Sheet12!C11</f>
        <v>32.76</v>
      </c>
    </row>
    <row r="13" spans="1:3">
      <c r="A13" s="2" t="str">
        <f>Sheet12!A12</f>
        <v>АГРОПРОМКРЕДИТ</v>
      </c>
      <c r="B13" s="38">
        <f>Sheet12!B12</f>
        <v>-25.59</v>
      </c>
      <c r="C13" s="38">
        <f>Sheet12!C12</f>
        <v>-28.84</v>
      </c>
    </row>
    <row r="14" spans="1:3">
      <c r="A14" s="2" t="str">
        <f>Sheet12!A13</f>
        <v>АГРОРОС</v>
      </c>
      <c r="B14" s="38">
        <f>Sheet12!B13</f>
        <v>9.39</v>
      </c>
      <c r="C14" s="38">
        <f>Sheet12!C13</f>
        <v>48.34</v>
      </c>
    </row>
    <row r="15" spans="1:3">
      <c r="A15" s="2" t="str">
        <f>Sheet12!A14</f>
        <v>АГРОСОЮЗ</v>
      </c>
      <c r="B15" s="38">
        <f>Sheet12!B14</f>
        <v>4.96</v>
      </c>
      <c r="C15" s="38">
        <f>Sheet12!C14</f>
        <v>-38.340000000000003</v>
      </c>
    </row>
    <row r="16" spans="1:3">
      <c r="A16" s="2" t="str">
        <f>Sheet12!A15</f>
        <v>АДАМОН БАНК</v>
      </c>
      <c r="B16" s="38">
        <f>Sheet12!B15</f>
        <v>29.5</v>
      </c>
      <c r="C16" s="38">
        <f>Sheet12!C15</f>
        <v>-23.66</v>
      </c>
    </row>
    <row r="17" spans="1:3">
      <c r="A17" s="2" t="str">
        <f>Sheet12!A16</f>
        <v>АДЕЛАНТБАНК</v>
      </c>
      <c r="B17" s="38">
        <f>Sheet12!B16</f>
        <v>8.99</v>
      </c>
      <c r="C17" s="38">
        <f>Sheet12!C16</f>
        <v>163.44</v>
      </c>
    </row>
    <row r="18" spans="1:3">
      <c r="A18" s="2" t="str">
        <f>Sheet12!A17</f>
        <v>АДМИРАЛТЕЙСКИЙ</v>
      </c>
      <c r="B18" s="38">
        <f>Sheet12!B17</f>
        <v>-16.23</v>
      </c>
      <c r="C18" s="38">
        <f>Sheet12!C17</f>
        <v>0.9</v>
      </c>
    </row>
    <row r="19" spans="1:3">
      <c r="A19" s="2" t="str">
        <f>Sheet12!A18</f>
        <v>АЗИАТСКО-ТИХООКЕАНСКИЙ БАНК</v>
      </c>
      <c r="B19" s="38">
        <f>Sheet12!B18</f>
        <v>-1.95</v>
      </c>
      <c r="C19" s="38">
        <f>Sheet12!C18</f>
        <v>-75.37</v>
      </c>
    </row>
    <row r="20" spans="1:3">
      <c r="A20" s="2" t="str">
        <f>Sheet12!A19</f>
        <v>АЗИМУТ</v>
      </c>
      <c r="B20" s="38">
        <f>Sheet12!B19</f>
        <v>19.98</v>
      </c>
      <c r="C20" s="38">
        <f>Sheet12!C19</f>
        <v>34.619999999999997</v>
      </c>
    </row>
    <row r="21" spans="1:3">
      <c r="A21" s="2" t="str">
        <f>Sheet12!A20</f>
        <v>АЗИЯ БАНК</v>
      </c>
      <c r="B21" s="38">
        <f>Sheet12!B20</f>
        <v>-3.84</v>
      </c>
      <c r="C21" s="38">
        <f>Sheet12!C20</f>
        <v>20.49</v>
      </c>
    </row>
    <row r="22" spans="1:3">
      <c r="A22" s="2" t="str">
        <f>Sheet12!A21</f>
        <v>АЗИЯ-ИНВЕСТ БАНК</v>
      </c>
      <c r="B22" s="38">
        <f>Sheet12!B21</f>
        <v>9.83</v>
      </c>
      <c r="C22" s="38">
        <f>Sheet12!C21</f>
        <v>14.76</v>
      </c>
    </row>
    <row r="23" spans="1:3">
      <c r="A23" s="2" t="str">
        <f>Sheet12!A22</f>
        <v>АЙВИ БАНК</v>
      </c>
      <c r="B23" s="38">
        <f>Sheet12!B22</f>
        <v>10.87</v>
      </c>
      <c r="C23" s="38">
        <f>Sheet12!C22</f>
        <v>-37.979999999999997</v>
      </c>
    </row>
    <row r="24" spans="1:3">
      <c r="A24" s="2" t="str">
        <f>Sheet12!A23</f>
        <v>АЙМАНИБАНК</v>
      </c>
      <c r="B24" s="38">
        <f>Sheet12!B23</f>
        <v>5.15</v>
      </c>
      <c r="C24" s="38">
        <f>Sheet12!C23</f>
        <v>-132.34</v>
      </c>
    </row>
    <row r="25" spans="1:3">
      <c r="A25" s="2" t="str">
        <f>Sheet12!A24</f>
        <v>АЙСИАЙСИАЙ БАНК ЕВРАЗИЯ</v>
      </c>
      <c r="B25" s="38">
        <f>Sheet12!B24</f>
        <v>-12.23</v>
      </c>
      <c r="C25" s="38">
        <f>Sheet12!C24</f>
        <v>-25.46</v>
      </c>
    </row>
    <row r="26" spans="1:3">
      <c r="A26" s="2" t="str">
        <f>Sheet12!A25</f>
        <v>АК БАРС</v>
      </c>
      <c r="B26" s="38">
        <f>Sheet12!B25</f>
        <v>2.0099999999999998</v>
      </c>
      <c r="C26" s="38">
        <f>Sheet12!C25</f>
        <v>0.18</v>
      </c>
    </row>
    <row r="27" spans="1:3">
      <c r="A27" s="2" t="str">
        <f>Sheet12!A26</f>
        <v>АКИБАНК</v>
      </c>
      <c r="B27" s="38">
        <f>Sheet12!B26</f>
        <v>4.82</v>
      </c>
      <c r="C27" s="38">
        <f>Sheet12!C26</f>
        <v>7.1</v>
      </c>
    </row>
    <row r="28" spans="1:3">
      <c r="A28" s="2" t="str">
        <f>Sheet12!A27</f>
        <v>АККОБАНК</v>
      </c>
      <c r="B28" s="38">
        <f>Sheet12!B27</f>
        <v>3.74</v>
      </c>
      <c r="C28" s="38">
        <f>Sheet12!C27</f>
        <v>4.0999999999999996</v>
      </c>
    </row>
    <row r="29" spans="1:3">
      <c r="A29" s="2" t="str">
        <f>Sheet12!A28</f>
        <v>АКРОПОЛЬ</v>
      </c>
      <c r="B29" s="38">
        <f>Sheet12!B28</f>
        <v>1.9</v>
      </c>
      <c r="C29" s="38">
        <f>Sheet12!C28</f>
        <v>25.83</v>
      </c>
    </row>
    <row r="30" spans="1:3">
      <c r="A30" s="2" t="str">
        <f>Sheet12!A29</f>
        <v>АКСОНБАНК</v>
      </c>
      <c r="B30" s="38">
        <f>Sheet12!B29</f>
        <v>-2.4900000000000002</v>
      </c>
      <c r="C30" s="38">
        <f>Sheet12!C29</f>
        <v>9.52</v>
      </c>
    </row>
    <row r="31" spans="1:3">
      <c r="A31" s="2" t="str">
        <f>Sheet12!A30</f>
        <v>АКТИВ БАНК</v>
      </c>
      <c r="B31" s="38">
        <f>Sheet12!B30</f>
        <v>15.04</v>
      </c>
      <c r="C31" s="38">
        <f>Sheet12!C30</f>
        <v>34.229999999999997</v>
      </c>
    </row>
    <row r="32" spans="1:3">
      <c r="A32" s="2" t="str">
        <f>Sheet12!A31</f>
        <v>АКТИВКАПИТАЛ БАНК</v>
      </c>
      <c r="B32" s="38">
        <f>Sheet12!B31</f>
        <v>6.73</v>
      </c>
      <c r="C32" s="38">
        <f>Sheet12!C31</f>
        <v>-31.01</v>
      </c>
    </row>
    <row r="33" spans="1:3">
      <c r="A33" s="2" t="str">
        <f>Sheet12!A32</f>
        <v>АКЦЕНТ</v>
      </c>
      <c r="B33" s="38">
        <f>Sheet12!B32</f>
        <v>-2.72</v>
      </c>
      <c r="C33" s="38">
        <f>Sheet12!C32</f>
        <v>-24.15</v>
      </c>
    </row>
    <row r="34" spans="1:3">
      <c r="A34" s="2" t="str">
        <f>Sheet12!A33</f>
        <v>АКЦЕПТ</v>
      </c>
      <c r="B34" s="38">
        <f>Sheet12!B33</f>
        <v>15.11</v>
      </c>
      <c r="C34" s="38">
        <f>Sheet12!C33</f>
        <v>10.77</v>
      </c>
    </row>
    <row r="35" spans="1:3">
      <c r="A35" s="2" t="str">
        <f>Sheet12!A34</f>
        <v>АКЦИЯ</v>
      </c>
      <c r="B35" s="38">
        <f>Sheet12!B34</f>
        <v>48.26</v>
      </c>
      <c r="C35" s="38">
        <f>Sheet12!C34</f>
        <v>7.37</v>
      </c>
    </row>
    <row r="36" spans="1:3">
      <c r="A36" s="2" t="str">
        <f>Sheet12!A35</f>
        <v>АЛДАНЗОЛОТОБАНК</v>
      </c>
      <c r="B36" s="38">
        <f>Sheet12!B35</f>
        <v>-3.68</v>
      </c>
      <c r="C36" s="38">
        <f>Sheet12!C35</f>
        <v>1.02</v>
      </c>
    </row>
    <row r="37" spans="1:3">
      <c r="A37" s="2" t="str">
        <f>Sheet12!A36</f>
        <v>АЛЕКСАНДРОВСКИЙ</v>
      </c>
      <c r="B37" s="38">
        <f>Sheet12!B36</f>
        <v>0.7</v>
      </c>
      <c r="C37" s="38">
        <f>Sheet12!C36</f>
        <v>0.12</v>
      </c>
    </row>
    <row r="38" spans="1:3">
      <c r="A38" s="2" t="str">
        <f>Sheet12!A37</f>
        <v>АЛЕФ-БАНК</v>
      </c>
      <c r="B38" s="38">
        <f>Sheet12!B37</f>
        <v>6.65</v>
      </c>
      <c r="C38" s="38">
        <f>Sheet12!C37</f>
        <v>132.6</v>
      </c>
    </row>
    <row r="39" spans="1:3">
      <c r="A39" s="2" t="str">
        <f>Sheet12!A38</f>
        <v>АЛЖАН</v>
      </c>
      <c r="B39" s="38">
        <f>Sheet12!B38</f>
        <v>9.86</v>
      </c>
      <c r="C39" s="38">
        <f>Sheet12!C38</f>
        <v>25.31</v>
      </c>
    </row>
    <row r="40" spans="1:3">
      <c r="A40" s="2" t="str">
        <f>Sheet12!A39</f>
        <v>АЛМАЗЭРГИЭНБАНК</v>
      </c>
      <c r="B40" s="38">
        <f>Sheet12!B39</f>
        <v>6.67</v>
      </c>
      <c r="C40" s="38">
        <f>Sheet12!C39</f>
        <v>-45.52</v>
      </c>
    </row>
    <row r="41" spans="1:3">
      <c r="A41" s="2" t="str">
        <f>Sheet12!A40</f>
        <v>АЛОР БАНК</v>
      </c>
      <c r="B41" s="38">
        <f>Sheet12!B40</f>
        <v>1.1299999999999999</v>
      </c>
      <c r="C41" s="38">
        <f>Sheet12!C40</f>
        <v>4.57</v>
      </c>
    </row>
    <row r="42" spans="1:3">
      <c r="A42" s="2" t="str">
        <f>Sheet12!A41</f>
        <v>АЛТАЙБИЗНЕС-БАНК</v>
      </c>
      <c r="B42" s="38">
        <f>Sheet12!B41</f>
        <v>6.47</v>
      </c>
      <c r="C42" s="38">
        <f>Sheet12!C41</f>
        <v>1.1599999999999999</v>
      </c>
    </row>
    <row r="43" spans="1:3">
      <c r="A43" s="2" t="str">
        <f>Sheet12!A42</f>
        <v>АЛТАЙКАПИТАЛБАНК</v>
      </c>
      <c r="B43" s="38">
        <f>Sheet12!B42</f>
        <v>10</v>
      </c>
      <c r="C43" s="38">
        <f>Sheet12!C42</f>
        <v>28.39</v>
      </c>
    </row>
    <row r="44" spans="1:3">
      <c r="A44" s="2" t="str">
        <f>Sheet12!A43</f>
        <v>АЛЬБА АЛЬЯНС</v>
      </c>
      <c r="B44" s="38">
        <f>Sheet12!B43</f>
        <v>7.4</v>
      </c>
      <c r="C44" s="38">
        <f>Sheet12!C43</f>
        <v>-24.77</v>
      </c>
    </row>
    <row r="45" spans="1:3">
      <c r="A45" s="2" t="str">
        <f>Sheet12!A44</f>
        <v>АЛЬТА-БАНК</v>
      </c>
      <c r="B45" s="38">
        <f>Sheet12!B44</f>
        <v>4.04</v>
      </c>
      <c r="C45" s="38">
        <f>Sheet12!C44</f>
        <v>33.590000000000003</v>
      </c>
    </row>
    <row r="46" spans="1:3">
      <c r="A46" s="2" t="str">
        <f>Sheet12!A45</f>
        <v>АЛЬТЕРНАТИВА</v>
      </c>
      <c r="B46" s="38">
        <f>Sheet12!B45</f>
        <v>10.14</v>
      </c>
      <c r="C46" s="38">
        <f>Sheet12!C45</f>
        <v>53.87</v>
      </c>
    </row>
    <row r="47" spans="1:3">
      <c r="A47" s="2" t="str">
        <f>Sheet12!A46</f>
        <v>АЛЬФА-БАНК</v>
      </c>
      <c r="B47" s="38">
        <f>Sheet12!B46</f>
        <v>24.42</v>
      </c>
      <c r="C47" s="38">
        <f>Sheet12!C46</f>
        <v>173.49</v>
      </c>
    </row>
    <row r="48" spans="1:3">
      <c r="A48" s="2" t="str">
        <f>Sheet12!A47</f>
        <v>АМБ БАНК</v>
      </c>
      <c r="B48" s="38">
        <f>Sheet12!B47</f>
        <v>0.98</v>
      </c>
      <c r="C48" s="38">
        <f>Sheet12!C47</f>
        <v>35.08</v>
      </c>
    </row>
    <row r="49" spans="1:3">
      <c r="A49" s="2" t="str">
        <f>Sheet12!A48</f>
        <v>АМЕРИКЭН ЭКСПРЕСС БАНК</v>
      </c>
      <c r="B49" s="38">
        <f>Sheet12!B48</f>
        <v>8.23</v>
      </c>
      <c r="C49" s="38">
        <f>Sheet12!C48</f>
        <v>-13.6</v>
      </c>
    </row>
    <row r="50" spans="1:3">
      <c r="A50" s="2" t="str">
        <f>Sheet12!A49</f>
        <v>АНЕЛИК РУ</v>
      </c>
      <c r="B50" s="38">
        <f>Sheet12!B49</f>
        <v>54.42</v>
      </c>
      <c r="C50" s="38">
        <f>Sheet12!C49</f>
        <v>16.149999999999999</v>
      </c>
    </row>
    <row r="51" spans="1:3">
      <c r="A51" s="2" t="str">
        <f>Sheet12!A50</f>
        <v>АНКОР БАНК</v>
      </c>
      <c r="B51" s="38">
        <f>Sheet12!B50</f>
        <v>10.57</v>
      </c>
      <c r="C51" s="38">
        <f>Sheet12!C50</f>
        <v>-107.33</v>
      </c>
    </row>
    <row r="52" spans="1:3">
      <c r="A52" s="2" t="str">
        <f>Sheet12!A51</f>
        <v>АНТАЛБАНК</v>
      </c>
      <c r="B52" s="38">
        <f>Sheet12!B51</f>
        <v>41.68</v>
      </c>
      <c r="C52" s="38">
        <f>Sheet12!C51</f>
        <v>104.12</v>
      </c>
    </row>
    <row r="53" spans="1:3">
      <c r="A53" s="2" t="str">
        <f>Sheet12!A52</f>
        <v>АПАБАНК</v>
      </c>
      <c r="B53" s="38">
        <f>Sheet12!B52</f>
        <v>13.23</v>
      </c>
      <c r="C53" s="38">
        <f>Sheet12!C52</f>
        <v>1.91</v>
      </c>
    </row>
    <row r="54" spans="1:3">
      <c r="A54" s="2" t="str">
        <f>Sheet12!A53</f>
        <v>АРЕСБАНК</v>
      </c>
      <c r="B54" s="38">
        <f>Sheet12!B53</f>
        <v>9.4600000000000009</v>
      </c>
      <c r="C54" s="38">
        <f>Sheet12!C53</f>
        <v>15.73</v>
      </c>
    </row>
    <row r="55" spans="1:3">
      <c r="A55" s="2" t="str">
        <f>Sheet12!A54</f>
        <v>АРЗАМАС</v>
      </c>
      <c r="B55" s="38">
        <f>Sheet12!B54</f>
        <v>14.36</v>
      </c>
      <c r="C55" s="38">
        <f>Sheet12!C54</f>
        <v>16.39</v>
      </c>
    </row>
    <row r="56" spans="1:3">
      <c r="A56" s="2" t="str">
        <f>Sheet12!A55</f>
        <v>АРКСБАНК</v>
      </c>
      <c r="B56" s="38">
        <f>Sheet12!B55</f>
        <v>8.32</v>
      </c>
      <c r="C56" s="38">
        <f>Sheet12!C55</f>
        <v>200.86</v>
      </c>
    </row>
    <row r="57" spans="1:3">
      <c r="A57" s="2" t="str">
        <f>Sheet12!A56</f>
        <v>АРСЕНАЛ</v>
      </c>
      <c r="B57" s="38">
        <f>Sheet12!B56</f>
        <v>1.68</v>
      </c>
      <c r="C57" s="38">
        <f>Sheet12!C56</f>
        <v>0.56999999999999995</v>
      </c>
    </row>
    <row r="58" spans="1:3">
      <c r="A58" s="2" t="str">
        <f>Sheet12!A57</f>
        <v>АСПЕКТ</v>
      </c>
      <c r="B58" s="38">
        <f>Sheet12!B57</f>
        <v>1.96</v>
      </c>
      <c r="C58" s="38">
        <f>Sheet12!C57</f>
        <v>236.59</v>
      </c>
    </row>
    <row r="59" spans="1:3">
      <c r="A59" s="2" t="str">
        <f>Sheet12!A58</f>
        <v>АССОЦИАЦИЯ</v>
      </c>
      <c r="B59" s="38">
        <f>Sheet12!B58</f>
        <v>11.16</v>
      </c>
      <c r="C59" s="38">
        <f>Sheet12!C58</f>
        <v>11.12</v>
      </c>
    </row>
    <row r="60" spans="1:3">
      <c r="A60" s="2" t="str">
        <f>Sheet12!A59</f>
        <v>БАЙКАЛБАНК</v>
      </c>
      <c r="B60" s="38">
        <f>Sheet12!B59</f>
        <v>10.08</v>
      </c>
      <c r="C60" s="38">
        <f>Sheet12!C59</f>
        <v>0.16</v>
      </c>
    </row>
    <row r="61" spans="1:3">
      <c r="A61" s="2" t="str">
        <f>Sheet12!A60</f>
        <v>БАЙКАЛИНВЕСТБАНК</v>
      </c>
      <c r="B61" s="38">
        <f>Sheet12!B60</f>
        <v>-26.9</v>
      </c>
      <c r="C61" s="38">
        <f>Sheet12!C60</f>
        <v>54.55</v>
      </c>
    </row>
    <row r="62" spans="1:3">
      <c r="A62" s="2" t="str">
        <f>Sheet12!A61</f>
        <v>БАЙКАЛКРЕДОБАНК</v>
      </c>
      <c r="B62" s="38">
        <f>Sheet12!B61</f>
        <v>6.14</v>
      </c>
      <c r="C62" s="38">
        <f>Sheet12!C61</f>
        <v>1.39</v>
      </c>
    </row>
    <row r="63" spans="1:3">
      <c r="A63" s="2" t="str">
        <f>Sheet12!A62</f>
        <v>БАЛАКОВО-БАНК</v>
      </c>
      <c r="B63" s="38">
        <f>Sheet12!B62</f>
        <v>2.87</v>
      </c>
      <c r="C63" s="38">
        <f>Sheet12!C62</f>
        <v>7.17</v>
      </c>
    </row>
    <row r="64" spans="1:3">
      <c r="A64" s="2" t="str">
        <f>Sheet12!A63</f>
        <v>БАЛТИЙСКИЙ БАНК</v>
      </c>
      <c r="B64" s="38">
        <f>Sheet12!B63</f>
        <v>-146.94999999999999</v>
      </c>
      <c r="C64" s="38">
        <f>Sheet12!C63</f>
        <v>5.64</v>
      </c>
    </row>
    <row r="65" spans="1:3">
      <c r="A65" s="2" t="str">
        <f>Sheet12!A64</f>
        <v>БАЛТИКА</v>
      </c>
      <c r="B65" s="38">
        <f>Sheet12!B64</f>
        <v>34.68</v>
      </c>
      <c r="C65" s="38">
        <f>Sheet12!C64</f>
        <v>120.08</v>
      </c>
    </row>
    <row r="66" spans="1:3">
      <c r="A66" s="2" t="str">
        <f>Sheet12!A65</f>
        <v>БАЛТИНВЕСТБАНК</v>
      </c>
      <c r="B66" s="38">
        <f>Sheet12!B65</f>
        <v>11.75</v>
      </c>
      <c r="C66" s="38">
        <f>Sheet12!C65</f>
        <v>-48.11</v>
      </c>
    </row>
    <row r="67" spans="1:3">
      <c r="A67" s="2" t="str">
        <f>Sheet12!A66</f>
        <v>БАНК "САНКТ-ПЕТЕРБУРГ"</v>
      </c>
      <c r="B67" s="38">
        <f>Sheet12!B66</f>
        <v>13.05</v>
      </c>
      <c r="C67" s="38">
        <f>Sheet12!C66</f>
        <v>0.24</v>
      </c>
    </row>
    <row r="68" spans="1:3">
      <c r="A68" s="2" t="str">
        <f>Sheet12!A67</f>
        <v>БАНК БЕРЕЙТ</v>
      </c>
      <c r="B68" s="38">
        <f>Sheet12!B67</f>
        <v>9.1300000000000008</v>
      </c>
      <c r="C68" s="38">
        <f>Sheet12!C67</f>
        <v>26.98</v>
      </c>
    </row>
    <row r="69" spans="1:3">
      <c r="A69" s="2" t="str">
        <f>Sheet12!A68</f>
        <v>БАНК БФА</v>
      </c>
      <c r="B69" s="38">
        <f>Sheet12!B68</f>
        <v>4.67</v>
      </c>
      <c r="C69" s="38">
        <f>Sheet12!C68</f>
        <v>-26.73</v>
      </c>
    </row>
    <row r="70" spans="1:3">
      <c r="A70" s="2" t="str">
        <f>Sheet12!A69</f>
        <v>БАНК БЦК-МОСКВА</v>
      </c>
      <c r="B70" s="38">
        <f>Sheet12!B69</f>
        <v>-114.43</v>
      </c>
      <c r="C70" s="38">
        <f>Sheet12!C69</f>
        <v>-437.41</v>
      </c>
    </row>
    <row r="71" spans="1:3">
      <c r="A71" s="2" t="str">
        <f>Sheet12!A70</f>
        <v>БАНК ЖИЛИЩНОГО ФИНАНСИРОВАНИЯ</v>
      </c>
      <c r="B71" s="38">
        <f>Sheet12!B70</f>
        <v>3.91</v>
      </c>
      <c r="C71" s="38">
        <f>Sheet12!C70</f>
        <v>-15.41</v>
      </c>
    </row>
    <row r="72" spans="1:3">
      <c r="A72" s="2" t="str">
        <f>Sheet12!A71</f>
        <v>БАНК ЗЕНИТ</v>
      </c>
      <c r="B72" s="38">
        <f>Sheet12!B71</f>
        <v>6.45</v>
      </c>
      <c r="C72" s="38">
        <f>Sheet12!C71</f>
        <v>-63</v>
      </c>
    </row>
    <row r="73" spans="1:3">
      <c r="A73" s="2" t="str">
        <f>Sheet12!A72</f>
        <v>БАНК ЗЕНИТ СОЧИ</v>
      </c>
      <c r="B73" s="38">
        <f>Sheet12!B72</f>
        <v>10.8</v>
      </c>
      <c r="C73" s="38">
        <f>Sheet12!C72</f>
        <v>32.369999999999997</v>
      </c>
    </row>
    <row r="74" spans="1:3">
      <c r="A74" s="2" t="str">
        <f>Sheet12!A73</f>
        <v>БАНК ИНТЕЗА</v>
      </c>
      <c r="B74" s="38">
        <f>Sheet12!B73</f>
        <v>0.8</v>
      </c>
      <c r="C74" s="38">
        <f>Sheet12!C73</f>
        <v>-28.17</v>
      </c>
    </row>
    <row r="75" spans="1:3">
      <c r="A75" s="2" t="str">
        <f>Sheet12!A74</f>
        <v>БАНК КАЗАНИ</v>
      </c>
      <c r="B75" s="38">
        <f>Sheet12!B74</f>
        <v>10.19</v>
      </c>
      <c r="C75" s="38">
        <f>Sheet12!C74</f>
        <v>8.68</v>
      </c>
    </row>
    <row r="76" spans="1:3">
      <c r="A76" s="2" t="str">
        <f>Sheet12!A75</f>
        <v>БАНК КИТАЯ (ЭЛОС)</v>
      </c>
      <c r="B76" s="38">
        <f>Sheet12!B75</f>
        <v>12.18</v>
      </c>
      <c r="C76" s="38">
        <f>Sheet12!C75</f>
        <v>-13.14</v>
      </c>
    </row>
    <row r="77" spans="1:3">
      <c r="A77" s="2" t="str">
        <f>Sheet12!A76</f>
        <v>БАНК КОРПОРАТИВНОГО ФИНАНСИРОВАНИЯ</v>
      </c>
      <c r="B77" s="38">
        <f>Sheet12!B76</f>
        <v>2.95</v>
      </c>
      <c r="C77" s="38">
        <f>Sheet12!C76</f>
        <v>130.34</v>
      </c>
    </row>
    <row r="78" spans="1:3">
      <c r="A78" s="2" t="str">
        <f>Sheet12!A77</f>
        <v>БАНК КРЕДИТ СВИСС (МОСКВА)</v>
      </c>
      <c r="B78" s="38">
        <f>Sheet12!B77</f>
        <v>20.22</v>
      </c>
      <c r="C78" s="38">
        <f>Sheet12!C77</f>
        <v>-8.77</v>
      </c>
    </row>
    <row r="79" spans="1:3">
      <c r="A79" s="2" t="str">
        <f>Sheet12!A78</f>
        <v>БАНК МБФИ</v>
      </c>
      <c r="B79" s="38">
        <f>Sheet12!B78</f>
        <v>5.71</v>
      </c>
      <c r="C79" s="38">
        <f>Sheet12!C78</f>
        <v>19.86</v>
      </c>
    </row>
    <row r="80" spans="1:3">
      <c r="A80" s="2" t="str">
        <f>Sheet12!A79</f>
        <v>БАНК МОСКВЫ</v>
      </c>
      <c r="B80" s="38">
        <f>Sheet12!B79</f>
        <v>1.1299999999999999</v>
      </c>
      <c r="C80" s="38">
        <f>Sheet12!C79</f>
        <v>-132.9</v>
      </c>
    </row>
    <row r="81" spans="1:3">
      <c r="A81" s="2" t="str">
        <f>Sheet12!A80</f>
        <v>БАНК НА КРАСНЫХ ВОРОТАХ</v>
      </c>
      <c r="B81" s="38">
        <f>Sheet12!B80</f>
        <v>0.56999999999999995</v>
      </c>
      <c r="C81" s="38">
        <f>Sheet12!C80</f>
        <v>0.22</v>
      </c>
    </row>
    <row r="82" spans="1:3">
      <c r="A82" s="2" t="str">
        <f>Sheet12!A81</f>
        <v>БАНК ОРАНЖЕВЫЙ</v>
      </c>
      <c r="B82" s="38">
        <f>Sheet12!B81</f>
        <v>3.89</v>
      </c>
      <c r="C82" s="38">
        <f>Sheet12!C81</f>
        <v>11.46</v>
      </c>
    </row>
    <row r="83" spans="1:3">
      <c r="A83" s="2" t="str">
        <f>Sheet12!A82</f>
        <v>БАНК ОРЕНБУРГ</v>
      </c>
      <c r="B83" s="38">
        <f>Sheet12!B82</f>
        <v>1.57</v>
      </c>
      <c r="C83" s="38">
        <f>Sheet12!C82</f>
        <v>1.43</v>
      </c>
    </row>
    <row r="84" spans="1:3">
      <c r="A84" s="2" t="str">
        <f>Sheet12!A83</f>
        <v>БАНК ПРЕМЬЕР КРЕДИТ</v>
      </c>
      <c r="B84" s="38">
        <f>Sheet12!B83</f>
        <v>25.96</v>
      </c>
      <c r="C84" s="38">
        <f>Sheet12!C83</f>
        <v>2.46</v>
      </c>
    </row>
    <row r="85" spans="1:3">
      <c r="A85" s="2" t="str">
        <f>Sheet12!A84</f>
        <v>БАНК ПСА ФИНАНС РУС</v>
      </c>
      <c r="B85" s="38">
        <f>Sheet12!B84</f>
        <v>28.27</v>
      </c>
      <c r="C85" s="38">
        <f>Sheet12!C84</f>
        <v>12.65</v>
      </c>
    </row>
    <row r="86" spans="1:3">
      <c r="A86" s="2" t="str">
        <f>Sheet12!A85</f>
        <v>БАНК РАЗВИТИЯ ТЕХНОЛОГИЙ</v>
      </c>
      <c r="B86" s="38">
        <f>Sheet12!B85</f>
        <v>1.38</v>
      </c>
      <c r="C86" s="38">
        <f>Sheet12!C85</f>
        <v>24.21</v>
      </c>
    </row>
    <row r="87" spans="1:3">
      <c r="A87" s="2" t="str">
        <f>Sheet12!A86</f>
        <v>БАНК РАСЧЕТОВ И СБЕРЕЖЕНИЙ</v>
      </c>
      <c r="B87" s="38">
        <f>Sheet12!B86</f>
        <v>2.75</v>
      </c>
      <c r="C87" s="38">
        <f>Sheet12!C86</f>
        <v>0.54</v>
      </c>
    </row>
    <row r="88" spans="1:3">
      <c r="A88" s="2" t="str">
        <f>Sheet12!A87</f>
        <v>БАНК РАУНД</v>
      </c>
      <c r="B88" s="38">
        <f>Sheet12!B87</f>
        <v>-19.559999999999999</v>
      </c>
      <c r="C88" s="38">
        <f>Sheet12!C87</f>
        <v>53.51</v>
      </c>
    </row>
    <row r="89" spans="1:3">
      <c r="A89" s="2" t="str">
        <f>Sheet12!A88</f>
        <v>БАНК РСИ</v>
      </c>
      <c r="B89" s="38">
        <f>Sheet12!B88</f>
        <v>1.39</v>
      </c>
      <c r="C89" s="38">
        <f>Sheet12!C88</f>
        <v>20.61</v>
      </c>
    </row>
    <row r="90" spans="1:3">
      <c r="A90" s="2" t="str">
        <f>Sheet12!A89</f>
        <v>БАНК СГБ</v>
      </c>
      <c r="B90" s="38">
        <f>Sheet12!B89</f>
        <v>6.32</v>
      </c>
      <c r="C90" s="38">
        <f>Sheet12!C89</f>
        <v>-6.59</v>
      </c>
    </row>
    <row r="91" spans="1:3">
      <c r="A91" s="2" t="str">
        <f>Sheet12!A90</f>
        <v>БАНК СКС</v>
      </c>
      <c r="B91" s="38">
        <f>Sheet12!B90</f>
        <v>3.48</v>
      </c>
      <c r="C91" s="38">
        <f>Sheet12!C90</f>
        <v>3.92</v>
      </c>
    </row>
    <row r="92" spans="1:3">
      <c r="A92" s="2" t="str">
        <f>Sheet12!A91</f>
        <v>БАНК СТАНДАРТ-КРЕДИТ</v>
      </c>
      <c r="B92" s="38">
        <f>Sheet12!B91</f>
        <v>0.47</v>
      </c>
      <c r="C92" s="38">
        <f>Sheet12!C91</f>
        <v>0.9</v>
      </c>
    </row>
    <row r="93" spans="1:3">
      <c r="A93" s="2" t="str">
        <f>Sheet12!A92</f>
        <v>БАНК ФИНАМ</v>
      </c>
      <c r="B93" s="38">
        <f>Sheet12!B92</f>
        <v>1.9</v>
      </c>
      <c r="C93" s="38">
        <f>Sheet12!C92</f>
        <v>-21.19</v>
      </c>
    </row>
    <row r="94" spans="1:3">
      <c r="A94" s="2" t="str">
        <f>Sheet12!A93</f>
        <v>БАНК ЧБРР</v>
      </c>
      <c r="B94" s="38">
        <f>Sheet12!B93</f>
        <v>0</v>
      </c>
      <c r="C94" s="38">
        <f>Sheet12!C93</f>
        <v>0</v>
      </c>
    </row>
    <row r="95" spans="1:3">
      <c r="A95" s="2" t="str">
        <f>Sheet12!A94</f>
        <v>БАНКИРСКИЙ ДОМ</v>
      </c>
      <c r="B95" s="38">
        <f>Sheet12!B94</f>
        <v>40.229999999999997</v>
      </c>
      <c r="C95" s="38">
        <f>Sheet12!C94</f>
        <v>35.270000000000003</v>
      </c>
    </row>
    <row r="96" spans="1:3">
      <c r="A96" s="2" t="str">
        <f>Sheet12!A95</f>
        <v>БАНКХАУС ЭРБЕ</v>
      </c>
      <c r="B96" s="38">
        <f>Sheet12!B95</f>
        <v>4.24</v>
      </c>
      <c r="C96" s="38">
        <f>Sheet12!C95</f>
        <v>215.38</v>
      </c>
    </row>
    <row r="97" spans="1:3">
      <c r="A97" s="2" t="str">
        <f>Sheet12!A96</f>
        <v>БАШКОМСНАББАНК</v>
      </c>
      <c r="B97" s="38">
        <f>Sheet12!B96</f>
        <v>16.55</v>
      </c>
      <c r="C97" s="38">
        <f>Sheet12!C96</f>
        <v>33.72</v>
      </c>
    </row>
    <row r="98" spans="1:3">
      <c r="A98" s="2" t="str">
        <f>Sheet12!A97</f>
        <v>БАШПРОМБАНК</v>
      </c>
      <c r="B98" s="38">
        <f>Sheet12!B97</f>
        <v>5.79</v>
      </c>
      <c r="C98" s="38">
        <f>Sheet12!C97</f>
        <v>6.86</v>
      </c>
    </row>
    <row r="99" spans="1:3">
      <c r="A99" s="2" t="str">
        <f>Sheet12!A98</f>
        <v>ББР БАНК</v>
      </c>
      <c r="B99" s="38">
        <f>Sheet12!B98</f>
        <v>12.64</v>
      </c>
      <c r="C99" s="38">
        <f>Sheet12!C98</f>
        <v>8.56</v>
      </c>
    </row>
    <row r="100" spans="1:3">
      <c r="A100" s="2" t="str">
        <f>Sheet12!A99</f>
        <v>БЕЛГОРОДСОЦБАНК</v>
      </c>
      <c r="B100" s="38">
        <f>Sheet12!B99</f>
        <v>15.36</v>
      </c>
      <c r="C100" s="38">
        <f>Sheet12!C99</f>
        <v>8.84</v>
      </c>
    </row>
    <row r="101" spans="1:3">
      <c r="A101" s="2" t="str">
        <f>Sheet12!A100</f>
        <v>БЕНИФИТ-БАНК</v>
      </c>
      <c r="B101" s="38">
        <f>Sheet12!B100</f>
        <v>12.22</v>
      </c>
      <c r="C101" s="38">
        <f>Sheet12!C100</f>
        <v>27.19</v>
      </c>
    </row>
    <row r="102" spans="1:3">
      <c r="A102" s="2" t="str">
        <f>Sheet12!A101</f>
        <v>БИЗНЕС ДЛЯ БИЗНЕСА</v>
      </c>
      <c r="B102" s="38">
        <f>Sheet12!B101</f>
        <v>0.89</v>
      </c>
      <c r="C102" s="38">
        <f>Sheet12!C101</f>
        <v>16.13</v>
      </c>
    </row>
    <row r="103" spans="1:3">
      <c r="A103" s="2" t="str">
        <f>Sheet12!A102</f>
        <v>БИЗНЕС-СЕРВИС-ТРАСТ</v>
      </c>
      <c r="B103" s="38">
        <f>Sheet12!B102</f>
        <v>3.32</v>
      </c>
      <c r="C103" s="38">
        <f>Sheet12!C102</f>
        <v>18.89</v>
      </c>
    </row>
    <row r="104" spans="1:3">
      <c r="A104" s="2" t="str">
        <f>Sheet12!A103</f>
        <v>БИНБАНК</v>
      </c>
      <c r="B104" s="38">
        <f>Sheet12!B103</f>
        <v>8.14</v>
      </c>
      <c r="C104" s="38">
        <f>Sheet12!C103</f>
        <v>-63.94</v>
      </c>
    </row>
    <row r="105" spans="1:3">
      <c r="A105" s="2" t="str">
        <f>Sheet12!A104</f>
        <v>БИНБАНК КРЕДИТНЫЕ КАРТЫ</v>
      </c>
      <c r="B105" s="38">
        <f>Sheet12!B104</f>
        <v>-120.83</v>
      </c>
      <c r="C105" s="38">
        <f>Sheet12!C104</f>
        <v>-279</v>
      </c>
    </row>
    <row r="106" spans="1:3">
      <c r="A106" s="2" t="str">
        <f>Sheet12!A105</f>
        <v>БКС - ИНВЕСТИЦИОННЫЙ БАНК</v>
      </c>
      <c r="B106" s="38">
        <f>Sheet12!B105</f>
        <v>12.91</v>
      </c>
      <c r="C106" s="38">
        <f>Sheet12!C105</f>
        <v>6.26</v>
      </c>
    </row>
    <row r="107" spans="1:3">
      <c r="A107" s="2" t="str">
        <f>Sheet12!A106</f>
        <v>БМВ БАНК</v>
      </c>
      <c r="B107" s="38">
        <f>Sheet12!B106</f>
        <v>1.81</v>
      </c>
      <c r="C107" s="38">
        <f>Sheet12!C106</f>
        <v>-7.44</v>
      </c>
    </row>
    <row r="108" spans="1:3">
      <c r="A108" s="2" t="str">
        <f>Sheet12!A107</f>
        <v>БНП ПАРИБА</v>
      </c>
      <c r="B108" s="38">
        <f>Sheet12!B107</f>
        <v>4.6500000000000004</v>
      </c>
      <c r="C108" s="38">
        <f>Sheet12!C107</f>
        <v>-38.520000000000003</v>
      </c>
    </row>
    <row r="109" spans="1:3">
      <c r="A109" s="2" t="str">
        <f>Sheet12!A108</f>
        <v>БОГОРОДСКИЙ</v>
      </c>
      <c r="B109" s="38">
        <f>Sheet12!B108</f>
        <v>-13.18</v>
      </c>
      <c r="C109" s="38">
        <f>Sheet12!C108</f>
        <v>-1.22</v>
      </c>
    </row>
    <row r="110" spans="1:3">
      <c r="A110" s="2" t="str">
        <f>Sheet12!A109</f>
        <v>БОГОРОДСКИЙ МУНИЦИПАЛЬНЫЙ БАНК</v>
      </c>
      <c r="B110" s="38">
        <f>Sheet12!B109</f>
        <v>2.27</v>
      </c>
      <c r="C110" s="38">
        <f>Sheet12!C109</f>
        <v>-33.14</v>
      </c>
    </row>
    <row r="111" spans="1:3">
      <c r="A111" s="2" t="str">
        <f>Sheet12!A110</f>
        <v>БРАТСКИЙ АНКБ</v>
      </c>
      <c r="B111" s="38">
        <f>Sheet12!B110</f>
        <v>8.3800000000000008</v>
      </c>
      <c r="C111" s="38">
        <f>Sheet12!C110</f>
        <v>17.97</v>
      </c>
    </row>
    <row r="112" spans="1:3">
      <c r="A112" s="2" t="str">
        <f>Sheet12!A111</f>
        <v>БТА-КАЗАНЬ</v>
      </c>
      <c r="B112" s="38">
        <f>Sheet12!B111</f>
        <v>-32.79</v>
      </c>
      <c r="C112" s="38">
        <f>Sheet12!C111</f>
        <v>-8.0299999999999994</v>
      </c>
    </row>
    <row r="113" spans="1:3">
      <c r="A113" s="2" t="str">
        <f>Sheet12!A112</f>
        <v>БТФ</v>
      </c>
      <c r="B113" s="38">
        <f>Sheet12!B112</f>
        <v>4.9400000000000004</v>
      </c>
      <c r="C113" s="38">
        <f>Sheet12!C112</f>
        <v>-47.05</v>
      </c>
    </row>
    <row r="114" spans="1:3">
      <c r="A114" s="2" t="str">
        <f>Sheet12!A113</f>
        <v>БУЛГАР БАНК</v>
      </c>
      <c r="B114" s="38">
        <f>Sheet12!B113</f>
        <v>3.76</v>
      </c>
      <c r="C114" s="38">
        <f>Sheet12!C113</f>
        <v>1.24</v>
      </c>
    </row>
    <row r="115" spans="1:3">
      <c r="A115" s="2" t="str">
        <f>Sheet12!A114</f>
        <v>БУМ-БАНК</v>
      </c>
      <c r="B115" s="38">
        <f>Sheet12!B114</f>
        <v>0.92</v>
      </c>
      <c r="C115" s="38">
        <f>Sheet12!C114</f>
        <v>0.03</v>
      </c>
    </row>
    <row r="116" spans="1:3">
      <c r="A116" s="2" t="str">
        <f>Sheet12!A115</f>
        <v>БУМЕРАНГ</v>
      </c>
      <c r="B116" s="38">
        <f>Sheet12!B115</f>
        <v>5.56</v>
      </c>
      <c r="C116" s="38">
        <f>Sheet12!C115</f>
        <v>1.78</v>
      </c>
    </row>
    <row r="117" spans="1:3">
      <c r="A117" s="2" t="str">
        <f>Sheet12!A116</f>
        <v>БФГ-КРЕДИТ</v>
      </c>
      <c r="B117" s="38">
        <f>Sheet12!B116</f>
        <v>47.31</v>
      </c>
      <c r="C117" s="38">
        <f>Sheet12!C116</f>
        <v>72.709999999999994</v>
      </c>
    </row>
    <row r="118" spans="1:3">
      <c r="A118" s="2" t="str">
        <f>Sheet12!A117</f>
        <v>БЫСТРОБАНК</v>
      </c>
      <c r="B118" s="38">
        <f>Sheet12!B117</f>
        <v>-3.47</v>
      </c>
      <c r="C118" s="38">
        <f>Sheet12!C117</f>
        <v>-28.58</v>
      </c>
    </row>
    <row r="119" spans="1:3">
      <c r="A119" s="2" t="str">
        <f>Sheet12!A118</f>
        <v>ВАКОБАНК</v>
      </c>
      <c r="B119" s="38">
        <f>Sheet12!B118</f>
        <v>13.39</v>
      </c>
      <c r="C119" s="38">
        <f>Sheet12!C118</f>
        <v>7.22</v>
      </c>
    </row>
    <row r="120" spans="1:3">
      <c r="A120" s="2" t="str">
        <f>Sheet12!A119</f>
        <v>ВЕГА-БАНК</v>
      </c>
      <c r="B120" s="38">
        <f>Sheet12!B119</f>
        <v>20.09</v>
      </c>
      <c r="C120" s="38">
        <f>Sheet12!C119</f>
        <v>56.3</v>
      </c>
    </row>
    <row r="121" spans="1:3">
      <c r="A121" s="2" t="str">
        <f>Sheet12!A120</f>
        <v>ВЕК</v>
      </c>
      <c r="B121" s="38">
        <f>Sheet12!B120</f>
        <v>4.47</v>
      </c>
      <c r="C121" s="38">
        <f>Sheet12!C120</f>
        <v>-36.119999999999997</v>
      </c>
    </row>
    <row r="122" spans="1:3">
      <c r="A122" s="2" t="str">
        <f>Sheet12!A121</f>
        <v>ВЕЛИКИЕ ЛУКИ БАНК</v>
      </c>
      <c r="B122" s="38">
        <f>Sheet12!B121</f>
        <v>1.51</v>
      </c>
      <c r="C122" s="38">
        <f>Sheet12!C121</f>
        <v>0.17</v>
      </c>
    </row>
    <row r="123" spans="1:3">
      <c r="A123" s="2" t="str">
        <f>Sheet12!A122</f>
        <v>ВЕНЕЦ</v>
      </c>
      <c r="B123" s="38">
        <f>Sheet12!B122</f>
        <v>0.72</v>
      </c>
      <c r="C123" s="38">
        <f>Sheet12!C122</f>
        <v>10.59</v>
      </c>
    </row>
    <row r="124" spans="1:3">
      <c r="A124" s="2" t="str">
        <f>Sheet12!A123</f>
        <v>ВЕРХНЕВОЛЖСКИЙ</v>
      </c>
      <c r="B124" s="38">
        <f>Sheet12!B123</f>
        <v>8.2799999999999994</v>
      </c>
      <c r="C124" s="38">
        <f>Sheet12!C123</f>
        <v>1.03</v>
      </c>
    </row>
    <row r="125" spans="1:3">
      <c r="A125" s="2" t="str">
        <f>Sheet12!A124</f>
        <v>ВЕСТА</v>
      </c>
      <c r="B125" s="38">
        <f>Sheet12!B124</f>
        <v>24.64</v>
      </c>
      <c r="C125" s="38">
        <f>Sheet12!C124</f>
        <v>70.75</v>
      </c>
    </row>
    <row r="126" spans="1:3">
      <c r="A126" s="2" t="str">
        <f>Sheet12!A125</f>
        <v>ВЕСТИНТЕРБАНК</v>
      </c>
      <c r="B126" s="38">
        <f>Sheet12!B125</f>
        <v>-2.2200000000000002</v>
      </c>
      <c r="C126" s="38">
        <f>Sheet12!C125</f>
        <v>-91.51</v>
      </c>
    </row>
    <row r="127" spans="1:3">
      <c r="A127" s="2" t="str">
        <f>Sheet12!A126</f>
        <v>ВЗАИМОДЕЙСТВИЕ</v>
      </c>
      <c r="B127" s="38">
        <f>Sheet12!B126</f>
        <v>-12.35</v>
      </c>
      <c r="C127" s="38">
        <f>Sheet12!C126</f>
        <v>-0.95</v>
      </c>
    </row>
    <row r="128" spans="1:3">
      <c r="A128" s="2" t="str">
        <f>Sheet12!A127</f>
        <v>ВИКИНГ</v>
      </c>
      <c r="B128" s="38">
        <f>Sheet12!B127</f>
        <v>4.16</v>
      </c>
      <c r="C128" s="38">
        <f>Sheet12!C127</f>
        <v>8.59</v>
      </c>
    </row>
    <row r="129" spans="1:3">
      <c r="A129" s="2" t="str">
        <f>Sheet12!A128</f>
        <v>ВИТАБАНК</v>
      </c>
      <c r="B129" s="38">
        <f>Sheet12!B128</f>
        <v>13.24</v>
      </c>
      <c r="C129" s="38">
        <f>Sheet12!C128</f>
        <v>14.8</v>
      </c>
    </row>
    <row r="130" spans="1:3">
      <c r="A130" s="2" t="str">
        <f>Sheet12!A129</f>
        <v>ВИТЯЗЬ</v>
      </c>
      <c r="B130" s="38">
        <f>Sheet12!B129</f>
        <v>13.9</v>
      </c>
      <c r="C130" s="38">
        <f>Sheet12!C129</f>
        <v>3.58</v>
      </c>
    </row>
    <row r="131" spans="1:3">
      <c r="A131" s="2" t="str">
        <f>Sheet12!A130</f>
        <v>ВКАБАНК</v>
      </c>
      <c r="B131" s="38">
        <f>Sheet12!B130</f>
        <v>5.45</v>
      </c>
      <c r="C131" s="38">
        <f>Sheet12!C130</f>
        <v>14.98</v>
      </c>
    </row>
    <row r="132" spans="1:3">
      <c r="A132" s="2" t="str">
        <f>Sheet12!A131</f>
        <v>ВЛАДБИЗНЕСБАНК</v>
      </c>
      <c r="B132" s="38">
        <f>Sheet12!B131</f>
        <v>14</v>
      </c>
      <c r="C132" s="38">
        <f>Sheet12!C131</f>
        <v>7.64</v>
      </c>
    </row>
    <row r="133" spans="1:3">
      <c r="A133" s="2" t="str">
        <f>Sheet12!A132</f>
        <v>ВЛАДИМИРСКИЙ ПРОМЫШЛЕННЫЙ БАНК</v>
      </c>
      <c r="B133" s="38">
        <f>Sheet12!B132</f>
        <v>2.58</v>
      </c>
      <c r="C133" s="38">
        <f>Sheet12!C132</f>
        <v>5.51</v>
      </c>
    </row>
    <row r="134" spans="1:3">
      <c r="A134" s="2" t="str">
        <f>Sheet12!A133</f>
        <v>ВНЕШПРОМБАНК</v>
      </c>
      <c r="B134" s="38">
        <f>Sheet12!B133</f>
        <v>11.07</v>
      </c>
      <c r="C134" s="38">
        <f>Sheet12!C133</f>
        <v>22.13</v>
      </c>
    </row>
    <row r="135" spans="1:3">
      <c r="A135" s="2" t="str">
        <f>Sheet12!A134</f>
        <v>ВНЕШФИНБАНК</v>
      </c>
      <c r="B135" s="38">
        <f>Sheet12!B134</f>
        <v>46.03</v>
      </c>
      <c r="C135" s="38">
        <f>Sheet12!C134</f>
        <v>11.08</v>
      </c>
    </row>
    <row r="136" spans="1:3">
      <c r="A136" s="2" t="str">
        <f>Sheet12!A135</f>
        <v>ВОЗРОЖДЕНИЕ</v>
      </c>
      <c r="B136" s="38">
        <f>Sheet12!B135</f>
        <v>10.25</v>
      </c>
      <c r="C136" s="38">
        <f>Sheet12!C135</f>
        <v>0.31</v>
      </c>
    </row>
    <row r="137" spans="1:3">
      <c r="A137" s="2" t="str">
        <f>Sheet12!A136</f>
        <v>ВОКБАНК</v>
      </c>
      <c r="B137" s="38">
        <f>Sheet12!B136</f>
        <v>9.06</v>
      </c>
      <c r="C137" s="38">
        <f>Sheet12!C136</f>
        <v>0.65</v>
      </c>
    </row>
    <row r="138" spans="1:3">
      <c r="A138" s="2" t="str">
        <f>Sheet12!A137</f>
        <v>ВОЛОГДАБАНК</v>
      </c>
      <c r="B138" s="38">
        <f>Sheet12!B137</f>
        <v>-4.58</v>
      </c>
      <c r="C138" s="38">
        <f>Sheet12!C137</f>
        <v>8.19</v>
      </c>
    </row>
    <row r="139" spans="1:3">
      <c r="A139" s="2" t="str">
        <f>Sheet12!A138</f>
        <v>ВОЛОГЖАНИН</v>
      </c>
      <c r="B139" s="38">
        <f>Sheet12!B138</f>
        <v>6.4</v>
      </c>
      <c r="C139" s="38">
        <f>Sheet12!C138</f>
        <v>8.1</v>
      </c>
    </row>
    <row r="140" spans="1:3">
      <c r="A140" s="2" t="str">
        <f>Sheet12!A139</f>
        <v>ВОРОНЕЖ</v>
      </c>
      <c r="B140" s="38">
        <f>Sheet12!B139</f>
        <v>9.75</v>
      </c>
      <c r="C140" s="38">
        <f>Sheet12!C139</f>
        <v>60.51</v>
      </c>
    </row>
    <row r="141" spans="1:3">
      <c r="A141" s="2" t="str">
        <f>Sheet12!A140</f>
        <v>ВОСТОЧНО-ЕВРОПЕЙСКИЙ ТРАСТОВЫЙ БАНК</v>
      </c>
      <c r="B141" s="38">
        <f>Sheet12!B140</f>
        <v>3.68</v>
      </c>
      <c r="C141" s="38">
        <f>Sheet12!C140</f>
        <v>103.11</v>
      </c>
    </row>
    <row r="142" spans="1:3">
      <c r="A142" s="2" t="str">
        <f>Sheet12!A141</f>
        <v>ВОСТОЧНЫЙ</v>
      </c>
      <c r="B142" s="38">
        <f>Sheet12!B141</f>
        <v>-11.85</v>
      </c>
      <c r="C142" s="38">
        <f>Sheet12!C141</f>
        <v>-204.28</v>
      </c>
    </row>
    <row r="143" spans="1:3">
      <c r="A143" s="2" t="str">
        <f>Sheet12!A142</f>
        <v>ВОСТСИБТРАНСКОМБАНК</v>
      </c>
      <c r="B143" s="38">
        <f>Sheet12!B142</f>
        <v>10.49</v>
      </c>
      <c r="C143" s="38">
        <f>Sheet12!C142</f>
        <v>6.03</v>
      </c>
    </row>
    <row r="144" spans="1:3">
      <c r="A144" s="2" t="str">
        <f>Sheet12!A143</f>
        <v>ВПБ</v>
      </c>
      <c r="B144" s="38">
        <f>Sheet12!B143</f>
        <v>7.35</v>
      </c>
      <c r="C144" s="38">
        <f>Sheet12!C143</f>
        <v>19.670000000000002</v>
      </c>
    </row>
    <row r="145" spans="1:3">
      <c r="A145" s="2" t="str">
        <f>Sheet12!A144</f>
        <v>ВРБ МОСКВА</v>
      </c>
      <c r="B145" s="38">
        <f>Sheet12!B144</f>
        <v>9.85</v>
      </c>
      <c r="C145" s="38">
        <f>Sheet12!C144</f>
        <v>-0.49</v>
      </c>
    </row>
    <row r="146" spans="1:3">
      <c r="A146" s="2" t="str">
        <f>Sheet12!A145</f>
        <v>ВСЕРОССИЙСКИЙ БАНК РАЗВИТИЯ РЕГИОНОВ</v>
      </c>
      <c r="B146" s="38">
        <f>Sheet12!B145</f>
        <v>9.9499999999999993</v>
      </c>
      <c r="C146" s="38">
        <f>Sheet12!C145</f>
        <v>-2.65</v>
      </c>
    </row>
    <row r="147" spans="1:3">
      <c r="A147" s="2" t="str">
        <f>Sheet12!A146</f>
        <v>ВТБ</v>
      </c>
      <c r="B147" s="38">
        <f>Sheet12!B146</f>
        <v>10.27</v>
      </c>
      <c r="C147" s="38">
        <f>Sheet12!C146</f>
        <v>-57.75</v>
      </c>
    </row>
    <row r="148" spans="1:3">
      <c r="A148" s="2" t="str">
        <f>Sheet12!A147</f>
        <v>ВТБ 24</v>
      </c>
      <c r="B148" s="38">
        <f>Sheet12!B147</f>
        <v>18.47</v>
      </c>
      <c r="C148" s="38">
        <f>Sheet12!C147</f>
        <v>-18.25</v>
      </c>
    </row>
    <row r="149" spans="1:3">
      <c r="A149" s="2" t="str">
        <f>Sheet12!A148</f>
        <v>ВУЗ-БАНК</v>
      </c>
      <c r="B149" s="38">
        <f>Sheet12!B148</f>
        <v>27.92</v>
      </c>
      <c r="C149" s="38">
        <f>Sheet12!C148</f>
        <v>14.64</v>
      </c>
    </row>
    <row r="150" spans="1:3">
      <c r="A150" s="2" t="str">
        <f>Sheet12!A149</f>
        <v>ВЫБОРГ-БАНК</v>
      </c>
      <c r="B150" s="38">
        <f>Sheet12!B149</f>
        <v>22.24</v>
      </c>
      <c r="C150" s="38">
        <f>Sheet12!C149</f>
        <v>8.7100000000000009</v>
      </c>
    </row>
    <row r="151" spans="1:3">
      <c r="A151" s="2" t="str">
        <f>Sheet12!A150</f>
        <v>ВЭЛТОН БАНК</v>
      </c>
      <c r="B151" s="38">
        <f>Sheet12!B150</f>
        <v>7.01</v>
      </c>
      <c r="C151" s="38">
        <f>Sheet12!C150</f>
        <v>11.19</v>
      </c>
    </row>
    <row r="152" spans="1:3">
      <c r="A152" s="2" t="str">
        <f>Sheet12!A151</f>
        <v>ВЯТИЧ</v>
      </c>
      <c r="B152" s="38">
        <f>Sheet12!B151</f>
        <v>24.93</v>
      </c>
      <c r="C152" s="38">
        <f>Sheet12!C151</f>
        <v>23.73</v>
      </c>
    </row>
    <row r="153" spans="1:3">
      <c r="A153" s="2" t="str">
        <f>Sheet12!A152</f>
        <v>ВЯТКА-БАНК</v>
      </c>
      <c r="B153" s="38">
        <f>Sheet12!B152</f>
        <v>11.92</v>
      </c>
      <c r="C153" s="38">
        <f>Sheet12!C152</f>
        <v>11.05</v>
      </c>
    </row>
    <row r="154" spans="1:3">
      <c r="A154" s="2" t="str">
        <f>Sheet12!A153</f>
        <v>ГАГАРИНСКИЙ</v>
      </c>
      <c r="B154" s="38">
        <f>Sheet12!B153</f>
        <v>40.46</v>
      </c>
      <c r="C154" s="38">
        <f>Sheet12!C153</f>
        <v>-14.81</v>
      </c>
    </row>
    <row r="155" spans="1:3">
      <c r="A155" s="2" t="str">
        <f>Sheet12!A154</f>
        <v>ГАЗБАНК</v>
      </c>
      <c r="B155" s="38">
        <f>Sheet12!B154</f>
        <v>5.5</v>
      </c>
      <c r="C155" s="38">
        <f>Sheet12!C154</f>
        <v>5.61</v>
      </c>
    </row>
    <row r="156" spans="1:3">
      <c r="A156" s="2" t="str">
        <f>Sheet12!A155</f>
        <v>ГАЗНЕФТЬБАНК</v>
      </c>
      <c r="B156" s="38">
        <f>Sheet12!B155</f>
        <v>11.05</v>
      </c>
      <c r="C156" s="38">
        <f>Sheet12!C155</f>
        <v>-6.58</v>
      </c>
    </row>
    <row r="157" spans="1:3">
      <c r="A157" s="2" t="str">
        <f>Sheet12!A156</f>
        <v>ГАЗПРОМБАНК</v>
      </c>
      <c r="B157" s="38">
        <f>Sheet12!B156</f>
        <v>10.55</v>
      </c>
      <c r="C157" s="38">
        <f>Sheet12!C156</f>
        <v>-60.22</v>
      </c>
    </row>
    <row r="158" spans="1:3">
      <c r="A158" s="2" t="str">
        <f>Sheet12!A157</f>
        <v>ГАЗСТРОЙБАНК</v>
      </c>
      <c r="B158" s="38">
        <f>Sheet12!B157</f>
        <v>-4.17</v>
      </c>
      <c r="C158" s="38">
        <f>Sheet12!C157</f>
        <v>-40.909999999999997</v>
      </c>
    </row>
    <row r="159" spans="1:3">
      <c r="A159" s="2" t="str">
        <f>Sheet12!A158</f>
        <v>ГАЗТРАНСБАНК</v>
      </c>
      <c r="B159" s="38">
        <f>Sheet12!B158</f>
        <v>48.19</v>
      </c>
      <c r="C159" s="38">
        <f>Sheet12!C158</f>
        <v>31.03</v>
      </c>
    </row>
    <row r="160" spans="1:3">
      <c r="A160" s="2" t="str">
        <f>Sheet12!A159</f>
        <v>ГАЗЭНЕРГОБАНК</v>
      </c>
      <c r="B160" s="38">
        <f>Sheet12!B159</f>
        <v>26.87</v>
      </c>
      <c r="C160" s="38">
        <f>Sheet12!C159</f>
        <v>32.56</v>
      </c>
    </row>
    <row r="161" spans="1:3">
      <c r="A161" s="2" t="str">
        <f>Sheet12!A160</f>
        <v>ГАНЗАКОМБАНК</v>
      </c>
      <c r="B161" s="38">
        <f>Sheet12!B160</f>
        <v>11.59</v>
      </c>
      <c r="C161" s="38">
        <f>Sheet12!C160</f>
        <v>9.52</v>
      </c>
    </row>
    <row r="162" spans="1:3">
      <c r="A162" s="2" t="str">
        <f>Sheet12!A161</f>
        <v>ГАРАНТ-ИНВЕСТ</v>
      </c>
      <c r="B162" s="38">
        <f>Sheet12!B161</f>
        <v>11.19</v>
      </c>
      <c r="C162" s="38">
        <f>Sheet12!C161</f>
        <v>-302.7</v>
      </c>
    </row>
    <row r="163" spans="1:3">
      <c r="A163" s="2" t="str">
        <f>Sheet12!A162</f>
        <v>ГАРАНТИ БАНК-МОСКВА</v>
      </c>
      <c r="B163" s="38">
        <f>Sheet12!B162</f>
        <v>5.84</v>
      </c>
      <c r="C163" s="38">
        <f>Sheet12!C162</f>
        <v>-33.08</v>
      </c>
    </row>
    <row r="164" spans="1:3">
      <c r="A164" s="2" t="str">
        <f>Sheet12!A163</f>
        <v>ГЕЛЕНДЖИК-БАНК</v>
      </c>
      <c r="B164" s="38">
        <f>Sheet12!B163</f>
        <v>9.15</v>
      </c>
      <c r="C164" s="38">
        <f>Sheet12!C163</f>
        <v>10.210000000000001</v>
      </c>
    </row>
    <row r="165" spans="1:3">
      <c r="A165" s="2" t="str">
        <f>Sheet12!A164</f>
        <v>ГЕНБАНК</v>
      </c>
      <c r="B165" s="38">
        <f>Sheet12!B164</f>
        <v>26.76</v>
      </c>
      <c r="C165" s="38">
        <f>Sheet12!C164</f>
        <v>9.77</v>
      </c>
    </row>
    <row r="166" spans="1:3">
      <c r="A166" s="2" t="str">
        <f>Sheet12!A165</f>
        <v>ГЕОБАНК</v>
      </c>
      <c r="B166" s="38">
        <f>Sheet12!B165</f>
        <v>2.09</v>
      </c>
      <c r="C166" s="38">
        <f>Sheet12!C165</f>
        <v>4</v>
      </c>
    </row>
    <row r="167" spans="1:3">
      <c r="A167" s="2" t="str">
        <f>Sheet12!A166</f>
        <v>ГЕФЕСТ</v>
      </c>
      <c r="B167" s="38">
        <f>Sheet12!B166</f>
        <v>12.32</v>
      </c>
      <c r="C167" s="38">
        <f>Sheet12!C166</f>
        <v>1.53</v>
      </c>
    </row>
    <row r="168" spans="1:3">
      <c r="A168" s="2" t="str">
        <f>Sheet12!A167</f>
        <v>ГЛОБУС</v>
      </c>
      <c r="B168" s="38">
        <f>Sheet12!B167</f>
        <v>1.89</v>
      </c>
      <c r="C168" s="38">
        <f>Sheet12!C167</f>
        <v>6.72</v>
      </c>
    </row>
    <row r="169" spans="1:3">
      <c r="A169" s="2" t="str">
        <f>Sheet12!A168</f>
        <v>ГЛОБЭКС</v>
      </c>
      <c r="B169" s="38">
        <f>Sheet12!B168</f>
        <v>142.91999999999999</v>
      </c>
      <c r="C169" s="38">
        <f>Sheet12!C168</f>
        <v>-32.909999999999997</v>
      </c>
    </row>
    <row r="170" spans="1:3">
      <c r="A170" s="2" t="str">
        <f>Sheet12!A169</f>
        <v>ГОЛДМАН САКС БАНК</v>
      </c>
      <c r="B170" s="38">
        <f>Sheet12!B169</f>
        <v>13.61</v>
      </c>
      <c r="C170" s="38">
        <f>Sheet12!C169</f>
        <v>-22.32</v>
      </c>
    </row>
    <row r="171" spans="1:3">
      <c r="A171" s="2" t="str">
        <f>Sheet12!A170</f>
        <v>ГОРБАНК</v>
      </c>
      <c r="B171" s="38">
        <f>Sheet12!B170</f>
        <v>18.13</v>
      </c>
      <c r="C171" s="38">
        <f>Sheet12!C170</f>
        <v>9.6300000000000008</v>
      </c>
    </row>
    <row r="172" spans="1:3">
      <c r="A172" s="2" t="str">
        <f>Sheet12!A171</f>
        <v>ГОРОД</v>
      </c>
      <c r="B172" s="38">
        <f>Sheet12!B171</f>
        <v>24.12</v>
      </c>
      <c r="C172" s="38">
        <f>Sheet12!C171</f>
        <v>1.2</v>
      </c>
    </row>
    <row r="173" spans="1:3">
      <c r="A173" s="2" t="str">
        <f>Sheet12!A172</f>
        <v>ГПБ-ИПОТЕКА</v>
      </c>
      <c r="B173" s="38">
        <f>Sheet12!B172</f>
        <v>7.68</v>
      </c>
      <c r="C173" s="38">
        <f>Sheet12!C172</f>
        <v>13.18</v>
      </c>
    </row>
    <row r="174" spans="1:3">
      <c r="A174" s="2" t="str">
        <f>Sheet12!A173</f>
        <v>ГРАНД ИНВЕСТ БАНК</v>
      </c>
      <c r="B174" s="38">
        <f>Sheet12!B173</f>
        <v>7.53</v>
      </c>
      <c r="C174" s="38">
        <f>Sheet12!C173</f>
        <v>7.03</v>
      </c>
    </row>
    <row r="175" spans="1:3">
      <c r="A175" s="2" t="str">
        <f>Sheet12!A174</f>
        <v>ГРИНКОМБАНК</v>
      </c>
      <c r="B175" s="38">
        <f>Sheet12!B174</f>
        <v>-11.83</v>
      </c>
      <c r="C175" s="38">
        <f>Sheet12!C174</f>
        <v>-41.5</v>
      </c>
    </row>
    <row r="176" spans="1:3">
      <c r="A176" s="2" t="str">
        <f>Sheet12!A175</f>
        <v>ГРИНФИЛДБАНК</v>
      </c>
      <c r="B176" s="38">
        <f>Sheet12!B175</f>
        <v>8.3699999999999992</v>
      </c>
      <c r="C176" s="38">
        <f>Sheet12!C175</f>
        <v>-85.18</v>
      </c>
    </row>
    <row r="177" spans="1:3">
      <c r="A177" s="2" t="str">
        <f>Sheet12!A176</f>
        <v>ГРИС-БАНК</v>
      </c>
      <c r="B177" s="38">
        <f>Sheet12!B176</f>
        <v>19.22</v>
      </c>
      <c r="C177" s="38">
        <f>Sheet12!C176</f>
        <v>34.21</v>
      </c>
    </row>
    <row r="178" spans="1:3">
      <c r="A178" s="2" t="str">
        <f>Sheet12!A177</f>
        <v>ГУТА-БАНК</v>
      </c>
      <c r="B178" s="38">
        <f>Sheet12!B177</f>
        <v>2.2799999999999998</v>
      </c>
      <c r="C178" s="38">
        <f>Sheet12!C177</f>
        <v>32.270000000000003</v>
      </c>
    </row>
    <row r="179" spans="1:3">
      <c r="A179" s="2" t="str">
        <f>Sheet12!A178</f>
        <v>ДАГЭНЕРГОБАНК</v>
      </c>
      <c r="B179" s="38">
        <f>Sheet12!B178</f>
        <v>0.64</v>
      </c>
      <c r="C179" s="38">
        <f>Sheet12!C178</f>
        <v>-104.14</v>
      </c>
    </row>
    <row r="180" spans="1:3">
      <c r="A180" s="2" t="str">
        <f>Sheet12!A179</f>
        <v>ДАЛЕНА</v>
      </c>
      <c r="B180" s="38">
        <f>Sheet12!B179</f>
        <v>11.61</v>
      </c>
      <c r="C180" s="38">
        <f>Sheet12!C179</f>
        <v>18.690000000000001</v>
      </c>
    </row>
    <row r="181" spans="1:3">
      <c r="A181" s="2" t="str">
        <f>Sheet12!A180</f>
        <v>ДАЛЕТБАНК</v>
      </c>
      <c r="B181" s="38">
        <f>Sheet12!B180</f>
        <v>22.58</v>
      </c>
      <c r="C181" s="38">
        <f>Sheet12!C180</f>
        <v>-12.76</v>
      </c>
    </row>
    <row r="182" spans="1:3">
      <c r="A182" s="2" t="str">
        <f>Sheet12!A181</f>
        <v>ДАЛТА-БАНК</v>
      </c>
      <c r="B182" s="38">
        <f>Sheet12!B181</f>
        <v>0.77</v>
      </c>
      <c r="C182" s="38">
        <f>Sheet12!C181</f>
        <v>5.52</v>
      </c>
    </row>
    <row r="183" spans="1:3">
      <c r="A183" s="2" t="str">
        <f>Sheet12!A182</f>
        <v>ДАЛЬНЕВОСТОЧНЫЙ БАНК</v>
      </c>
      <c r="B183" s="38">
        <f>Sheet12!B182</f>
        <v>16.12</v>
      </c>
      <c r="C183" s="38">
        <f>Sheet12!C182</f>
        <v>35.33</v>
      </c>
    </row>
    <row r="184" spans="1:3">
      <c r="A184" s="2" t="str">
        <f>Sheet12!A183</f>
        <v>ДАНСКЕ БАНК</v>
      </c>
      <c r="B184" s="38">
        <f>Sheet12!B183</f>
        <v>12.39</v>
      </c>
      <c r="C184" s="38">
        <f>Sheet12!C183</f>
        <v>19.89</v>
      </c>
    </row>
    <row r="185" spans="1:3">
      <c r="A185" s="2" t="str">
        <f>Sheet12!A184</f>
        <v>ДЕВОН-КРЕДИТ</v>
      </c>
      <c r="B185" s="38">
        <f>Sheet12!B184</f>
        <v>2.08</v>
      </c>
      <c r="C185" s="38">
        <f>Sheet12!C184</f>
        <v>52.66</v>
      </c>
    </row>
    <row r="186" spans="1:3">
      <c r="A186" s="2" t="str">
        <f>Sheet12!A185</f>
        <v>ДЕЛЬТАКРЕДИТ</v>
      </c>
      <c r="B186" s="38">
        <f>Sheet12!B185</f>
        <v>14</v>
      </c>
      <c r="C186" s="38">
        <f>Sheet12!C185</f>
        <v>-6.38</v>
      </c>
    </row>
    <row r="187" spans="1:3">
      <c r="A187" s="2" t="str">
        <f>Sheet12!A186</f>
        <v>ДЕНИЗБАНК МОСКВА</v>
      </c>
      <c r="B187" s="38">
        <f>Sheet12!B186</f>
        <v>17.88</v>
      </c>
      <c r="C187" s="38">
        <f>Sheet12!C186</f>
        <v>-20.71</v>
      </c>
    </row>
    <row r="188" spans="1:3">
      <c r="A188" s="2" t="str">
        <f>Sheet12!A187</f>
        <v>ДЕРЖАВА</v>
      </c>
      <c r="B188" s="38">
        <f>Sheet12!B187</f>
        <v>12.49</v>
      </c>
      <c r="C188" s="38">
        <f>Sheet12!C187</f>
        <v>72.23</v>
      </c>
    </row>
    <row r="189" spans="1:3">
      <c r="A189" s="2" t="str">
        <f>Sheet12!A188</f>
        <v>ДЖАСТ БАНК</v>
      </c>
      <c r="B189" s="38">
        <f>Sheet12!B188</f>
        <v>9.58</v>
      </c>
      <c r="C189" s="38">
        <f>Sheet12!C188</f>
        <v>-120.67</v>
      </c>
    </row>
    <row r="190" spans="1:3">
      <c r="A190" s="2" t="str">
        <f>Sheet12!A189</f>
        <v>ДЖЕЙ ЭНД ТИ БАНК</v>
      </c>
      <c r="B190" s="38">
        <f>Sheet12!B189</f>
        <v>0.28999999999999998</v>
      </c>
      <c r="C190" s="38">
        <f>Sheet12!C189</f>
        <v>-4.59</v>
      </c>
    </row>
    <row r="191" spans="1:3">
      <c r="A191" s="2" t="str">
        <f>Sheet12!A190</f>
        <v>ДИЛ-БАНК</v>
      </c>
      <c r="B191" s="38">
        <f>Sheet12!B190</f>
        <v>26.57</v>
      </c>
      <c r="C191" s="38">
        <f>Sheet12!C190</f>
        <v>-36.18</v>
      </c>
    </row>
    <row r="192" spans="1:3">
      <c r="A192" s="2" t="str">
        <f>Sheet12!A191</f>
        <v>ДИНАМИЧНЫЕ СИСТЕМЫ</v>
      </c>
      <c r="B192" s="38">
        <f>Sheet12!B191</f>
        <v>16.920000000000002</v>
      </c>
      <c r="C192" s="38">
        <f>Sheet12!C191</f>
        <v>-1.62</v>
      </c>
    </row>
    <row r="193" spans="1:3">
      <c r="A193" s="2" t="str">
        <f>Sheet12!A192</f>
        <v>ДНБ БАНК</v>
      </c>
      <c r="B193" s="38">
        <f>Sheet12!B192</f>
        <v>11.16</v>
      </c>
      <c r="C193" s="38">
        <f>Sheet12!C192</f>
        <v>-10.59</v>
      </c>
    </row>
    <row r="194" spans="1:3">
      <c r="A194" s="2" t="str">
        <f>Sheet12!A193</f>
        <v>ДОЙЧЕ БАНК</v>
      </c>
      <c r="B194" s="38">
        <f>Sheet12!B193</f>
        <v>21.16</v>
      </c>
      <c r="C194" s="38">
        <f>Sheet12!C193</f>
        <v>44.49</v>
      </c>
    </row>
    <row r="195" spans="1:3">
      <c r="A195" s="2" t="str">
        <f>Sheet12!A194</f>
        <v>ДОЛИНСК</v>
      </c>
      <c r="B195" s="38">
        <f>Sheet12!B194</f>
        <v>3.75</v>
      </c>
      <c r="C195" s="38">
        <f>Sheet12!C194</f>
        <v>29.58</v>
      </c>
    </row>
    <row r="196" spans="1:3">
      <c r="A196" s="2" t="str">
        <f>Sheet12!A195</f>
        <v>ДОМ-БАНК</v>
      </c>
      <c r="B196" s="38">
        <f>Sheet12!B195</f>
        <v>11.08</v>
      </c>
      <c r="C196" s="38">
        <f>Sheet12!C195</f>
        <v>63.37</v>
      </c>
    </row>
    <row r="197" spans="1:3">
      <c r="A197" s="2" t="str">
        <f>Sheet12!A196</f>
        <v>ДОН-ТЕКСБАНК</v>
      </c>
      <c r="B197" s="38">
        <f>Sheet12!B196</f>
        <v>2.38</v>
      </c>
      <c r="C197" s="38">
        <f>Sheet12!C196</f>
        <v>8.1300000000000008</v>
      </c>
    </row>
    <row r="198" spans="1:3">
      <c r="A198" s="2" t="str">
        <f>Sheet12!A197</f>
        <v>ДОНКОМБАНК</v>
      </c>
      <c r="B198" s="38">
        <f>Sheet12!B197</f>
        <v>5.26</v>
      </c>
      <c r="C198" s="38">
        <f>Sheet12!C197</f>
        <v>5.83</v>
      </c>
    </row>
    <row r="199" spans="1:3">
      <c r="A199" s="2" t="str">
        <f>Sheet12!A198</f>
        <v>ДОНХЛЕББАНК</v>
      </c>
      <c r="B199" s="38">
        <f>Sheet12!B198</f>
        <v>6.46</v>
      </c>
      <c r="C199" s="38">
        <f>Sheet12!C198</f>
        <v>-51.66</v>
      </c>
    </row>
    <row r="200" spans="1:3">
      <c r="A200" s="2" t="str">
        <f>Sheet12!A199</f>
        <v>ДОРИС БАНК</v>
      </c>
      <c r="B200" s="38">
        <f>Sheet12!B199</f>
        <v>22.8</v>
      </c>
      <c r="C200" s="38">
        <f>Sheet12!C199</f>
        <v>24.31</v>
      </c>
    </row>
    <row r="201" spans="1:3">
      <c r="A201" s="2" t="str">
        <f>Sheet12!A200</f>
        <v>ДРУЖБА</v>
      </c>
      <c r="B201" s="38">
        <f>Sheet12!B200</f>
        <v>8.7200000000000006</v>
      </c>
      <c r="C201" s="38">
        <f>Sheet12!C200</f>
        <v>1.46</v>
      </c>
    </row>
    <row r="202" spans="1:3">
      <c r="A202" s="2" t="str">
        <f>Sheet12!A201</f>
        <v>ЕАТП БАНК</v>
      </c>
      <c r="B202" s="38">
        <f>Sheet12!B201</f>
        <v>17.88</v>
      </c>
      <c r="C202" s="38">
        <f>Sheet12!C201</f>
        <v>11.68</v>
      </c>
    </row>
    <row r="203" spans="1:3">
      <c r="A203" s="2" t="str">
        <f>Sheet12!A202</f>
        <v>ЕВРАЗИЙСКИЙ БАНК</v>
      </c>
      <c r="B203" s="38">
        <f>Sheet12!B202</f>
        <v>4.5199999999999996</v>
      </c>
      <c r="C203" s="38">
        <f>Sheet12!C202</f>
        <v>8.51</v>
      </c>
    </row>
    <row r="204" spans="1:3">
      <c r="A204" s="2" t="str">
        <f>Sheet12!A203</f>
        <v>ЕВРОАЗИАТСКИЙ ИНВЕСТИЦИОННЫЙ БАНК</v>
      </c>
      <c r="B204" s="38">
        <f>Sheet12!B203</f>
        <v>0.71</v>
      </c>
      <c r="C204" s="38">
        <f>Sheet12!C203</f>
        <v>18.32</v>
      </c>
    </row>
    <row r="205" spans="1:3">
      <c r="A205" s="2" t="str">
        <f>Sheet12!A204</f>
        <v>ЕВРОАКСИС БАНК</v>
      </c>
      <c r="B205" s="38">
        <f>Sheet12!B204</f>
        <v>1.08</v>
      </c>
      <c r="C205" s="38">
        <f>Sheet12!C204</f>
        <v>-85.59</v>
      </c>
    </row>
    <row r="206" spans="1:3">
      <c r="A206" s="2" t="str">
        <f>Sheet12!A205</f>
        <v>ЕВРОАЛЬЯНС</v>
      </c>
      <c r="B206" s="38">
        <f>Sheet12!B205</f>
        <v>4.28</v>
      </c>
      <c r="C206" s="38">
        <f>Sheet12!C205</f>
        <v>8.6300000000000008</v>
      </c>
    </row>
    <row r="207" spans="1:3">
      <c r="A207" s="2" t="str">
        <f>Sheet12!A206</f>
        <v>ЕВРОКАПИТАЛ-АЛЬЯНС</v>
      </c>
      <c r="B207" s="38">
        <f>Sheet12!B206</f>
        <v>7.48</v>
      </c>
      <c r="C207" s="38">
        <f>Sheet12!C206</f>
        <v>1.28</v>
      </c>
    </row>
    <row r="208" spans="1:3">
      <c r="A208" s="2" t="str">
        <f>Sheet12!A207</f>
        <v>ЕВРОКОММЕРЦ</v>
      </c>
      <c r="B208" s="38">
        <f>Sheet12!B207</f>
        <v>-9.66</v>
      </c>
      <c r="C208" s="38">
        <f>Sheet12!C207</f>
        <v>22.61</v>
      </c>
    </row>
    <row r="209" spans="1:3">
      <c r="A209" s="2" t="str">
        <f>Sheet12!A208</f>
        <v>ЕВРОКРЕДИТ</v>
      </c>
      <c r="B209" s="38">
        <f>Sheet12!B208</f>
        <v>36.57</v>
      </c>
      <c r="C209" s="38">
        <f>Sheet12!C208</f>
        <v>1.26</v>
      </c>
    </row>
    <row r="210" spans="1:3">
      <c r="A210" s="2" t="str">
        <f>Sheet12!A209</f>
        <v>ЕВРОМЕТ</v>
      </c>
      <c r="B210" s="38">
        <f>Sheet12!B209</f>
        <v>16.72</v>
      </c>
      <c r="C210" s="38">
        <f>Sheet12!C209</f>
        <v>11.06</v>
      </c>
    </row>
    <row r="211" spans="1:3">
      <c r="A211" s="2" t="str">
        <f>Sheet12!A210</f>
        <v>ЕВРОПЕЙСКИЙ СТАНДАРТ</v>
      </c>
      <c r="B211" s="38">
        <f>Sheet12!B210</f>
        <v>-3.5</v>
      </c>
      <c r="C211" s="38">
        <f>Sheet12!C210</f>
        <v>14.26</v>
      </c>
    </row>
    <row r="212" spans="1:3">
      <c r="A212" s="2" t="str">
        <f>Sheet12!A211</f>
        <v>ЕВРОПЛАН БАНК</v>
      </c>
      <c r="B212" s="38">
        <f>Sheet12!B211</f>
        <v>1.18</v>
      </c>
      <c r="C212" s="38">
        <f>Sheet12!C211</f>
        <v>4.7699999999999996</v>
      </c>
    </row>
    <row r="213" spans="1:3">
      <c r="A213" s="2" t="str">
        <f>Sheet12!A212</f>
        <v>ЕВРОСИТИБАНК</v>
      </c>
      <c r="B213" s="38">
        <f>Sheet12!B212</f>
        <v>1.7</v>
      </c>
      <c r="C213" s="38">
        <f>Sheet12!C212</f>
        <v>-42.56</v>
      </c>
    </row>
    <row r="214" spans="1:3">
      <c r="A214" s="2" t="str">
        <f>Sheet12!A213</f>
        <v>ЕВРОФИНАНС МОСНАРБАНК</v>
      </c>
      <c r="B214" s="38">
        <f>Sheet12!B213</f>
        <v>6.89</v>
      </c>
      <c r="C214" s="38">
        <f>Sheet12!C213</f>
        <v>7.48</v>
      </c>
    </row>
    <row r="215" spans="1:3">
      <c r="A215" s="2" t="str">
        <f>Sheet12!A214</f>
        <v>ЕДИНСТВЕННЫЙ</v>
      </c>
      <c r="B215" s="38">
        <f>Sheet12!B214</f>
        <v>19.010000000000002</v>
      </c>
      <c r="C215" s="38">
        <f>Sheet12!C214</f>
        <v>-9.81</v>
      </c>
    </row>
    <row r="216" spans="1:3">
      <c r="A216" s="2" t="str">
        <f>Sheet12!A215</f>
        <v>ЕДИНЫЙ СТРОИТЕЛЬНЫЙ БАНК</v>
      </c>
      <c r="B216" s="38">
        <f>Sheet12!B215</f>
        <v>8.5399999999999991</v>
      </c>
      <c r="C216" s="38">
        <f>Sheet12!C215</f>
        <v>149.12</v>
      </c>
    </row>
    <row r="217" spans="1:3">
      <c r="A217" s="2" t="str">
        <f>Sheet12!A216</f>
        <v>ЕКАТЕРИНБУРГ</v>
      </c>
      <c r="B217" s="38">
        <f>Sheet12!B216</f>
        <v>4.91</v>
      </c>
      <c r="C217" s="38">
        <f>Sheet12!C216</f>
        <v>21.02</v>
      </c>
    </row>
    <row r="218" spans="1:3">
      <c r="A218" s="2" t="str">
        <f>Sheet12!A217</f>
        <v>ЕКАТЕРИНИНСКИЙ</v>
      </c>
      <c r="B218" s="38">
        <f>Sheet12!B217</f>
        <v>4.29</v>
      </c>
      <c r="C218" s="38">
        <f>Sheet12!C217</f>
        <v>9.27</v>
      </c>
    </row>
    <row r="219" spans="1:3">
      <c r="A219" s="2" t="str">
        <f>Sheet12!A218</f>
        <v>ЕНИСЕЙ</v>
      </c>
      <c r="B219" s="38">
        <f>Sheet12!B218</f>
        <v>4.46</v>
      </c>
      <c r="C219" s="38">
        <f>Sheet12!C218</f>
        <v>73.989999999999995</v>
      </c>
    </row>
    <row r="220" spans="1:3">
      <c r="A220" s="2" t="str">
        <f>Sheet12!A219</f>
        <v>ЕНИСЕЙСКИЙ ОБЪЕДИНЕННЫЙ БАНК</v>
      </c>
      <c r="B220" s="38">
        <f>Sheet12!B219</f>
        <v>3.34</v>
      </c>
      <c r="C220" s="38">
        <f>Sheet12!C219</f>
        <v>14.77</v>
      </c>
    </row>
    <row r="221" spans="1:3">
      <c r="A221" s="2" t="str">
        <f>Sheet12!A220</f>
        <v>ЕРМАК</v>
      </c>
      <c r="B221" s="38">
        <f>Sheet12!B220</f>
        <v>2.2599999999999998</v>
      </c>
      <c r="C221" s="38">
        <f>Sheet12!C220</f>
        <v>0.73</v>
      </c>
    </row>
    <row r="222" spans="1:3">
      <c r="A222" s="2" t="str">
        <f>Sheet12!A221</f>
        <v>ЖИЛКРЕДИТ</v>
      </c>
      <c r="B222" s="38">
        <f>Sheet12!B221</f>
        <v>10.74</v>
      </c>
      <c r="C222" s="38">
        <f>Sheet12!C221</f>
        <v>25.39</v>
      </c>
    </row>
    <row r="223" spans="1:3">
      <c r="A223" s="2" t="str">
        <f>Sheet12!A222</f>
        <v>ЖИЛСТРОЙБАНК</v>
      </c>
      <c r="B223" s="38">
        <f>Sheet12!B222</f>
        <v>38.5</v>
      </c>
      <c r="C223" s="38">
        <f>Sheet12!C222</f>
        <v>53.71</v>
      </c>
    </row>
    <row r="224" spans="1:3">
      <c r="A224" s="2" t="str">
        <f>Sheet12!A223</f>
        <v>ЗАПСИБКОМБАНК</v>
      </c>
      <c r="B224" s="38">
        <f>Sheet12!B223</f>
        <v>14.72</v>
      </c>
      <c r="C224" s="38">
        <f>Sheet12!C223</f>
        <v>7.23</v>
      </c>
    </row>
    <row r="225" spans="1:3">
      <c r="A225" s="2" t="str">
        <f>Sheet12!A224</f>
        <v>ЗАРЕЧЬЕ</v>
      </c>
      <c r="B225" s="38">
        <f>Sheet12!B224</f>
        <v>5.71</v>
      </c>
      <c r="C225" s="38">
        <f>Sheet12!C224</f>
        <v>8.4</v>
      </c>
    </row>
    <row r="226" spans="1:3">
      <c r="A226" s="2" t="str">
        <f>Sheet12!A225</f>
        <v>ЗАУБЕР БАНК</v>
      </c>
      <c r="B226" s="38">
        <f>Sheet12!B225</f>
        <v>9.9600000000000009</v>
      </c>
      <c r="C226" s="38">
        <f>Sheet12!C225</f>
        <v>-58.21</v>
      </c>
    </row>
    <row r="227" spans="1:3">
      <c r="A227" s="2" t="str">
        <f>Sheet12!A226</f>
        <v>ЗЕМЕЛЬНЫЙ</v>
      </c>
      <c r="B227" s="38">
        <f>Sheet12!B226</f>
        <v>9.84</v>
      </c>
      <c r="C227" s="38">
        <f>Sheet12!C226</f>
        <v>10.82</v>
      </c>
    </row>
    <row r="228" spans="1:3">
      <c r="A228" s="2" t="str">
        <f>Sheet12!A227</f>
        <v>ЗЕМСКИЙ БАНК</v>
      </c>
      <c r="B228" s="38">
        <f>Sheet12!B227</f>
        <v>10.44</v>
      </c>
      <c r="C228" s="38">
        <f>Sheet12!C227</f>
        <v>0.86</v>
      </c>
    </row>
    <row r="229" spans="1:3">
      <c r="A229" s="2" t="str">
        <f>Sheet12!A228</f>
        <v>ЗЕРНОБАНК</v>
      </c>
      <c r="B229" s="38">
        <f>Sheet12!B228</f>
        <v>-11.09</v>
      </c>
      <c r="C229" s="38">
        <f>Sheet12!C228</f>
        <v>-62.4</v>
      </c>
    </row>
    <row r="230" spans="1:3">
      <c r="A230" s="2" t="str">
        <f>Sheet12!A229</f>
        <v>ЗИРААТ БАНК (МОСКВА)</v>
      </c>
      <c r="B230" s="38">
        <f>Sheet12!B229</f>
        <v>9.6</v>
      </c>
      <c r="C230" s="38">
        <f>Sheet12!C229</f>
        <v>1.62</v>
      </c>
    </row>
    <row r="231" spans="1:3">
      <c r="A231" s="2" t="str">
        <f>Sheet12!A230</f>
        <v>ЗЛАТКОМБАНК</v>
      </c>
      <c r="B231" s="38">
        <f>Sheet12!B230</f>
        <v>1.33</v>
      </c>
      <c r="C231" s="38">
        <f>Sheet12!C230</f>
        <v>15.31</v>
      </c>
    </row>
    <row r="232" spans="1:3">
      <c r="A232" s="2" t="str">
        <f>Sheet12!A231</f>
        <v>И.Д.Е.А. БАНК</v>
      </c>
      <c r="B232" s="38">
        <f>Sheet12!B231</f>
        <v>2.2799999999999998</v>
      </c>
      <c r="C232" s="38">
        <f>Sheet12!C231</f>
        <v>9.24</v>
      </c>
    </row>
    <row r="233" spans="1:3">
      <c r="A233" s="2" t="str">
        <f>Sheet12!A232</f>
        <v>ИВАНОВО</v>
      </c>
      <c r="B233" s="38">
        <f>Sheet12!B232</f>
        <v>8.41</v>
      </c>
      <c r="C233" s="38">
        <f>Sheet12!C232</f>
        <v>8.61</v>
      </c>
    </row>
    <row r="234" spans="1:3">
      <c r="A234" s="2" t="str">
        <f>Sheet12!A233</f>
        <v>ИДЕАЛБАНК</v>
      </c>
      <c r="B234" s="38">
        <f>Sheet12!B233</f>
        <v>-18.36</v>
      </c>
      <c r="C234" s="38">
        <f>Sheet12!C233</f>
        <v>-334.14</v>
      </c>
    </row>
    <row r="235" spans="1:3">
      <c r="A235" s="2" t="str">
        <f>Sheet12!A234</f>
        <v>ИЖКОМБАНК</v>
      </c>
      <c r="B235" s="38">
        <f>Sheet12!B234</f>
        <v>11.24</v>
      </c>
      <c r="C235" s="38">
        <f>Sheet12!C234</f>
        <v>20.91</v>
      </c>
    </row>
    <row r="236" spans="1:3">
      <c r="A236" s="2" t="str">
        <f>Sheet12!A235</f>
        <v>ИК БАНК</v>
      </c>
      <c r="B236" s="38">
        <f>Sheet12!B235</f>
        <v>5.62</v>
      </c>
      <c r="C236" s="38">
        <f>Sheet12!C235</f>
        <v>25.91</v>
      </c>
    </row>
    <row r="237" spans="1:3">
      <c r="A237" s="2" t="str">
        <f>Sheet12!A236</f>
        <v>ИКАНО БАНК</v>
      </c>
      <c r="B237" s="38">
        <f>Sheet12!B236</f>
        <v>8.57</v>
      </c>
      <c r="C237" s="38">
        <f>Sheet12!C236</f>
        <v>50</v>
      </c>
    </row>
    <row r="238" spans="1:3">
      <c r="A238" s="2" t="str">
        <f>Sheet12!A237</f>
        <v>ИНБАНК</v>
      </c>
      <c r="B238" s="38">
        <f>Sheet12!B237</f>
        <v>-13.02</v>
      </c>
      <c r="C238" s="38">
        <f>Sheet12!C237</f>
        <v>14.39</v>
      </c>
    </row>
    <row r="239" spans="1:3">
      <c r="A239" s="2" t="str">
        <f>Sheet12!A238</f>
        <v>ИНВЕСТ-ЭКОБАНК</v>
      </c>
      <c r="B239" s="38">
        <f>Sheet12!B238</f>
        <v>23.51</v>
      </c>
      <c r="C239" s="38">
        <f>Sheet12!C238</f>
        <v>8.85</v>
      </c>
    </row>
    <row r="240" spans="1:3">
      <c r="A240" s="2" t="str">
        <f>Sheet12!A239</f>
        <v>ИНВЕСТИЦИОННЫЙ БАНК КУБАНИ</v>
      </c>
      <c r="B240" s="38">
        <f>Sheet12!B239</f>
        <v>4.21</v>
      </c>
      <c r="C240" s="38">
        <f>Sheet12!C239</f>
        <v>1.32</v>
      </c>
    </row>
    <row r="241" spans="1:3">
      <c r="A241" s="2" t="str">
        <f>Sheet12!A240</f>
        <v>ИНВЕСТИЦИОННЫЙ СОЮЗ</v>
      </c>
      <c r="B241" s="38">
        <f>Sheet12!B240</f>
        <v>1.04</v>
      </c>
      <c r="C241" s="38">
        <f>Sheet12!C240</f>
        <v>4.8</v>
      </c>
    </row>
    <row r="242" spans="1:3">
      <c r="A242" s="2" t="str">
        <f>Sheet12!A241</f>
        <v>ИНВЕСТКАПИТАЛБАНК</v>
      </c>
      <c r="B242" s="38">
        <f>Sheet12!B241</f>
        <v>6.56</v>
      </c>
      <c r="C242" s="38">
        <f>Sheet12!C241</f>
        <v>12.88</v>
      </c>
    </row>
    <row r="243" spans="1:3">
      <c r="A243" s="2" t="str">
        <f>Sheet12!A242</f>
        <v>ИНВЕСТРАСТБАНК</v>
      </c>
      <c r="B243" s="38">
        <f>Sheet12!B242</f>
        <v>4.7300000000000004</v>
      </c>
      <c r="C243" s="38">
        <f>Sheet12!C242</f>
        <v>-58.77</v>
      </c>
    </row>
    <row r="244" spans="1:3">
      <c r="A244" s="2" t="str">
        <f>Sheet12!A243</f>
        <v>ИНВЕСТСОЦБАНК</v>
      </c>
      <c r="B244" s="38">
        <f>Sheet12!B243</f>
        <v>6.56</v>
      </c>
      <c r="C244" s="38">
        <f>Sheet12!C243</f>
        <v>3.77</v>
      </c>
    </row>
    <row r="245" spans="1:3">
      <c r="A245" s="2" t="str">
        <f>Sheet12!A244</f>
        <v>ИНВЕСТТОРГБАНК</v>
      </c>
      <c r="B245" s="38">
        <f>Sheet12!B244</f>
        <v>6.21</v>
      </c>
      <c r="C245" s="38">
        <f>Sheet12!C244</f>
        <v>-22.59</v>
      </c>
    </row>
    <row r="246" spans="1:3">
      <c r="A246" s="2" t="str">
        <f>Sheet12!A245</f>
        <v>ИНГ БАНК (ЕВРАЗИЯ)</v>
      </c>
      <c r="B246" s="38">
        <f>Sheet12!B245</f>
        <v>8.8800000000000008</v>
      </c>
      <c r="C246" s="38">
        <f>Sheet12!C245</f>
        <v>17.96</v>
      </c>
    </row>
    <row r="247" spans="1:3">
      <c r="A247" s="2" t="str">
        <f>Sheet12!A246</f>
        <v>ИНКАРОБАНК</v>
      </c>
      <c r="B247" s="38">
        <f>Sheet12!B246</f>
        <v>1.53</v>
      </c>
      <c r="C247" s="38">
        <f>Sheet12!C246</f>
        <v>43.27</v>
      </c>
    </row>
    <row r="248" spans="1:3">
      <c r="A248" s="2" t="str">
        <f>Sheet12!A247</f>
        <v>ИНРЕСБАНК</v>
      </c>
      <c r="B248" s="38">
        <f>Sheet12!B247</f>
        <v>129.30000000000001</v>
      </c>
      <c r="C248" s="38">
        <f>Sheet12!C247</f>
        <v>25.64</v>
      </c>
    </row>
    <row r="249" spans="1:3">
      <c r="A249" s="2" t="str">
        <f>Sheet12!A248</f>
        <v>ИНТЕРАКТИВНЫЙ БАНК</v>
      </c>
      <c r="B249" s="38">
        <f>Sheet12!B248</f>
        <v>1.47</v>
      </c>
      <c r="C249" s="38">
        <f>Sheet12!C248</f>
        <v>1.02</v>
      </c>
    </row>
    <row r="250" spans="1:3">
      <c r="A250" s="2" t="str">
        <f>Sheet12!A249</f>
        <v>ИНТЕРКОММЕРЦ</v>
      </c>
      <c r="B250" s="38">
        <f>Sheet12!B249</f>
        <v>19.61</v>
      </c>
      <c r="C250" s="38">
        <f>Sheet12!C249</f>
        <v>11.16</v>
      </c>
    </row>
    <row r="251" spans="1:3">
      <c r="A251" s="2" t="str">
        <f>Sheet12!A250</f>
        <v>ИНТЕРКООПБАНК</v>
      </c>
      <c r="B251" s="38">
        <f>Sheet12!B250</f>
        <v>-2.37</v>
      </c>
      <c r="C251" s="38">
        <f>Sheet12!C250</f>
        <v>0.56000000000000005</v>
      </c>
    </row>
    <row r="252" spans="1:3">
      <c r="A252" s="2" t="str">
        <f>Sheet12!A251</f>
        <v>ИНТЕРКРЕДИТ</v>
      </c>
      <c r="B252" s="38">
        <f>Sheet12!B251</f>
        <v>6.81</v>
      </c>
      <c r="C252" s="38">
        <f>Sheet12!C251</f>
        <v>49.55</v>
      </c>
    </row>
    <row r="253" spans="1:3">
      <c r="A253" s="2" t="str">
        <f>Sheet12!A252</f>
        <v>ИНТЕРНАЦИОНАЛЬНЫЙ ТОРГОВЫЙ БАНК</v>
      </c>
      <c r="B253" s="38">
        <f>Sheet12!B252</f>
        <v>-10.5</v>
      </c>
      <c r="C253" s="38">
        <f>Sheet12!C252</f>
        <v>9.67</v>
      </c>
    </row>
    <row r="254" spans="1:3">
      <c r="A254" s="2" t="str">
        <f>Sheet12!A253</f>
        <v>ИНТЕРПРОГРЕССБАНК</v>
      </c>
      <c r="B254" s="38">
        <f>Sheet12!B253</f>
        <v>14.53</v>
      </c>
      <c r="C254" s="38">
        <f>Sheet12!C253</f>
        <v>68.72</v>
      </c>
    </row>
    <row r="255" spans="1:3">
      <c r="A255" s="2" t="str">
        <f>Sheet12!A254</f>
        <v>ИНТЕРПРОМБАНК</v>
      </c>
      <c r="B255" s="38">
        <f>Sheet12!B254</f>
        <v>6.63</v>
      </c>
      <c r="C255" s="38">
        <f>Sheet12!C254</f>
        <v>3.22</v>
      </c>
    </row>
    <row r="256" spans="1:3">
      <c r="A256" s="2" t="str">
        <f>Sheet12!A255</f>
        <v>ИНТЕХБАНК</v>
      </c>
      <c r="B256" s="38">
        <f>Sheet12!B255</f>
        <v>6.22</v>
      </c>
      <c r="C256" s="38">
        <f>Sheet12!C255</f>
        <v>-13.02</v>
      </c>
    </row>
    <row r="257" spans="1:3">
      <c r="A257" s="2" t="str">
        <f>Sheet12!A256</f>
        <v>ИНФОРМПРОГРЕСС</v>
      </c>
      <c r="B257" s="38">
        <f>Sheet12!B256</f>
        <v>5.63</v>
      </c>
      <c r="C257" s="38">
        <f>Sheet12!C256</f>
        <v>115.22</v>
      </c>
    </row>
    <row r="258" spans="1:3">
      <c r="A258" s="2" t="str">
        <f>Sheet12!A257</f>
        <v>ИПОЗЕМБАНК</v>
      </c>
      <c r="B258" s="38">
        <f>Sheet12!B257</f>
        <v>16.010000000000002</v>
      </c>
      <c r="C258" s="38">
        <f>Sheet12!C257</f>
        <v>37.85</v>
      </c>
    </row>
    <row r="259" spans="1:3">
      <c r="A259" s="2" t="str">
        <f>Sheet12!A258</f>
        <v>ИПОТЕК БАНК</v>
      </c>
      <c r="B259" s="38">
        <f>Sheet12!B258</f>
        <v>3.68</v>
      </c>
      <c r="C259" s="38">
        <f>Sheet12!C258</f>
        <v>10.49</v>
      </c>
    </row>
    <row r="260" spans="1:3">
      <c r="A260" s="2" t="str">
        <f>Sheet12!A259</f>
        <v>ИРОНБАНК</v>
      </c>
      <c r="B260" s="38">
        <f>Sheet12!B259</f>
        <v>18.940000000000001</v>
      </c>
      <c r="C260" s="38">
        <f>Sheet12!C259</f>
        <v>-20.2</v>
      </c>
    </row>
    <row r="261" spans="1:3">
      <c r="A261" s="2" t="str">
        <f>Sheet12!A260</f>
        <v>ИРС</v>
      </c>
      <c r="B261" s="38">
        <f>Sheet12!B260</f>
        <v>0.43</v>
      </c>
      <c r="C261" s="38">
        <f>Sheet12!C260</f>
        <v>0.27</v>
      </c>
    </row>
    <row r="262" spans="1:3">
      <c r="A262" s="2" t="str">
        <f>Sheet12!A261</f>
        <v>ИС БАНК</v>
      </c>
      <c r="B262" s="38">
        <f>Sheet12!B261</f>
        <v>29.96</v>
      </c>
      <c r="C262" s="38">
        <f>Sheet12!C261</f>
        <v>-15.59</v>
      </c>
    </row>
    <row r="263" spans="1:3">
      <c r="A263" s="2" t="str">
        <f>Sheet12!A262</f>
        <v>ИТУРУП</v>
      </c>
      <c r="B263" s="38">
        <f>Sheet12!B262</f>
        <v>8.61</v>
      </c>
      <c r="C263" s="38">
        <f>Sheet12!C262</f>
        <v>23.42</v>
      </c>
    </row>
    <row r="264" spans="1:3">
      <c r="A264" s="2" t="str">
        <f>Sheet12!A263</f>
        <v>ИШБАНК</v>
      </c>
      <c r="B264" s="38">
        <f>Sheet12!B263</f>
        <v>-25.75</v>
      </c>
      <c r="C264" s="38">
        <f>Sheet12!C263</f>
        <v>-150</v>
      </c>
    </row>
    <row r="265" spans="1:3">
      <c r="A265" s="2" t="str">
        <f>Sheet12!A264</f>
        <v>ЙОШКАР-ОЛА</v>
      </c>
      <c r="B265" s="38">
        <f>Sheet12!B264</f>
        <v>7.42</v>
      </c>
      <c r="C265" s="38">
        <f>Sheet12!C264</f>
        <v>5.18</v>
      </c>
    </row>
    <row r="266" spans="1:3">
      <c r="A266" s="2" t="str">
        <f>Sheet12!A265</f>
        <v>К2 БАНК</v>
      </c>
      <c r="B266" s="38">
        <f>Sheet12!B265</f>
        <v>60.61</v>
      </c>
      <c r="C266" s="38">
        <f>Sheet12!C265</f>
        <v>-14.23</v>
      </c>
    </row>
    <row r="267" spans="1:3">
      <c r="A267" s="2" t="str">
        <f>Sheet12!A266</f>
        <v>КАЛУГА</v>
      </c>
      <c r="B267" s="38">
        <f>Sheet12!B266</f>
        <v>8.19</v>
      </c>
      <c r="C267" s="38">
        <f>Sheet12!C266</f>
        <v>27.49</v>
      </c>
    </row>
    <row r="268" spans="1:3">
      <c r="A268" s="2" t="str">
        <f>Sheet12!A267</f>
        <v>КАМСКИЙ ГОРИЗОНТ</v>
      </c>
      <c r="B268" s="38">
        <f>Sheet12!B267</f>
        <v>26.24</v>
      </c>
      <c r="C268" s="38">
        <f>Sheet12!C267</f>
        <v>2.62</v>
      </c>
    </row>
    <row r="269" spans="1:3">
      <c r="A269" s="2" t="str">
        <f>Sheet12!A268</f>
        <v>КАМСКИЙ КОММЕРЧЕСКИЙ БАНК</v>
      </c>
      <c r="B269" s="38">
        <f>Sheet12!B268</f>
        <v>6.01</v>
      </c>
      <c r="C269" s="38">
        <f>Sheet12!C268</f>
        <v>6.46</v>
      </c>
    </row>
    <row r="270" spans="1:3">
      <c r="A270" s="2" t="str">
        <f>Sheet12!A269</f>
        <v>КАМЧАТКОМАГРОПРОМБАНК</v>
      </c>
      <c r="B270" s="38">
        <f>Sheet12!B269</f>
        <v>2.0099999999999998</v>
      </c>
      <c r="C270" s="38">
        <f>Sheet12!C269</f>
        <v>8.4600000000000009</v>
      </c>
    </row>
    <row r="271" spans="1:3">
      <c r="A271" s="2" t="str">
        <f>Sheet12!A270</f>
        <v>КАНСКИЙ</v>
      </c>
      <c r="B271" s="38">
        <f>Sheet12!B270</f>
        <v>-8.92</v>
      </c>
      <c r="C271" s="38">
        <f>Sheet12!C270</f>
        <v>6.04</v>
      </c>
    </row>
    <row r="272" spans="1:3">
      <c r="A272" s="2" t="str">
        <f>Sheet12!A271</f>
        <v>КАПИТАЛ</v>
      </c>
      <c r="B272" s="38">
        <f>Sheet12!B271</f>
        <v>4.84</v>
      </c>
      <c r="C272" s="38">
        <f>Sheet12!C271</f>
        <v>93.11</v>
      </c>
    </row>
    <row r="273" spans="1:3">
      <c r="A273" s="2" t="str">
        <f>Sheet12!A272</f>
        <v>КАПИТАЛБАНК</v>
      </c>
      <c r="B273" s="38">
        <f>Sheet12!B272</f>
        <v>1.87</v>
      </c>
      <c r="C273" s="38">
        <f>Sheet12!C272</f>
        <v>1.08</v>
      </c>
    </row>
    <row r="274" spans="1:3">
      <c r="A274" s="2" t="str">
        <f>Sheet12!A273</f>
        <v>КАРА АЛТЫН</v>
      </c>
      <c r="B274" s="38">
        <f>Sheet12!B273</f>
        <v>9.5500000000000007</v>
      </c>
      <c r="C274" s="38">
        <f>Sheet12!C273</f>
        <v>71.12</v>
      </c>
    </row>
    <row r="275" spans="1:3">
      <c r="A275" s="2" t="str">
        <f>Sheet12!A274</f>
        <v>КЕДР</v>
      </c>
      <c r="B275" s="38">
        <f>Sheet12!B274</f>
        <v>-81.87</v>
      </c>
      <c r="C275" s="38">
        <f>Sheet12!C274</f>
        <v>-564.21</v>
      </c>
    </row>
    <row r="276" spans="1:3">
      <c r="A276" s="2" t="str">
        <f>Sheet12!A275</f>
        <v>КЕМСОЦИНБАНК</v>
      </c>
      <c r="B276" s="38">
        <f>Sheet12!B275</f>
        <v>17.95</v>
      </c>
      <c r="C276" s="38">
        <f>Sheet12!C275</f>
        <v>1.89</v>
      </c>
    </row>
    <row r="277" spans="1:3">
      <c r="A277" s="2" t="str">
        <f>Sheet12!A276</f>
        <v>КЕТОВСКИЙ КОММЕРЧЕСКИЙ БАНК</v>
      </c>
      <c r="B277" s="38">
        <f>Sheet12!B276</f>
        <v>7.66</v>
      </c>
      <c r="C277" s="38">
        <f>Sheet12!C276</f>
        <v>8.2899999999999991</v>
      </c>
    </row>
    <row r="278" spans="1:3">
      <c r="A278" s="2" t="str">
        <f>Sheet12!A277</f>
        <v>КИВИ БАНК</v>
      </c>
      <c r="B278" s="38">
        <f>Sheet12!B277</f>
        <v>58.1</v>
      </c>
      <c r="C278" s="38">
        <f>Sheet12!C277</f>
        <v>204.52</v>
      </c>
    </row>
    <row r="279" spans="1:3">
      <c r="A279" s="2" t="str">
        <f>Sheet12!A278</f>
        <v>КЛАССИК ЭКОНОМ БАНК</v>
      </c>
      <c r="B279" s="38">
        <f>Sheet12!B278</f>
        <v>4.59</v>
      </c>
      <c r="C279" s="38">
        <f>Sheet12!C278</f>
        <v>104.45</v>
      </c>
    </row>
    <row r="280" spans="1:3">
      <c r="A280" s="2" t="str">
        <f>Sheet12!A279</f>
        <v>КЛИЕНТСКИЙ</v>
      </c>
      <c r="B280" s="38">
        <f>Sheet12!B279</f>
        <v>39.61</v>
      </c>
      <c r="C280" s="38">
        <f>Sheet12!C279</f>
        <v>52</v>
      </c>
    </row>
    <row r="281" spans="1:3">
      <c r="A281" s="2" t="str">
        <f>Sheet12!A280</f>
        <v>КОЛЬЦО УРАЛА</v>
      </c>
      <c r="B281" s="38">
        <f>Sheet12!B280</f>
        <v>-4.4400000000000004</v>
      </c>
      <c r="C281" s="38">
        <f>Sheet12!C280</f>
        <v>-19.23</v>
      </c>
    </row>
    <row r="282" spans="1:3">
      <c r="A282" s="2" t="str">
        <f>Sheet12!A281</f>
        <v>КОММЕРЦБАНК (ЕВРАЗИЯ)</v>
      </c>
      <c r="B282" s="38">
        <f>Sheet12!B281</f>
        <v>15.53</v>
      </c>
      <c r="C282" s="38">
        <f>Sheet12!C281</f>
        <v>80.239999999999995</v>
      </c>
    </row>
    <row r="283" spans="1:3">
      <c r="A283" s="2" t="str">
        <f>Sheet12!A282</f>
        <v>КОММЕРЧЕСКИЙ БАНК РАЗВИТИЯ</v>
      </c>
      <c r="B283" s="38">
        <f>Sheet12!B282</f>
        <v>5.56</v>
      </c>
      <c r="C283" s="38">
        <f>Sheet12!C282</f>
        <v>34.07</v>
      </c>
    </row>
    <row r="284" spans="1:3">
      <c r="A284" s="2" t="str">
        <f>Sheet12!A283</f>
        <v>КОММЕРЧЕСКИЙ ИНДО БАНК</v>
      </c>
      <c r="B284" s="38">
        <f>Sheet12!B283</f>
        <v>9.1</v>
      </c>
      <c r="C284" s="38">
        <f>Sheet12!C283</f>
        <v>31.19</v>
      </c>
    </row>
    <row r="285" spans="1:3">
      <c r="A285" s="2" t="str">
        <f>Sheet12!A284</f>
        <v>КОНГРЕСС-БАНК</v>
      </c>
      <c r="B285" s="38">
        <f>Sheet12!B284</f>
        <v>10.25</v>
      </c>
      <c r="C285" s="38">
        <f>Sheet12!C284</f>
        <v>-33.57</v>
      </c>
    </row>
    <row r="286" spans="1:3">
      <c r="A286" s="2" t="str">
        <f>Sheet12!A285</f>
        <v>КОНСЕРВАТИВНЫЙ КОММЕРЧЕСКИЙ БАНК</v>
      </c>
      <c r="B286" s="38">
        <f>Sheet12!B285</f>
        <v>12.75</v>
      </c>
      <c r="C286" s="38">
        <f>Sheet12!C285</f>
        <v>57.48</v>
      </c>
    </row>
    <row r="287" spans="1:3">
      <c r="A287" s="2" t="str">
        <f>Sheet12!A286</f>
        <v>КОНСТАНС-БАНК</v>
      </c>
      <c r="B287" s="38">
        <f>Sheet12!B286</f>
        <v>10.45</v>
      </c>
      <c r="C287" s="38">
        <f>Sheet12!C286</f>
        <v>158.76</v>
      </c>
    </row>
    <row r="288" spans="1:3">
      <c r="A288" s="2" t="str">
        <f>Sheet12!A287</f>
        <v>КОНТИНЕНТАЛЬ</v>
      </c>
      <c r="B288" s="38">
        <f>Sheet12!B287</f>
        <v>7.91</v>
      </c>
      <c r="C288" s="38">
        <f>Sheet12!C287</f>
        <v>7.47</v>
      </c>
    </row>
    <row r="289" spans="1:3">
      <c r="A289" s="2" t="str">
        <f>Sheet12!A288</f>
        <v>КОНФИДЭНС БАНК</v>
      </c>
      <c r="B289" s="38">
        <f>Sheet12!B288</f>
        <v>-9.6999999999999993</v>
      </c>
      <c r="C289" s="38">
        <f>Sheet12!C288</f>
        <v>-7.98</v>
      </c>
    </row>
    <row r="290" spans="1:3">
      <c r="A290" s="2" t="str">
        <f>Sheet12!A289</f>
        <v>КОР</v>
      </c>
      <c r="B290" s="38">
        <f>Sheet12!B289</f>
        <v>1.94</v>
      </c>
      <c r="C290" s="38">
        <f>Sheet12!C289</f>
        <v>-6.57</v>
      </c>
    </row>
    <row r="291" spans="1:3">
      <c r="A291" s="2" t="str">
        <f>Sheet12!A290</f>
        <v>КОРОЛЕВСКИЙ БАНК ШОТЛАНДИИ</v>
      </c>
      <c r="B291" s="38">
        <f>Sheet12!B290</f>
        <v>6.61</v>
      </c>
      <c r="C291" s="38">
        <f>Sheet12!C290</f>
        <v>198.59</v>
      </c>
    </row>
    <row r="292" spans="1:3">
      <c r="A292" s="2" t="str">
        <f>Sheet12!A291</f>
        <v>КОСМОС</v>
      </c>
      <c r="B292" s="38">
        <f>Sheet12!B291</f>
        <v>4.97</v>
      </c>
      <c r="C292" s="38">
        <f>Sheet12!C291</f>
        <v>11.87</v>
      </c>
    </row>
    <row r="293" spans="1:3">
      <c r="A293" s="2" t="str">
        <f>Sheet12!A292</f>
        <v>КОСТРОМАСЕЛЬКОМБАНК</v>
      </c>
      <c r="B293" s="38">
        <f>Sheet12!B292</f>
        <v>5.0199999999999996</v>
      </c>
      <c r="C293" s="38">
        <f>Sheet12!C292</f>
        <v>9.57</v>
      </c>
    </row>
    <row r="294" spans="1:3">
      <c r="A294" s="2" t="str">
        <f>Sheet12!A293</f>
        <v>КОШЕЛЕВ-БАНК</v>
      </c>
      <c r="B294" s="38">
        <f>Sheet12!B293</f>
        <v>10.33</v>
      </c>
      <c r="C294" s="38">
        <f>Sheet12!C293</f>
        <v>10.53</v>
      </c>
    </row>
    <row r="295" spans="1:3">
      <c r="A295" s="2" t="str">
        <f>Sheet12!A294</f>
        <v>КРАЙИНВЕСТБАНК</v>
      </c>
      <c r="B295" s="38">
        <f>Sheet12!B294</f>
        <v>5.52</v>
      </c>
      <c r="C295" s="38">
        <f>Sheet12!C294</f>
        <v>7.16</v>
      </c>
    </row>
    <row r="296" spans="1:3">
      <c r="A296" s="2" t="str">
        <f>Sheet12!A295</f>
        <v>КРАНБАНК</v>
      </c>
      <c r="B296" s="38">
        <f>Sheet12!B295</f>
        <v>4.46</v>
      </c>
      <c r="C296" s="38">
        <f>Sheet12!C295</f>
        <v>-31.76</v>
      </c>
    </row>
    <row r="297" spans="1:3">
      <c r="A297" s="2" t="str">
        <f>Sheet12!A296</f>
        <v>КРЕДИ АГРИКОЛЬ КИБ</v>
      </c>
      <c r="B297" s="38">
        <f>Sheet12!B296</f>
        <v>5.62</v>
      </c>
      <c r="C297" s="38">
        <f>Sheet12!C296</f>
        <v>-8.0500000000000007</v>
      </c>
    </row>
    <row r="298" spans="1:3">
      <c r="A298" s="2" t="str">
        <f>Sheet12!A297</f>
        <v>КРЕДИТ ЕВРОПА БАНК</v>
      </c>
      <c r="B298" s="38">
        <f>Sheet12!B297</f>
        <v>5.62</v>
      </c>
      <c r="C298" s="38">
        <f>Sheet12!C297</f>
        <v>-19.18</v>
      </c>
    </row>
    <row r="299" spans="1:3">
      <c r="A299" s="2" t="str">
        <f>Sheet12!A298</f>
        <v>КРЕДИТ УРАЛ БАНК</v>
      </c>
      <c r="B299" s="38">
        <f>Sheet12!B298</f>
        <v>4.2</v>
      </c>
      <c r="C299" s="38">
        <f>Sheet12!C298</f>
        <v>15.27</v>
      </c>
    </row>
    <row r="300" spans="1:3">
      <c r="A300" s="2" t="str">
        <f>Sheet12!A299</f>
        <v>КРЕДИТ ЭКСПРЕСС</v>
      </c>
      <c r="B300" s="38">
        <f>Sheet12!B299</f>
        <v>10.86</v>
      </c>
      <c r="C300" s="38">
        <f>Sheet12!C299</f>
        <v>23.16</v>
      </c>
    </row>
    <row r="301" spans="1:3">
      <c r="A301" s="2" t="str">
        <f>Sheet12!A300</f>
        <v>КРЕДИТ-МОСКВА</v>
      </c>
      <c r="B301" s="38">
        <f>Sheet12!B300</f>
        <v>8.81</v>
      </c>
      <c r="C301" s="38">
        <f>Sheet12!C300</f>
        <v>45.19</v>
      </c>
    </row>
    <row r="302" spans="1:3">
      <c r="A302" s="2" t="str">
        <f>Sheet12!A301</f>
        <v>КРЕДИТИНВЕСТ</v>
      </c>
      <c r="B302" s="38">
        <f>Sheet12!B301</f>
        <v>20.149999999999999</v>
      </c>
      <c r="C302" s="38">
        <f>Sheet12!C301</f>
        <v>26.34</v>
      </c>
    </row>
    <row r="303" spans="1:3">
      <c r="A303" s="2" t="str">
        <f>Sheet12!A302</f>
        <v>КРЕДО ФИНАНС</v>
      </c>
      <c r="B303" s="38">
        <f>Sheet12!B302</f>
        <v>38.659999999999997</v>
      </c>
      <c r="C303" s="38">
        <f>Sheet12!C302</f>
        <v>1.19</v>
      </c>
    </row>
    <row r="304" spans="1:3">
      <c r="A304" s="2" t="str">
        <f>Sheet12!A303</f>
        <v>КРЕДПРОМБАНК</v>
      </c>
      <c r="B304" s="38">
        <f>Sheet12!B303</f>
        <v>2.84</v>
      </c>
      <c r="C304" s="38">
        <f>Sheet12!C303</f>
        <v>19.100000000000001</v>
      </c>
    </row>
    <row r="305" spans="1:3">
      <c r="A305" s="2" t="str">
        <f>Sheet12!A304</f>
        <v>КРЕМЛЕВСКИЙ</v>
      </c>
      <c r="B305" s="38">
        <f>Sheet12!B304</f>
        <v>7.28</v>
      </c>
      <c r="C305" s="38">
        <f>Sheet12!C304</f>
        <v>21.64</v>
      </c>
    </row>
    <row r="306" spans="1:3">
      <c r="A306" s="2" t="str">
        <f>Sheet12!A305</f>
        <v>КРОКУС-БАНК</v>
      </c>
      <c r="B306" s="38">
        <f>Sheet12!B305</f>
        <v>7.01</v>
      </c>
      <c r="C306" s="38">
        <f>Sheet12!C305</f>
        <v>17.170000000000002</v>
      </c>
    </row>
    <row r="307" spans="1:3">
      <c r="A307" s="2" t="str">
        <f>Sheet12!A306</f>
        <v>КРОНА-БАНК</v>
      </c>
      <c r="B307" s="38">
        <f>Sheet12!B306</f>
        <v>2.68</v>
      </c>
      <c r="C307" s="38">
        <f>Sheet12!C306</f>
        <v>-70.75</v>
      </c>
    </row>
    <row r="308" spans="1:3">
      <c r="A308" s="2" t="str">
        <f>Sheet12!A307</f>
        <v>КРОСНА-БАНК</v>
      </c>
      <c r="B308" s="38">
        <f>Sheet12!B307</f>
        <v>1.36</v>
      </c>
      <c r="C308" s="38">
        <f>Sheet12!C307</f>
        <v>-122.53</v>
      </c>
    </row>
    <row r="309" spans="1:3">
      <c r="A309" s="2" t="str">
        <f>Sheet12!A308</f>
        <v>КРОССИНВЕСТБАНК</v>
      </c>
      <c r="B309" s="38">
        <f>Sheet12!B308</f>
        <v>-22.81</v>
      </c>
      <c r="C309" s="38">
        <f>Sheet12!C308</f>
        <v>213.07</v>
      </c>
    </row>
    <row r="310" spans="1:3">
      <c r="A310" s="2" t="str">
        <f>Sheet12!A309</f>
        <v>КРЫЛОВСКИЙ</v>
      </c>
      <c r="B310" s="38">
        <f>Sheet12!B309</f>
        <v>7.53</v>
      </c>
      <c r="C310" s="38">
        <f>Sheet12!C309</f>
        <v>25.57</v>
      </c>
    </row>
    <row r="311" spans="1:3">
      <c r="A311" s="2" t="str">
        <f>Sheet12!A310</f>
        <v>КС БАНК</v>
      </c>
      <c r="B311" s="38">
        <f>Sheet12!B310</f>
        <v>4.78</v>
      </c>
      <c r="C311" s="38">
        <f>Sheet12!C310</f>
        <v>0</v>
      </c>
    </row>
    <row r="312" spans="1:3">
      <c r="A312" s="2" t="str">
        <f>Sheet12!A311</f>
        <v>КУБАНСКИЙ УНИВЕРСАЛЬНЫЙ БАНК</v>
      </c>
      <c r="B312" s="38">
        <f>Sheet12!B311</f>
        <v>-7.89</v>
      </c>
      <c r="C312" s="38">
        <f>Sheet12!C311</f>
        <v>1.55</v>
      </c>
    </row>
    <row r="313" spans="1:3">
      <c r="A313" s="2" t="str">
        <f>Sheet12!A312</f>
        <v>КУБАНЬ КРЕДИТ</v>
      </c>
      <c r="B313" s="38">
        <f>Sheet12!B312</f>
        <v>15.66</v>
      </c>
      <c r="C313" s="38">
        <f>Sheet12!C312</f>
        <v>11.35</v>
      </c>
    </row>
    <row r="314" spans="1:3">
      <c r="A314" s="2" t="str">
        <f>Sheet12!A313</f>
        <v>КУБАНЬТОРГБАНК</v>
      </c>
      <c r="B314" s="38">
        <f>Sheet12!B313</f>
        <v>58.09</v>
      </c>
      <c r="C314" s="38">
        <f>Sheet12!C313</f>
        <v>90.07</v>
      </c>
    </row>
    <row r="315" spans="1:3">
      <c r="A315" s="2" t="str">
        <f>Sheet12!A314</f>
        <v>КУЗБАССХИМБАНК</v>
      </c>
      <c r="B315" s="38">
        <f>Sheet12!B314</f>
        <v>28.32</v>
      </c>
      <c r="C315" s="38">
        <f>Sheet12!C314</f>
        <v>2.1800000000000002</v>
      </c>
    </row>
    <row r="316" spans="1:3">
      <c r="A316" s="2" t="str">
        <f>Sheet12!A315</f>
        <v>КУЗНЕЦКБИЗНЕСБАНК</v>
      </c>
      <c r="B316" s="38">
        <f>Sheet12!B315</f>
        <v>7.23</v>
      </c>
      <c r="C316" s="38">
        <f>Sheet12!C315</f>
        <v>19.22</v>
      </c>
    </row>
    <row r="317" spans="1:3">
      <c r="A317" s="2" t="str">
        <f>Sheet12!A316</f>
        <v>КУЗНЕЦКИЙ</v>
      </c>
      <c r="B317" s="38">
        <f>Sheet12!B316</f>
        <v>8.0399999999999991</v>
      </c>
      <c r="C317" s="38">
        <f>Sheet12!C316</f>
        <v>0.92</v>
      </c>
    </row>
    <row r="318" spans="1:3">
      <c r="A318" s="2" t="str">
        <f>Sheet12!A317</f>
        <v>КУЗНЕЦКИЙ МОСТ</v>
      </c>
      <c r="B318" s="38">
        <f>Sheet12!B317</f>
        <v>14.19</v>
      </c>
      <c r="C318" s="38">
        <f>Sheet12!C317</f>
        <v>22.06</v>
      </c>
    </row>
    <row r="319" spans="1:3">
      <c r="A319" s="2" t="str">
        <f>Sheet12!A318</f>
        <v>КУРГАН</v>
      </c>
      <c r="B319" s="38">
        <f>Sheet12!B318</f>
        <v>8.3000000000000007</v>
      </c>
      <c r="C319" s="38">
        <f>Sheet12!C318</f>
        <v>15.24</v>
      </c>
    </row>
    <row r="320" spans="1:3">
      <c r="A320" s="2" t="str">
        <f>Sheet12!A319</f>
        <v>КУРСКПРОМБАНК</v>
      </c>
      <c r="B320" s="38">
        <f>Sheet12!B319</f>
        <v>13.4</v>
      </c>
      <c r="C320" s="38">
        <f>Sheet12!C319</f>
        <v>6.34</v>
      </c>
    </row>
    <row r="321" spans="1:3">
      <c r="A321" s="2" t="str">
        <f>Sheet12!A320</f>
        <v>ЛАДА-КРЕДИТ</v>
      </c>
      <c r="B321" s="38">
        <f>Sheet12!B320</f>
        <v>2.12</v>
      </c>
      <c r="C321" s="38">
        <f>Sheet12!C320</f>
        <v>-0.99</v>
      </c>
    </row>
    <row r="322" spans="1:3">
      <c r="A322" s="2" t="str">
        <f>Sheet12!A321</f>
        <v>ЛАЙТБАНК</v>
      </c>
      <c r="B322" s="38">
        <f>Sheet12!B321</f>
        <v>20.61</v>
      </c>
      <c r="C322" s="38">
        <f>Sheet12!C321</f>
        <v>34.29</v>
      </c>
    </row>
    <row r="323" spans="1:3">
      <c r="A323" s="2" t="str">
        <f>Sheet12!A322</f>
        <v>ЛАНТА-БАНК</v>
      </c>
      <c r="B323" s="38">
        <f>Sheet12!B322</f>
        <v>17.46</v>
      </c>
      <c r="C323" s="38">
        <f>Sheet12!C322</f>
        <v>25.83</v>
      </c>
    </row>
    <row r="324" spans="1:3">
      <c r="A324" s="2" t="str">
        <f>Sheet12!A323</f>
        <v>ЛЕВОБЕРЕЖНЫЙ</v>
      </c>
      <c r="B324" s="38">
        <f>Sheet12!B323</f>
        <v>12.93</v>
      </c>
      <c r="C324" s="38">
        <f>Sheet12!C323</f>
        <v>18.68</v>
      </c>
    </row>
    <row r="325" spans="1:3">
      <c r="A325" s="2" t="str">
        <f>Sheet12!A324</f>
        <v>ЛЕГИОН</v>
      </c>
      <c r="B325" s="38">
        <f>Sheet12!B324</f>
        <v>3.92</v>
      </c>
      <c r="C325" s="38">
        <f>Sheet12!C324</f>
        <v>5.82</v>
      </c>
    </row>
    <row r="326" spans="1:3">
      <c r="A326" s="2" t="str">
        <f>Sheet12!A325</f>
        <v>ЛЕНОБЛБАНК</v>
      </c>
      <c r="B326" s="38">
        <f>Sheet12!B325</f>
        <v>1.41</v>
      </c>
      <c r="C326" s="38">
        <f>Sheet12!C325</f>
        <v>23.27</v>
      </c>
    </row>
    <row r="327" spans="1:3">
      <c r="A327" s="2" t="str">
        <f>Sheet12!A326</f>
        <v>ЛЕСБАНК</v>
      </c>
      <c r="B327" s="38">
        <f>Sheet12!B326</f>
        <v>3.55</v>
      </c>
      <c r="C327" s="38">
        <f>Sheet12!C326</f>
        <v>-8.01</v>
      </c>
    </row>
    <row r="328" spans="1:3">
      <c r="A328" s="2" t="str">
        <f>Sheet12!A327</f>
        <v>ЛЕТО БАНК</v>
      </c>
      <c r="B328" s="38">
        <f>Sheet12!B327</f>
        <v>47.31</v>
      </c>
      <c r="C328" s="38">
        <f>Sheet12!C327</f>
        <v>80.16</v>
      </c>
    </row>
    <row r="329" spans="1:3">
      <c r="A329" s="2" t="str">
        <f>Sheet12!A328</f>
        <v>ЛИПЕЦККОМБАНК</v>
      </c>
      <c r="B329" s="38">
        <f>Sheet12!B328</f>
        <v>4.25</v>
      </c>
      <c r="C329" s="38">
        <f>Sheet12!C328</f>
        <v>-59.7</v>
      </c>
    </row>
    <row r="330" spans="1:3">
      <c r="A330" s="2" t="str">
        <f>Sheet12!A329</f>
        <v>ЛОГОС</v>
      </c>
      <c r="B330" s="38">
        <f>Sheet12!B329</f>
        <v>1.29</v>
      </c>
      <c r="C330" s="38">
        <f>Sheet12!C329</f>
        <v>35.92</v>
      </c>
    </row>
    <row r="331" spans="1:3">
      <c r="A331" s="2" t="str">
        <f>Sheet12!A330</f>
        <v>ЛОКО-БАНК</v>
      </c>
      <c r="B331" s="38">
        <f>Sheet12!B330</f>
        <v>8.75</v>
      </c>
      <c r="C331" s="38">
        <f>Sheet12!C330</f>
        <v>9.49</v>
      </c>
    </row>
    <row r="332" spans="1:3">
      <c r="A332" s="2" t="str">
        <f>Sheet12!A331</f>
        <v>ЛЭНД-БАНК</v>
      </c>
      <c r="B332" s="38">
        <f>Sheet12!B331</f>
        <v>4.0999999999999996</v>
      </c>
      <c r="C332" s="38">
        <f>Sheet12!C331</f>
        <v>17.64</v>
      </c>
    </row>
    <row r="333" spans="1:3">
      <c r="A333" s="2" t="str">
        <f>Sheet12!A332</f>
        <v>М БАНК</v>
      </c>
      <c r="B333" s="38">
        <f>Sheet12!B332</f>
        <v>18.059999999999999</v>
      </c>
      <c r="C333" s="38">
        <f>Sheet12!C332</f>
        <v>44.06</v>
      </c>
    </row>
    <row r="334" spans="1:3">
      <c r="A334" s="2" t="str">
        <f>Sheet12!A333</f>
        <v>М2М ПРАЙВЕТ БАНК</v>
      </c>
      <c r="B334" s="38">
        <f>Sheet12!B333</f>
        <v>8.14</v>
      </c>
      <c r="C334" s="38">
        <f>Sheet12!C333</f>
        <v>-127.66</v>
      </c>
    </row>
    <row r="335" spans="1:3">
      <c r="A335" s="2" t="str">
        <f>Sheet12!A334</f>
        <v>МАЙКОПБАНК</v>
      </c>
      <c r="B335" s="38">
        <f>Sheet12!B334</f>
        <v>18.579999999999998</v>
      </c>
      <c r="C335" s="38">
        <f>Sheet12!C334</f>
        <v>19.29</v>
      </c>
    </row>
    <row r="336" spans="1:3">
      <c r="A336" s="2" t="str">
        <f>Sheet12!A335</f>
        <v>МАЙМА</v>
      </c>
      <c r="B336" s="38">
        <f>Sheet12!B335</f>
        <v>9.09</v>
      </c>
      <c r="C336" s="38">
        <f>Sheet12!C335</f>
        <v>8.84</v>
      </c>
    </row>
    <row r="337" spans="1:3">
      <c r="A337" s="2" t="str">
        <f>Sheet12!A336</f>
        <v>МАЙСКИЙ</v>
      </c>
      <c r="B337" s="38">
        <f>Sheet12!B336</f>
        <v>25.27</v>
      </c>
      <c r="C337" s="38">
        <f>Sheet12!C336</f>
        <v>2.7</v>
      </c>
    </row>
    <row r="338" spans="1:3">
      <c r="A338" s="2" t="str">
        <f>Sheet12!A337</f>
        <v>МАК-БАНК</v>
      </c>
      <c r="B338" s="38">
        <f>Sheet12!B337</f>
        <v>-34.25</v>
      </c>
      <c r="C338" s="38">
        <f>Sheet12!C337</f>
        <v>145.66</v>
      </c>
    </row>
    <row r="339" spans="1:3">
      <c r="A339" s="2" t="str">
        <f>Sheet12!A338</f>
        <v>МАКСИМА</v>
      </c>
      <c r="B339" s="38">
        <f>Sheet12!B338</f>
        <v>15.95</v>
      </c>
      <c r="C339" s="38">
        <f>Sheet12!C338</f>
        <v>20.18</v>
      </c>
    </row>
    <row r="340" spans="1:3">
      <c r="A340" s="2" t="str">
        <f>Sheet12!A339</f>
        <v>МАКСИМУМ</v>
      </c>
      <c r="B340" s="38">
        <f>Sheet12!B339</f>
        <v>-0.14000000000000001</v>
      </c>
      <c r="C340" s="38">
        <f>Sheet12!C339</f>
        <v>-4.07</v>
      </c>
    </row>
    <row r="341" spans="1:3">
      <c r="A341" s="2" t="str">
        <f>Sheet12!A340</f>
        <v>МАСТ-БАНК</v>
      </c>
      <c r="B341" s="38">
        <f>Sheet12!B340</f>
        <v>6.25</v>
      </c>
      <c r="C341" s="38">
        <f>Sheet12!C340</f>
        <v>-92.37</v>
      </c>
    </row>
    <row r="342" spans="1:3">
      <c r="A342" s="2" t="str">
        <f>Sheet12!A341</f>
        <v>МАСТЕР-КАПИТАЛ</v>
      </c>
      <c r="B342" s="38">
        <f>Sheet12!B341</f>
        <v>3.48</v>
      </c>
      <c r="C342" s="38">
        <f>Sheet12!C341</f>
        <v>4.4000000000000004</v>
      </c>
    </row>
    <row r="343" spans="1:3">
      <c r="A343" s="2" t="str">
        <f>Sheet12!A342</f>
        <v>МБА-МОСКВА</v>
      </c>
      <c r="B343" s="38">
        <f>Sheet12!B342</f>
        <v>4.2699999999999996</v>
      </c>
      <c r="C343" s="38">
        <f>Sheet12!C342</f>
        <v>-82.41</v>
      </c>
    </row>
    <row r="344" spans="1:3">
      <c r="A344" s="2" t="str">
        <f>Sheet12!A343</f>
        <v>МБР-БАНК</v>
      </c>
      <c r="B344" s="38">
        <f>Sheet12!B343</f>
        <v>38.6</v>
      </c>
      <c r="C344" s="38">
        <f>Sheet12!C343</f>
        <v>22.95</v>
      </c>
    </row>
    <row r="345" spans="1:3">
      <c r="A345" s="2" t="str">
        <f>Sheet12!A344</f>
        <v>МВС БАНК</v>
      </c>
      <c r="B345" s="38">
        <f>Sheet12!B344</f>
        <v>3.94</v>
      </c>
      <c r="C345" s="38">
        <f>Sheet12!C344</f>
        <v>0.46</v>
      </c>
    </row>
    <row r="346" spans="1:3">
      <c r="A346" s="2" t="str">
        <f>Sheet12!A345</f>
        <v>МДМ БАНК</v>
      </c>
      <c r="B346" s="38">
        <f>Sheet12!B345</f>
        <v>1.86</v>
      </c>
      <c r="C346" s="38">
        <f>Sheet12!C345</f>
        <v>-47.06</v>
      </c>
    </row>
    <row r="347" spans="1:3">
      <c r="A347" s="2" t="str">
        <f>Sheet12!A346</f>
        <v>МЕГАПОЛИС</v>
      </c>
      <c r="B347" s="38">
        <f>Sheet12!B346</f>
        <v>5.68</v>
      </c>
      <c r="C347" s="38">
        <f>Sheet12!C346</f>
        <v>5.01</v>
      </c>
    </row>
    <row r="348" spans="1:3">
      <c r="A348" s="2" t="str">
        <f>Sheet12!A347</f>
        <v>МЕЖДУНАРОДНЫЙ АКЦИОНЕРНЫЙ БАНК</v>
      </c>
      <c r="B348" s="38">
        <f>Sheet12!B347</f>
        <v>4.8899999999999997</v>
      </c>
      <c r="C348" s="38">
        <f>Sheet12!C347</f>
        <v>0.42</v>
      </c>
    </row>
    <row r="349" spans="1:3">
      <c r="A349" s="2" t="str">
        <f>Sheet12!A348</f>
        <v>МЕЖДУНАРОДНЫЙ БАНК РАЗВИТИЯ</v>
      </c>
      <c r="B349" s="38">
        <f>Sheet12!B348</f>
        <v>-32.1</v>
      </c>
      <c r="C349" s="38">
        <f>Sheet12!C348</f>
        <v>24.31</v>
      </c>
    </row>
    <row r="350" spans="1:3">
      <c r="A350" s="2" t="str">
        <f>Sheet12!A349</f>
        <v>МЕЖДУНАРОДНЫЙ БАНК САНКТ-ПЕТЕРБУРГА</v>
      </c>
      <c r="B350" s="38">
        <f>Sheet12!B349</f>
        <v>2.15</v>
      </c>
      <c r="C350" s="38">
        <f>Sheet12!C349</f>
        <v>36.65</v>
      </c>
    </row>
    <row r="351" spans="1:3">
      <c r="A351" s="2" t="str">
        <f>Sheet12!A350</f>
        <v>МЕЖДУНАРОДНЫЙ РАСЧЕТНЫЙ БАНК</v>
      </c>
      <c r="B351" s="38">
        <f>Sheet12!B350</f>
        <v>0.9</v>
      </c>
      <c r="C351" s="38">
        <f>Sheet12!C350</f>
        <v>-0.68</v>
      </c>
    </row>
    <row r="352" spans="1:3">
      <c r="A352" s="2" t="str">
        <f>Sheet12!A351</f>
        <v>МЕЖДУНАРОДНЫЙ СТРОИТЕЛЬНЫЙ БАНК</v>
      </c>
      <c r="B352" s="38">
        <f>Sheet12!B351</f>
        <v>18.59</v>
      </c>
      <c r="C352" s="38">
        <f>Sheet12!C351</f>
        <v>30.46</v>
      </c>
    </row>
    <row r="353" spans="1:3">
      <c r="A353" s="2" t="str">
        <f>Sheet12!A352</f>
        <v>МЕЖДУНАРОДНЫЙ ФИНАНСОВЫЙ КЛУБ</v>
      </c>
      <c r="B353" s="38">
        <f>Sheet12!B352</f>
        <v>4.22</v>
      </c>
      <c r="C353" s="38">
        <f>Sheet12!C352</f>
        <v>-58.59</v>
      </c>
    </row>
    <row r="354" spans="1:3">
      <c r="A354" s="2" t="str">
        <f>Sheet12!A353</f>
        <v>МЕЖДУНАРОДНЫЙ ФОНДОВЫЙ БАНК</v>
      </c>
      <c r="B354" s="38">
        <f>Sheet12!B353</f>
        <v>23.98</v>
      </c>
      <c r="C354" s="38">
        <f>Sheet12!C353</f>
        <v>5.62</v>
      </c>
    </row>
    <row r="355" spans="1:3">
      <c r="A355" s="2" t="str">
        <f>Sheet12!A354</f>
        <v>МЕЖРЕГИОНАЛЬНЫЙ КЛИРИНГОВЫЙ БАНК</v>
      </c>
      <c r="B355" s="38">
        <f>Sheet12!B354</f>
        <v>0.23</v>
      </c>
      <c r="C355" s="38">
        <f>Sheet12!C354</f>
        <v>22.56</v>
      </c>
    </row>
    <row r="356" spans="1:3">
      <c r="A356" s="2" t="str">
        <f>Sheet12!A355</f>
        <v>МЕЖРЕГИОНАЛЬНЫЙ ПОЧТОВЫЙ БАНК</v>
      </c>
      <c r="B356" s="38">
        <f>Sheet12!B355</f>
        <v>7.71</v>
      </c>
      <c r="C356" s="38">
        <f>Sheet12!C355</f>
        <v>57.75</v>
      </c>
    </row>
    <row r="357" spans="1:3">
      <c r="A357" s="2" t="str">
        <f>Sheet12!A356</f>
        <v>МЕЖРЕГИОНБАНК</v>
      </c>
      <c r="B357" s="38">
        <f>Sheet12!B356</f>
        <v>2.31</v>
      </c>
      <c r="C357" s="38">
        <f>Sheet12!C356</f>
        <v>17.579999999999998</v>
      </c>
    </row>
    <row r="358" spans="1:3">
      <c r="A358" s="2" t="str">
        <f>Sheet12!A357</f>
        <v>МЕЖТОПЭНЕРГОБАНК</v>
      </c>
      <c r="B358" s="38">
        <f>Sheet12!B357</f>
        <v>6.97</v>
      </c>
      <c r="C358" s="38">
        <f>Sheet12!C357</f>
        <v>-15.47</v>
      </c>
    </row>
    <row r="359" spans="1:3">
      <c r="A359" s="2" t="str">
        <f>Sheet12!A358</f>
        <v>МЕЖТРАСТБАНК</v>
      </c>
      <c r="B359" s="38">
        <f>Sheet12!B358</f>
        <v>-12.92</v>
      </c>
      <c r="C359" s="38">
        <f>Sheet12!C358</f>
        <v>17.18</v>
      </c>
    </row>
    <row r="360" spans="1:3">
      <c r="A360" s="2" t="str">
        <f>Sheet12!A359</f>
        <v>МЕРСЕДЕС-БЕНЦ БАНК РУС</v>
      </c>
      <c r="B360" s="38">
        <f>Sheet12!B359</f>
        <v>12.67</v>
      </c>
      <c r="C360" s="38">
        <f>Sheet12!C359</f>
        <v>1.92</v>
      </c>
    </row>
    <row r="361" spans="1:3">
      <c r="A361" s="2" t="str">
        <f>Sheet12!A360</f>
        <v>МЕТАЛЛИНВЕСТБАНК</v>
      </c>
      <c r="B361" s="38">
        <f>Sheet12!B360</f>
        <v>10.58</v>
      </c>
      <c r="C361" s="38">
        <f>Sheet12!C360</f>
        <v>129.01</v>
      </c>
    </row>
    <row r="362" spans="1:3">
      <c r="A362" s="2" t="str">
        <f>Sheet12!A361</f>
        <v>МЕТАЛЛУРГ</v>
      </c>
      <c r="B362" s="38">
        <f>Sheet12!B361</f>
        <v>-13.73</v>
      </c>
      <c r="C362" s="38">
        <f>Sheet12!C361</f>
        <v>-14.51</v>
      </c>
    </row>
    <row r="363" spans="1:3">
      <c r="A363" s="2" t="str">
        <f>Sheet12!A362</f>
        <v>МЕТАЛЛУРГИЧЕСКИЙ КОММЕРЧЕСКИЙ БАНК</v>
      </c>
      <c r="B363" s="38">
        <f>Sheet12!B362</f>
        <v>2.77</v>
      </c>
      <c r="C363" s="38">
        <f>Sheet12!C362</f>
        <v>-12.86</v>
      </c>
    </row>
    <row r="364" spans="1:3">
      <c r="A364" s="2" t="str">
        <f>Sheet12!A363</f>
        <v>МЕТКОМБАНК</v>
      </c>
      <c r="B364" s="38">
        <f>Sheet12!B363</f>
        <v>9.81</v>
      </c>
      <c r="C364" s="38">
        <f>Sheet12!C363</f>
        <v>47.3</v>
      </c>
    </row>
    <row r="365" spans="1:3">
      <c r="A365" s="2" t="str">
        <f>Sheet12!A364</f>
        <v>МЕТРОБАНК</v>
      </c>
      <c r="B365" s="38">
        <f>Sheet12!B364</f>
        <v>4.4800000000000004</v>
      </c>
      <c r="C365" s="38">
        <f>Sheet12!C364</f>
        <v>0.81</v>
      </c>
    </row>
    <row r="366" spans="1:3">
      <c r="A366" s="2" t="str">
        <f>Sheet12!A365</f>
        <v>МЕТРОПОЛЬ</v>
      </c>
      <c r="B366" s="38">
        <f>Sheet12!B365</f>
        <v>0.02</v>
      </c>
      <c r="C366" s="38">
        <f>Sheet12!C365</f>
        <v>4.79</v>
      </c>
    </row>
    <row r="367" spans="1:3">
      <c r="A367" s="2" t="str">
        <f>Sheet12!A366</f>
        <v>МИКО-БАНК</v>
      </c>
      <c r="B367" s="38">
        <f>Sheet12!B366</f>
        <v>75.89</v>
      </c>
      <c r="C367" s="38">
        <f>Sheet12!C366</f>
        <v>18.940000000000001</v>
      </c>
    </row>
    <row r="368" spans="1:3">
      <c r="A368" s="2" t="str">
        <f>Sheet12!A367</f>
        <v>МИЛБАНК</v>
      </c>
      <c r="B368" s="38">
        <f>Sheet12!B367</f>
        <v>14.56</v>
      </c>
      <c r="C368" s="38">
        <f>Sheet12!C367</f>
        <v>26.11</v>
      </c>
    </row>
    <row r="369" spans="1:3">
      <c r="A369" s="2" t="str">
        <f>Sheet12!A368</f>
        <v>МИЛЛЕНИУМ БАНК</v>
      </c>
      <c r="B369" s="38">
        <f>Sheet12!B368</f>
        <v>5.0199999999999996</v>
      </c>
      <c r="C369" s="38">
        <f>Sheet12!C368</f>
        <v>-24.95</v>
      </c>
    </row>
    <row r="370" spans="1:3">
      <c r="A370" s="2" t="str">
        <f>Sheet12!A369</f>
        <v>МИР БИЗНЕС БАНК</v>
      </c>
      <c r="B370" s="38">
        <f>Sheet12!B369</f>
        <v>10.19</v>
      </c>
      <c r="C370" s="38">
        <f>Sheet12!C369</f>
        <v>52.4</v>
      </c>
    </row>
    <row r="371" spans="1:3">
      <c r="A371" s="2" t="str">
        <f>Sheet12!A370</f>
        <v>МИРАФ-БАНК</v>
      </c>
      <c r="B371" s="38">
        <f>Sheet12!B370</f>
        <v>15.02</v>
      </c>
      <c r="C371" s="38">
        <f>Sheet12!C370</f>
        <v>13.94</v>
      </c>
    </row>
    <row r="372" spans="1:3">
      <c r="A372" s="2" t="str">
        <f>Sheet12!A371</f>
        <v>МИРЪ</v>
      </c>
      <c r="B372" s="38">
        <f>Sheet12!B371</f>
        <v>36.119999999999997</v>
      </c>
      <c r="C372" s="38">
        <f>Sheet12!C371</f>
        <v>-24.62</v>
      </c>
    </row>
    <row r="373" spans="1:3">
      <c r="A373" s="2" t="str">
        <f>Sheet12!A372</f>
        <v>МИХАЙЛОВСКИЙ ПЖСБ</v>
      </c>
      <c r="B373" s="38">
        <f>Sheet12!B372</f>
        <v>-18.18</v>
      </c>
      <c r="C373" s="38">
        <f>Sheet12!C372</f>
        <v>-22.97</v>
      </c>
    </row>
    <row r="374" spans="1:3">
      <c r="A374" s="2" t="str">
        <f>Sheet12!A373</f>
        <v>МКБ</v>
      </c>
      <c r="B374" s="38">
        <f>Sheet12!B373</f>
        <v>13.07</v>
      </c>
      <c r="C374" s="38">
        <f>Sheet12!C373</f>
        <v>1.76</v>
      </c>
    </row>
    <row r="375" spans="1:3">
      <c r="A375" s="2" t="str">
        <f>Sheet12!A374</f>
        <v>МКБ ИМ. С. ЖИВАГО</v>
      </c>
      <c r="B375" s="38">
        <f>Sheet12!B374</f>
        <v>15.88</v>
      </c>
      <c r="C375" s="38">
        <f>Sheet12!C374</f>
        <v>-79.16</v>
      </c>
    </row>
    <row r="376" spans="1:3">
      <c r="A376" s="2" t="str">
        <f>Sheet12!A375</f>
        <v>МНИБ</v>
      </c>
      <c r="B376" s="38">
        <f>Sheet12!B375</f>
        <v>11.95</v>
      </c>
      <c r="C376" s="38">
        <f>Sheet12!C375</f>
        <v>37.43</v>
      </c>
    </row>
    <row r="377" spans="1:3">
      <c r="A377" s="2" t="str">
        <f>Sheet12!A376</f>
        <v>МОРСКОЙ БАНК</v>
      </c>
      <c r="B377" s="38">
        <f>Sheet12!B376</f>
        <v>2.5</v>
      </c>
      <c r="C377" s="38">
        <f>Sheet12!C376</f>
        <v>-22.31</v>
      </c>
    </row>
    <row r="378" spans="1:3">
      <c r="A378" s="2" t="str">
        <f>Sheet12!A377</f>
        <v>МОСВОДОКАНАЛБАНК</v>
      </c>
      <c r="B378" s="38">
        <f>Sheet12!B377</f>
        <v>5.31</v>
      </c>
      <c r="C378" s="38">
        <f>Sheet12!C377</f>
        <v>17.57</v>
      </c>
    </row>
    <row r="379" spans="1:3">
      <c r="A379" s="2" t="str">
        <f>Sheet12!A378</f>
        <v>МОСКВА</v>
      </c>
      <c r="B379" s="38">
        <f>Sheet12!B378</f>
        <v>3.36</v>
      </c>
      <c r="C379" s="38">
        <f>Sheet12!C378</f>
        <v>2.04</v>
      </c>
    </row>
    <row r="380" spans="1:3">
      <c r="A380" s="2" t="str">
        <f>Sheet12!A379</f>
        <v>МОСКВА-СИТИ</v>
      </c>
      <c r="B380" s="38">
        <f>Sheet12!B379</f>
        <v>15.19</v>
      </c>
      <c r="C380" s="38">
        <f>Sheet12!C379</f>
        <v>55.03</v>
      </c>
    </row>
    <row r="381" spans="1:3">
      <c r="A381" s="2" t="str">
        <f>Sheet12!A380</f>
        <v>МОСКОВСКИЙ ВЕКСЕЛЬНЫЙ БАНК</v>
      </c>
      <c r="B381" s="38">
        <f>Sheet12!B380</f>
        <v>0.52</v>
      </c>
      <c r="C381" s="38">
        <f>Sheet12!C380</f>
        <v>1.6</v>
      </c>
    </row>
    <row r="382" spans="1:3">
      <c r="A382" s="2" t="str">
        <f>Sheet12!A381</f>
        <v>МОСКОВСКИЙ ИНДУСТРИАЛЬНЫЙ БАНК</v>
      </c>
      <c r="B382" s="38">
        <f>Sheet12!B381</f>
        <v>4.37</v>
      </c>
      <c r="C382" s="38">
        <f>Sheet12!C381</f>
        <v>-29.34</v>
      </c>
    </row>
    <row r="383" spans="1:3">
      <c r="A383" s="2" t="str">
        <f>Sheet12!A382</f>
        <v>МОСКОВСКИЙ КОММЕРЧЕСКИЙ БАНК</v>
      </c>
      <c r="B383" s="38">
        <f>Sheet12!B382</f>
        <v>6.23</v>
      </c>
      <c r="C383" s="38">
        <f>Sheet12!C382</f>
        <v>55.77</v>
      </c>
    </row>
    <row r="384" spans="1:3">
      <c r="A384" s="2" t="str">
        <f>Sheet12!A383</f>
        <v>МОСКОВСКИЙ КРЕДИТНЫЙ БАНК</v>
      </c>
      <c r="B384" s="38">
        <f>Sheet12!B383</f>
        <v>14.6</v>
      </c>
      <c r="C384" s="38">
        <f>Sheet12!C383</f>
        <v>2.68</v>
      </c>
    </row>
    <row r="385" spans="1:3">
      <c r="A385" s="2" t="str">
        <f>Sheet12!A384</f>
        <v>МОСКОВСКИЙ НЕФТЕХИМИЧЕСКИЙ БАНК</v>
      </c>
      <c r="B385" s="38">
        <f>Sheet12!B384</f>
        <v>14.32</v>
      </c>
      <c r="C385" s="38">
        <f>Sheet12!C384</f>
        <v>3.33</v>
      </c>
    </row>
    <row r="386" spans="1:3">
      <c r="A386" s="2" t="str">
        <f>Sheet12!A385</f>
        <v>МОСКОВСКИЙ ОБЛАСТНОЙ БАНК</v>
      </c>
      <c r="B386" s="38">
        <f>Sheet12!B385</f>
        <v>131.4</v>
      </c>
      <c r="C386" s="38">
        <f>Sheet12!C385</f>
        <v>70.86</v>
      </c>
    </row>
    <row r="387" spans="1:3">
      <c r="A387" s="2" t="str">
        <f>Sheet12!A386</f>
        <v>МОСКОВСКО-ПАРИЖСКИЙ БАНК</v>
      </c>
      <c r="B387" s="38">
        <f>Sheet12!B386</f>
        <v>7.57</v>
      </c>
      <c r="C387" s="38">
        <f>Sheet12!C386</f>
        <v>47.91</v>
      </c>
    </row>
    <row r="388" spans="1:3">
      <c r="A388" s="2" t="str">
        <f>Sheet12!A387</f>
        <v>МОСКОВСКОЕ ИПОТЕЧНОЕ АГЕНТСТВО</v>
      </c>
      <c r="B388" s="38">
        <f>Sheet12!B387</f>
        <v>7.66</v>
      </c>
      <c r="C388" s="38">
        <f>Sheet12!C387</f>
        <v>21.31</v>
      </c>
    </row>
    <row r="389" spans="1:3">
      <c r="A389" s="2" t="str">
        <f>Sheet12!A388</f>
        <v>МОСКОММЕРЦБАНК</v>
      </c>
      <c r="B389" s="38">
        <f>Sheet12!B388</f>
        <v>0.5</v>
      </c>
      <c r="C389" s="38">
        <f>Sheet12!C388</f>
        <v>40.78</v>
      </c>
    </row>
    <row r="390" spans="1:3">
      <c r="A390" s="2" t="str">
        <f>Sheet12!A389</f>
        <v>МОСТРАНСБАНК</v>
      </c>
      <c r="B390" s="38">
        <f>Sheet12!B389</f>
        <v>16.34</v>
      </c>
      <c r="C390" s="38">
        <f>Sheet12!C389</f>
        <v>8.83</v>
      </c>
    </row>
    <row r="391" spans="1:3">
      <c r="A391" s="2" t="str">
        <f>Sheet12!A390</f>
        <v>МОСУРАЛБАНК</v>
      </c>
      <c r="B391" s="38">
        <f>Sheet12!B390</f>
        <v>2.72</v>
      </c>
      <c r="C391" s="38">
        <f>Sheet12!C390</f>
        <v>46.12</v>
      </c>
    </row>
    <row r="392" spans="1:3">
      <c r="A392" s="2" t="str">
        <f>Sheet12!A391</f>
        <v>МПСБ</v>
      </c>
      <c r="B392" s="38">
        <f>Sheet12!B391</f>
        <v>10.18</v>
      </c>
      <c r="C392" s="38">
        <f>Sheet12!C391</f>
        <v>11.51</v>
      </c>
    </row>
    <row r="393" spans="1:3">
      <c r="A393" s="2" t="str">
        <f>Sheet12!A392</f>
        <v>МС БАНК РУС</v>
      </c>
      <c r="B393" s="38">
        <f>Sheet12!B392</f>
        <v>-15.53</v>
      </c>
      <c r="C393" s="38">
        <f>Sheet12!C392</f>
        <v>3.24</v>
      </c>
    </row>
    <row r="394" spans="1:3">
      <c r="A394" s="2" t="str">
        <f>Sheet12!A393</f>
        <v>МСКБ</v>
      </c>
      <c r="B394" s="38">
        <f>Sheet12!B393</f>
        <v>24.99</v>
      </c>
      <c r="C394" s="38">
        <f>Sheet12!C393</f>
        <v>-6.68</v>
      </c>
    </row>
    <row r="395" spans="1:3">
      <c r="A395" s="2" t="str">
        <f>Sheet12!A394</f>
        <v>МСП БАНК</v>
      </c>
      <c r="B395" s="38">
        <f>Sheet12!B394</f>
        <v>0.32</v>
      </c>
      <c r="C395" s="38">
        <f>Sheet12!C394</f>
        <v>10.08</v>
      </c>
    </row>
    <row r="396" spans="1:3">
      <c r="A396" s="2" t="str">
        <f>Sheet12!A395</f>
        <v>МТИ-БАНК</v>
      </c>
      <c r="B396" s="38">
        <f>Sheet12!B395</f>
        <v>12.21</v>
      </c>
      <c r="C396" s="38">
        <f>Sheet12!C395</f>
        <v>3.97</v>
      </c>
    </row>
    <row r="397" spans="1:3">
      <c r="A397" s="2" t="str">
        <f>Sheet12!A396</f>
        <v>МТС-БАНК</v>
      </c>
      <c r="B397" s="38">
        <f>Sheet12!B396</f>
        <v>-41.21</v>
      </c>
      <c r="C397" s="38">
        <f>Sheet12!C396</f>
        <v>-6.58</v>
      </c>
    </row>
    <row r="398" spans="1:3">
      <c r="A398" s="2" t="str">
        <f>Sheet12!A397</f>
        <v>МУНИЦИПАЛЬНЫЙ КАМЧАТПРОФИТБАНК</v>
      </c>
      <c r="B398" s="38">
        <f>Sheet12!B397</f>
        <v>8.1999999999999993</v>
      </c>
      <c r="C398" s="38">
        <f>Sheet12!C397</f>
        <v>2.02</v>
      </c>
    </row>
    <row r="399" spans="1:3">
      <c r="A399" s="2" t="str">
        <f>Sheet12!A398</f>
        <v>НАДЕЖНЫЙ БАНК</v>
      </c>
      <c r="B399" s="38">
        <f>Sheet12!B398</f>
        <v>-17.829999999999998</v>
      </c>
      <c r="C399" s="38">
        <f>Sheet12!C398</f>
        <v>16.39</v>
      </c>
    </row>
    <row r="400" spans="1:3">
      <c r="A400" s="2" t="str">
        <f>Sheet12!A399</f>
        <v>НАЛЬЧИК</v>
      </c>
      <c r="B400" s="38">
        <f>Sheet12!B399</f>
        <v>0.21</v>
      </c>
      <c r="C400" s="38">
        <f>Sheet12!C399</f>
        <v>0.54</v>
      </c>
    </row>
    <row r="401" spans="1:3">
      <c r="A401" s="2" t="str">
        <f>Sheet12!A400</f>
        <v>НАРАТБАНК</v>
      </c>
      <c r="B401" s="38">
        <f>Sheet12!B400</f>
        <v>2.86</v>
      </c>
      <c r="C401" s="38">
        <f>Sheet12!C400</f>
        <v>-12.95</v>
      </c>
    </row>
    <row r="402" spans="1:3">
      <c r="A402" s="2" t="str">
        <f>Sheet12!A401</f>
        <v>НАРОДНЫЙ БАНК</v>
      </c>
      <c r="B402" s="38">
        <f>Sheet12!B401</f>
        <v>9.69</v>
      </c>
      <c r="C402" s="38">
        <f>Sheet12!C401</f>
        <v>73.33</v>
      </c>
    </row>
    <row r="403" spans="1:3">
      <c r="A403" s="2" t="str">
        <f>Sheet12!A402</f>
        <v>НАРОДНЫЙ БАНК РЕСПУБЛИКИ ТЫВА</v>
      </c>
      <c r="B403" s="38">
        <f>Sheet12!B402</f>
        <v>-1.22</v>
      </c>
      <c r="C403" s="38">
        <f>Sheet12!C402</f>
        <v>-1.2</v>
      </c>
    </row>
    <row r="404" spans="1:3">
      <c r="A404" s="2" t="str">
        <f>Sheet12!A403</f>
        <v>НАРОДНЫЙ ДОВЕРИТЕЛЬНЫЙ БАНК</v>
      </c>
      <c r="B404" s="38">
        <f>Sheet12!B403</f>
        <v>5.2</v>
      </c>
      <c r="C404" s="38">
        <f>Sheet12!C403</f>
        <v>-10.5</v>
      </c>
    </row>
    <row r="405" spans="1:3">
      <c r="A405" s="2" t="str">
        <f>Sheet12!A404</f>
        <v>НАРОДНЫЙ ЗЕМЕЛЬНО-ПРОМЫШЛЕННЫЙ БАНК</v>
      </c>
      <c r="B405" s="38">
        <f>Sheet12!B404</f>
        <v>7.4</v>
      </c>
      <c r="C405" s="38">
        <f>Sheet12!C404</f>
        <v>18.61</v>
      </c>
    </row>
    <row r="406" spans="1:3">
      <c r="A406" s="2" t="str">
        <f>Sheet12!A405</f>
        <v>НАТИКСИС БАНК</v>
      </c>
      <c r="B406" s="38">
        <f>Sheet12!B405</f>
        <v>13.86</v>
      </c>
      <c r="C406" s="38">
        <f>Sheet12!C405</f>
        <v>98.57</v>
      </c>
    </row>
    <row r="407" spans="1:3">
      <c r="A407" s="2" t="str">
        <f>Sheet12!A406</f>
        <v>НАЦИОНАЛЬНЫЙ БАНК СБЕРЕЖЕНИЙ</v>
      </c>
      <c r="B407" s="38">
        <f>Sheet12!B406</f>
        <v>-1.61</v>
      </c>
      <c r="C407" s="38">
        <f>Sheet12!C406</f>
        <v>10.89</v>
      </c>
    </row>
    <row r="408" spans="1:3">
      <c r="A408" s="2" t="str">
        <f>Sheet12!A407</f>
        <v>НАЦИОНАЛЬНЫЙ ИНВЕСТИЦИОННО-ПРОМЫШЛЕННЫЙ</v>
      </c>
      <c r="B408" s="38">
        <f>Sheet12!B407</f>
        <v>0.74</v>
      </c>
      <c r="C408" s="38">
        <f>Sheet12!C407</f>
        <v>3.46</v>
      </c>
    </row>
    <row r="409" spans="1:3">
      <c r="A409" s="2" t="str">
        <f>Sheet12!A408</f>
        <v>НАЦИОНАЛЬНЫЙ КЛИРИНГОВЫЙ ЦЕНТР</v>
      </c>
      <c r="B409" s="38">
        <f>Sheet12!B408</f>
        <v>28.89</v>
      </c>
      <c r="C409" s="38">
        <f>Sheet12!C408</f>
        <v>69.58</v>
      </c>
    </row>
    <row r="410" spans="1:3">
      <c r="A410" s="2" t="str">
        <f>Sheet12!A409</f>
        <v>НАЦИОНАЛЬНЫЙ РЕЗЕРВНЫЙ БАНК</v>
      </c>
      <c r="B410" s="38">
        <f>Sheet12!B409</f>
        <v>-46.2</v>
      </c>
      <c r="C410" s="38">
        <f>Sheet12!C409</f>
        <v>202.79</v>
      </c>
    </row>
    <row r="411" spans="1:3">
      <c r="A411" s="2" t="str">
        <f>Sheet12!A410</f>
        <v>НАЦИОНАЛЬНЫЙ СТАНДАРТ</v>
      </c>
      <c r="B411" s="38">
        <f>Sheet12!B410</f>
        <v>3.34</v>
      </c>
      <c r="C411" s="38">
        <f>Sheet12!C410</f>
        <v>0.08</v>
      </c>
    </row>
    <row r="412" spans="1:3">
      <c r="A412" s="2" t="str">
        <f>Sheet12!A411</f>
        <v>НАЦКОРПБАНК</v>
      </c>
      <c r="B412" s="38">
        <f>Sheet12!B411</f>
        <v>-22.03</v>
      </c>
      <c r="C412" s="38">
        <f>Sheet12!C411</f>
        <v>0.67</v>
      </c>
    </row>
    <row r="413" spans="1:3">
      <c r="A413" s="2" t="str">
        <f>Sheet12!A412</f>
        <v>НАШ ДОМ</v>
      </c>
      <c r="B413" s="38">
        <f>Sheet12!B412</f>
        <v>15.82</v>
      </c>
      <c r="C413" s="38">
        <f>Sheet12!C412</f>
        <v>12.67</v>
      </c>
    </row>
    <row r="414" spans="1:3">
      <c r="A414" s="2" t="str">
        <f>Sheet12!A413</f>
        <v>НБВК</v>
      </c>
      <c r="B414" s="38">
        <f>Sheet12!B413</f>
        <v>1.1399999999999999</v>
      </c>
      <c r="C414" s="38">
        <f>Sheet12!C413</f>
        <v>13.66</v>
      </c>
    </row>
    <row r="415" spans="1:3">
      <c r="A415" s="2" t="str">
        <f>Sheet12!A414</f>
        <v>НБД-БАНК</v>
      </c>
      <c r="B415" s="38">
        <f>Sheet12!B414</f>
        <v>11.86</v>
      </c>
      <c r="C415" s="38">
        <f>Sheet12!C414</f>
        <v>9.14</v>
      </c>
    </row>
    <row r="416" spans="1:3">
      <c r="A416" s="2" t="str">
        <f>Sheet12!A415</f>
        <v>НБК-БАНК</v>
      </c>
      <c r="B416" s="38">
        <f>Sheet12!B415</f>
        <v>4.1900000000000004</v>
      </c>
      <c r="C416" s="38">
        <f>Sheet12!C415</f>
        <v>-20.67</v>
      </c>
    </row>
    <row r="417" spans="1:3">
      <c r="A417" s="2" t="str">
        <f>Sheet12!A416</f>
        <v>НЕВАСТРОЙИНВЕСТ</v>
      </c>
      <c r="B417" s="38">
        <f>Sheet12!B416</f>
        <v>2.41</v>
      </c>
      <c r="C417" s="38">
        <f>Sheet12!C416</f>
        <v>5.79</v>
      </c>
    </row>
    <row r="418" spans="1:3">
      <c r="A418" s="2" t="str">
        <f>Sheet12!A417</f>
        <v>НЕВСКИЙ НАРОДНЫЙ БАНК</v>
      </c>
      <c r="B418" s="38">
        <f>Sheet12!B417</f>
        <v>6.95</v>
      </c>
      <c r="C418" s="38">
        <f>Sheet12!C417</f>
        <v>66.599999999999994</v>
      </c>
    </row>
    <row r="419" spans="1:3">
      <c r="A419" s="2" t="str">
        <f>Sheet12!A418</f>
        <v>НЕЙВА</v>
      </c>
      <c r="B419" s="38">
        <f>Sheet12!B418</f>
        <v>24.08</v>
      </c>
      <c r="C419" s="38">
        <f>Sheet12!C418</f>
        <v>59.76</v>
      </c>
    </row>
    <row r="420" spans="1:3">
      <c r="A420" s="2" t="str">
        <f>Sheet12!A419</f>
        <v>НЕРЮНГРИБАНК</v>
      </c>
      <c r="B420" s="38">
        <f>Sheet12!B419</f>
        <v>3.33</v>
      </c>
      <c r="C420" s="38">
        <f>Sheet12!C419</f>
        <v>43.21</v>
      </c>
    </row>
    <row r="421" spans="1:3">
      <c r="A421" s="2" t="str">
        <f>Sheet12!A420</f>
        <v>НЕФТЕПРОМБАНК</v>
      </c>
      <c r="B421" s="38">
        <f>Sheet12!B420</f>
        <v>9.14</v>
      </c>
      <c r="C421" s="38">
        <f>Sheet12!C420</f>
        <v>33.36</v>
      </c>
    </row>
    <row r="422" spans="1:3">
      <c r="A422" s="2" t="str">
        <f>Sheet12!A421</f>
        <v>НЕФТЯНОЙ АЛЬЯНС</v>
      </c>
      <c r="B422" s="38">
        <f>Sheet12!B421</f>
        <v>8.9</v>
      </c>
      <c r="C422" s="38">
        <f>Sheet12!C421</f>
        <v>-6.97</v>
      </c>
    </row>
    <row r="423" spans="1:3">
      <c r="A423" s="2" t="str">
        <f>Sheet12!A422</f>
        <v>НЗБАНК</v>
      </c>
      <c r="B423" s="38">
        <f>Sheet12!B422</f>
        <v>8.1199999999999992</v>
      </c>
      <c r="C423" s="38">
        <f>Sheet12!C422</f>
        <v>-30.97</v>
      </c>
    </row>
    <row r="424" spans="1:3">
      <c r="A424" s="2" t="str">
        <f>Sheet12!A423</f>
        <v>НИБ</v>
      </c>
      <c r="B424" s="38">
        <f>Sheet12!B423</f>
        <v>2.58</v>
      </c>
      <c r="C424" s="38">
        <f>Sheet12!C423</f>
        <v>4.95</v>
      </c>
    </row>
    <row r="425" spans="1:3">
      <c r="A425" s="2" t="str">
        <f>Sheet12!A424</f>
        <v>НИЖНЕВОЛЖСКИЙ КОММЕРЧЕСКИЙ БАНК</v>
      </c>
      <c r="B425" s="38">
        <f>Sheet12!B424</f>
        <v>7.17</v>
      </c>
      <c r="C425" s="38">
        <f>Sheet12!C424</f>
        <v>3.86</v>
      </c>
    </row>
    <row r="426" spans="1:3">
      <c r="A426" s="2" t="str">
        <f>Sheet12!A425</f>
        <v>НИКО-БАНК</v>
      </c>
      <c r="B426" s="38">
        <f>Sheet12!B425</f>
        <v>4.7699999999999996</v>
      </c>
      <c r="C426" s="38">
        <f>Sheet12!C425</f>
        <v>2.31</v>
      </c>
    </row>
    <row r="427" spans="1:3">
      <c r="A427" s="2" t="str">
        <f>Sheet12!A426</f>
        <v>НК БАНК</v>
      </c>
      <c r="B427" s="38">
        <f>Sheet12!B426</f>
        <v>9.8800000000000008</v>
      </c>
      <c r="C427" s="38">
        <f>Sheet12!C426</f>
        <v>-144.43</v>
      </c>
    </row>
    <row r="428" spans="1:3">
      <c r="A428" s="2" t="str">
        <f>Sheet12!A427</f>
        <v>НКБ</v>
      </c>
      <c r="B428" s="38">
        <f>Sheet12!B427</f>
        <v>-5.08</v>
      </c>
      <c r="C428" s="38">
        <f>Sheet12!C427</f>
        <v>11.49</v>
      </c>
    </row>
    <row r="429" spans="1:3">
      <c r="A429" s="2" t="str">
        <f>Sheet12!A428</f>
        <v>НОВАХОВКАПИТАЛБАНК</v>
      </c>
      <c r="B429" s="38">
        <f>Sheet12!B428</f>
        <v>3.46</v>
      </c>
      <c r="C429" s="38">
        <f>Sheet12!C428</f>
        <v>-13.03</v>
      </c>
    </row>
    <row r="430" spans="1:3">
      <c r="A430" s="2" t="str">
        <f>Sheet12!A429</f>
        <v>НОВАЦИЯ</v>
      </c>
      <c r="B430" s="38">
        <f>Sheet12!B429</f>
        <v>11.92</v>
      </c>
      <c r="C430" s="38">
        <f>Sheet12!C429</f>
        <v>3.69</v>
      </c>
    </row>
    <row r="431" spans="1:3">
      <c r="A431" s="2" t="str">
        <f>Sheet12!A430</f>
        <v>НОВИКОМБАНК</v>
      </c>
      <c r="B431" s="38">
        <f>Sheet12!B430</f>
        <v>7.91</v>
      </c>
      <c r="C431" s="38">
        <f>Sheet12!C430</f>
        <v>78.38</v>
      </c>
    </row>
    <row r="432" spans="1:3">
      <c r="A432" s="2" t="str">
        <f>Sheet12!A431</f>
        <v>НОВОБАНК</v>
      </c>
      <c r="B432" s="38">
        <f>Sheet12!B431</f>
        <v>7.38</v>
      </c>
      <c r="C432" s="38">
        <f>Sheet12!C431</f>
        <v>9.7100000000000009</v>
      </c>
    </row>
    <row r="433" spans="1:3">
      <c r="A433" s="2" t="str">
        <f>Sheet12!A432</f>
        <v>НОВОЕ ВРЕМЯ</v>
      </c>
      <c r="B433" s="38">
        <f>Sheet12!B432</f>
        <v>7.48</v>
      </c>
      <c r="C433" s="38">
        <f>Sheet12!C432</f>
        <v>51.05</v>
      </c>
    </row>
    <row r="434" spans="1:3">
      <c r="A434" s="2" t="str">
        <f>Sheet12!A433</f>
        <v>НОВОКИБ</v>
      </c>
      <c r="B434" s="38">
        <f>Sheet12!B433</f>
        <v>0.6</v>
      </c>
      <c r="C434" s="38">
        <f>Sheet12!C433</f>
        <v>4.6900000000000004</v>
      </c>
    </row>
    <row r="435" spans="1:3">
      <c r="A435" s="2" t="str">
        <f>Sheet12!A434</f>
        <v>НОВОПОКРОВСКИЙ</v>
      </c>
      <c r="B435" s="38">
        <f>Sheet12!B434</f>
        <v>9.73</v>
      </c>
      <c r="C435" s="38">
        <f>Sheet12!C434</f>
        <v>-2.42</v>
      </c>
    </row>
    <row r="436" spans="1:3">
      <c r="A436" s="2" t="str">
        <f>Sheet12!A435</f>
        <v>НОВЫЙ ВЕК</v>
      </c>
      <c r="B436" s="38">
        <f>Sheet12!B435</f>
        <v>5.23</v>
      </c>
      <c r="C436" s="38">
        <f>Sheet12!C435</f>
        <v>-0.93</v>
      </c>
    </row>
    <row r="437" spans="1:3">
      <c r="A437" s="2" t="str">
        <f>Sheet12!A436</f>
        <v>НОВЫЙ КРЕДИТНЫЙ СОЮЗ</v>
      </c>
      <c r="B437" s="38">
        <f>Sheet12!B436</f>
        <v>17.73</v>
      </c>
      <c r="C437" s="38">
        <f>Sheet12!C436</f>
        <v>-9.57</v>
      </c>
    </row>
    <row r="438" spans="1:3">
      <c r="A438" s="2" t="str">
        <f>Sheet12!A437</f>
        <v>НОВЫЙ МОСКОВСКИЙ БАНК</v>
      </c>
      <c r="B438" s="38">
        <f>Sheet12!B437</f>
        <v>20.67</v>
      </c>
      <c r="C438" s="38">
        <f>Sheet12!C437</f>
        <v>-7.67</v>
      </c>
    </row>
    <row r="439" spans="1:3">
      <c r="A439" s="2" t="str">
        <f>Sheet12!A438</f>
        <v>НОВЫЙ ПРОМЫШЛЕННЫЙ БАНК</v>
      </c>
      <c r="B439" s="38">
        <f>Sheet12!B438</f>
        <v>3.39</v>
      </c>
      <c r="C439" s="38">
        <f>Sheet12!C438</f>
        <v>60.54</v>
      </c>
    </row>
    <row r="440" spans="1:3">
      <c r="A440" s="2" t="str">
        <f>Sheet12!A439</f>
        <v>НОВЫЙ СИМВОЛ</v>
      </c>
      <c r="B440" s="38">
        <f>Sheet12!B439</f>
        <v>3.22</v>
      </c>
      <c r="C440" s="38">
        <f>Sheet12!C439</f>
        <v>1.88</v>
      </c>
    </row>
    <row r="441" spans="1:3">
      <c r="A441" s="2" t="str">
        <f>Sheet12!A440</f>
        <v>НОКССБАНК</v>
      </c>
      <c r="B441" s="38">
        <f>Sheet12!B440</f>
        <v>3.44</v>
      </c>
      <c r="C441" s="38">
        <f>Sheet12!C440</f>
        <v>-82.41</v>
      </c>
    </row>
    <row r="442" spans="1:3">
      <c r="A442" s="2" t="str">
        <f>Sheet12!A441</f>
        <v>НООСФЕРА</v>
      </c>
      <c r="B442" s="38">
        <f>Sheet12!B441</f>
        <v>4.2300000000000004</v>
      </c>
      <c r="C442" s="38">
        <f>Sheet12!C441</f>
        <v>15.81</v>
      </c>
    </row>
    <row r="443" spans="1:3">
      <c r="A443" s="2" t="str">
        <f>Sheet12!A442</f>
        <v>НОРДЕА БАНК</v>
      </c>
      <c r="B443" s="38">
        <f>Sheet12!B442</f>
        <v>18.149999999999999</v>
      </c>
      <c r="C443" s="38">
        <f>Sheet12!C442</f>
        <v>-1</v>
      </c>
    </row>
    <row r="444" spans="1:3">
      <c r="A444" s="2" t="str">
        <f>Sheet12!A443</f>
        <v>НОТА-БАНК</v>
      </c>
      <c r="B444" s="38">
        <f>Sheet12!B443</f>
        <v>14.41</v>
      </c>
      <c r="C444" s="38">
        <f>Sheet12!C443</f>
        <v>11.67</v>
      </c>
    </row>
    <row r="445" spans="1:3">
      <c r="A445" s="2" t="str">
        <f>Sheet12!A444</f>
        <v>НС БАНК</v>
      </c>
      <c r="B445" s="38">
        <f>Sheet12!B444</f>
        <v>10.61</v>
      </c>
      <c r="C445" s="38">
        <f>Sheet12!C444</f>
        <v>15.19</v>
      </c>
    </row>
    <row r="446" spans="1:3">
      <c r="A446" s="2" t="str">
        <f>Sheet12!A445</f>
        <v>НСТ-БАНК</v>
      </c>
      <c r="B446" s="38">
        <f>Sheet12!B445</f>
        <v>36.340000000000003</v>
      </c>
      <c r="C446" s="38">
        <f>Sheet12!C445</f>
        <v>15.37</v>
      </c>
    </row>
    <row r="447" spans="1:3">
      <c r="A447" s="2" t="str">
        <f>Sheet12!A446</f>
        <v>НФК</v>
      </c>
      <c r="B447" s="38">
        <f>Sheet12!B446</f>
        <v>4.4400000000000004</v>
      </c>
      <c r="C447" s="38">
        <f>Sheet12!C446</f>
        <v>-1.52</v>
      </c>
    </row>
    <row r="448" spans="1:3">
      <c r="A448" s="2" t="str">
        <f>Sheet12!A447</f>
        <v>НЭКЛИС-БАНК</v>
      </c>
      <c r="B448" s="38">
        <f>Sheet12!B447</f>
        <v>12.4</v>
      </c>
      <c r="C448" s="38">
        <f>Sheet12!C447</f>
        <v>-49.61</v>
      </c>
    </row>
    <row r="449" spans="1:3">
      <c r="A449" s="2" t="str">
        <f>Sheet12!A448</f>
        <v>ОБРАЗОВАНИЕ</v>
      </c>
      <c r="B449" s="38">
        <f>Sheet12!B448</f>
        <v>30.44</v>
      </c>
      <c r="C449" s="38">
        <f>Sheet12!C448</f>
        <v>15.62</v>
      </c>
    </row>
    <row r="450" spans="1:3">
      <c r="A450" s="2" t="str">
        <f>Sheet12!A449</f>
        <v>ОБЪЕДИНЕННЫЙ БАНК ПРОМЫШЛЕННЫХ ИНВЕСТИЦИЙ</v>
      </c>
      <c r="B450" s="38">
        <f>Sheet12!B449</f>
        <v>-161.12</v>
      </c>
      <c r="C450" s="38">
        <f>Sheet12!C449</f>
        <v>-3270.81</v>
      </c>
    </row>
    <row r="451" spans="1:3">
      <c r="A451" s="2" t="str">
        <f>Sheet12!A450</f>
        <v>ОБЪЕДИНЕННЫЙ БАНК РЕСПУБЛИКИ</v>
      </c>
      <c r="B451" s="38">
        <f>Sheet12!B450</f>
        <v>3.55</v>
      </c>
      <c r="C451" s="38">
        <f>Sheet12!C450</f>
        <v>-5.74</v>
      </c>
    </row>
    <row r="452" spans="1:3">
      <c r="A452" s="2" t="str">
        <f>Sheet12!A451</f>
        <v>ОБЪЕДИНЕННЫЙ КАПИТАЛ</v>
      </c>
      <c r="B452" s="38">
        <f>Sheet12!B451</f>
        <v>6.48</v>
      </c>
      <c r="C452" s="38">
        <f>Sheet12!C451</f>
        <v>-5.22</v>
      </c>
    </row>
    <row r="453" spans="1:3">
      <c r="A453" s="2" t="str">
        <f>Sheet12!A452</f>
        <v>ОБЪЕДИНЕННЫЙ КРЕДИТНЫЙ БАНК</v>
      </c>
      <c r="B453" s="38">
        <f>Sheet12!B452</f>
        <v>63.59</v>
      </c>
      <c r="C453" s="38">
        <f>Sheet12!C452</f>
        <v>111.8</v>
      </c>
    </row>
    <row r="454" spans="1:3">
      <c r="A454" s="2" t="str">
        <f>Sheet12!A453</f>
        <v>ОБЪЕДИНЕННЫЙ НАЦИОНАЛЬНЫЙ БАНК</v>
      </c>
      <c r="B454" s="38">
        <f>Sheet12!B453</f>
        <v>65.59</v>
      </c>
      <c r="C454" s="38">
        <f>Sheet12!C453</f>
        <v>19.32</v>
      </c>
    </row>
    <row r="455" spans="1:3">
      <c r="A455" s="2" t="str">
        <f>Sheet12!A454</f>
        <v>ОКЕАН БАНК</v>
      </c>
      <c r="B455" s="38">
        <f>Sheet12!B454</f>
        <v>7.4</v>
      </c>
      <c r="C455" s="38">
        <f>Sheet12!C454</f>
        <v>30.75</v>
      </c>
    </row>
    <row r="456" spans="1:3">
      <c r="A456" s="2" t="str">
        <f>Sheet12!A455</f>
        <v>ОЛМА-БАНК</v>
      </c>
      <c r="B456" s="38">
        <f>Sheet12!B455</f>
        <v>-2.89</v>
      </c>
      <c r="C456" s="38">
        <f>Sheet12!C455</f>
        <v>0.54</v>
      </c>
    </row>
    <row r="457" spans="1:3">
      <c r="A457" s="2" t="str">
        <f>Sheet12!A456</f>
        <v>ОНЕГО</v>
      </c>
      <c r="B457" s="38">
        <f>Sheet12!B456</f>
        <v>8.24</v>
      </c>
      <c r="C457" s="38">
        <f>Sheet12!C456</f>
        <v>14.96</v>
      </c>
    </row>
    <row r="458" spans="1:3">
      <c r="A458" s="2" t="str">
        <f>Sheet12!A457</f>
        <v>ОНЕЙ БАНК</v>
      </c>
      <c r="B458" s="38">
        <f>Sheet12!B457</f>
        <v>6.72</v>
      </c>
      <c r="C458" s="38">
        <f>Sheet12!C457</f>
        <v>20.43</v>
      </c>
    </row>
    <row r="459" spans="1:3">
      <c r="A459" s="2" t="str">
        <f>Sheet12!A458</f>
        <v>ОПМ-БАНК</v>
      </c>
      <c r="B459" s="38">
        <f>Sheet12!B458</f>
        <v>11.12</v>
      </c>
      <c r="C459" s="38">
        <f>Sheet12!C458</f>
        <v>-7.22</v>
      </c>
    </row>
    <row r="460" spans="1:3">
      <c r="A460" s="2" t="str">
        <f>Sheet12!A459</f>
        <v>ОРБАНК</v>
      </c>
      <c r="B460" s="38">
        <f>Sheet12!B459</f>
        <v>1.35</v>
      </c>
      <c r="C460" s="38">
        <f>Sheet12!C459</f>
        <v>35.450000000000003</v>
      </c>
    </row>
    <row r="461" spans="1:3">
      <c r="A461" s="2" t="str">
        <f>Sheet12!A460</f>
        <v>ОРГБАНК</v>
      </c>
      <c r="B461" s="38">
        <f>Sheet12!B460</f>
        <v>4.95</v>
      </c>
      <c r="C461" s="38">
        <f>Sheet12!C460</f>
        <v>-23.34</v>
      </c>
    </row>
    <row r="462" spans="1:3">
      <c r="A462" s="2" t="str">
        <f>Sheet12!A461</f>
        <v>ОТП БАНК</v>
      </c>
      <c r="B462" s="38">
        <f>Sheet12!B461</f>
        <v>3.9</v>
      </c>
      <c r="C462" s="38">
        <f>Sheet12!C461</f>
        <v>-23.27</v>
      </c>
    </row>
    <row r="463" spans="1:3">
      <c r="A463" s="2" t="str">
        <f>Sheet12!A462</f>
        <v>ОФК БАНК</v>
      </c>
      <c r="B463" s="38">
        <f>Sheet12!B462</f>
        <v>40.08</v>
      </c>
      <c r="C463" s="38">
        <f>Sheet12!C462</f>
        <v>13.17</v>
      </c>
    </row>
    <row r="464" spans="1:3">
      <c r="A464" s="2" t="str">
        <f>Sheet12!A463</f>
        <v>ОХАБАНК</v>
      </c>
      <c r="B464" s="38">
        <f>Sheet12!B463</f>
        <v>0.82</v>
      </c>
      <c r="C464" s="38">
        <f>Sheet12!C463</f>
        <v>-13.44</v>
      </c>
    </row>
    <row r="465" spans="1:3">
      <c r="A465" s="2" t="str">
        <f>Sheet12!A464</f>
        <v>ПЕРВОМАЙСКИЙ</v>
      </c>
      <c r="B465" s="38">
        <f>Sheet12!B464</f>
        <v>10.69</v>
      </c>
      <c r="C465" s="38">
        <f>Sheet12!C464</f>
        <v>-33.1</v>
      </c>
    </row>
    <row r="466" spans="1:3">
      <c r="A466" s="2" t="str">
        <f>Sheet12!A465</f>
        <v>ПЕРВОУРАЛЬСКБАНК</v>
      </c>
      <c r="B466" s="38">
        <f>Sheet12!B465</f>
        <v>0.62</v>
      </c>
      <c r="C466" s="38">
        <f>Sheet12!C465</f>
        <v>6.92</v>
      </c>
    </row>
    <row r="467" spans="1:3">
      <c r="A467" s="2" t="str">
        <f>Sheet12!A466</f>
        <v>ПЕРВЫЙ ДОРТРАНСБАНК</v>
      </c>
      <c r="B467" s="38">
        <f>Sheet12!B466</f>
        <v>9.41</v>
      </c>
      <c r="C467" s="38">
        <f>Sheet12!C466</f>
        <v>1.69</v>
      </c>
    </row>
    <row r="468" spans="1:3">
      <c r="A468" s="2" t="str">
        <f>Sheet12!A467</f>
        <v>ПЕРВЫЙ ИНВЕСТИЦИОННЫЙ</v>
      </c>
      <c r="B468" s="38">
        <f>Sheet12!B467</f>
        <v>1.01</v>
      </c>
      <c r="C468" s="38">
        <f>Sheet12!C467</f>
        <v>8.91</v>
      </c>
    </row>
    <row r="469" spans="1:3">
      <c r="A469" s="2" t="str">
        <f>Sheet12!A468</f>
        <v>ПЕРВЫЙ КЛИЕНТСКИЙ БАНК</v>
      </c>
      <c r="B469" s="38">
        <f>Sheet12!B468</f>
        <v>1.1499999999999999</v>
      </c>
      <c r="C469" s="38">
        <f>Sheet12!C468</f>
        <v>19.25</v>
      </c>
    </row>
    <row r="470" spans="1:3">
      <c r="A470" s="2" t="str">
        <f>Sheet12!A469</f>
        <v>ПЕРВЫЙ ОБЪЕДИНЕННЫЙ БАНК</v>
      </c>
      <c r="B470" s="38">
        <f>Sheet12!B469</f>
        <v>3.28</v>
      </c>
      <c r="C470" s="38">
        <f>Sheet12!C469</f>
        <v>-899.32</v>
      </c>
    </row>
    <row r="471" spans="1:3">
      <c r="A471" s="2" t="str">
        <f>Sheet12!A470</f>
        <v>ПЕРВЫЙ ЧЕШСКО-РОССИЙСКИЙ БАНК</v>
      </c>
      <c r="B471" s="38">
        <f>Sheet12!B470</f>
        <v>2.41</v>
      </c>
      <c r="C471" s="38">
        <f>Sheet12!C470</f>
        <v>-202.17</v>
      </c>
    </row>
    <row r="472" spans="1:3">
      <c r="A472" s="2" t="str">
        <f>Sheet12!A471</f>
        <v>ПЕРЕСВЕТ</v>
      </c>
      <c r="B472" s="38">
        <f>Sheet12!B471</f>
        <v>18.93</v>
      </c>
      <c r="C472" s="38">
        <f>Sheet12!C471</f>
        <v>11.4</v>
      </c>
    </row>
    <row r="473" spans="1:3">
      <c r="A473" s="2" t="str">
        <f>Sheet12!A472</f>
        <v>ПЕРМЬ</v>
      </c>
      <c r="B473" s="38">
        <f>Sheet12!B472</f>
        <v>4.6500000000000004</v>
      </c>
      <c r="C473" s="38">
        <f>Sheet12!C472</f>
        <v>15.4</v>
      </c>
    </row>
    <row r="474" spans="1:3">
      <c r="A474" s="2" t="str">
        <f>Sheet12!A473</f>
        <v>ПЕТЕРБУРГСКИЙ СОЦИАЛЬНЫЙ КОМ. БАНК</v>
      </c>
      <c r="B474" s="38">
        <f>Sheet12!B473</f>
        <v>15.83</v>
      </c>
      <c r="C474" s="38">
        <f>Sheet12!C473</f>
        <v>39.770000000000003</v>
      </c>
    </row>
    <row r="475" spans="1:3">
      <c r="A475" s="2" t="str">
        <f>Sheet12!A474</f>
        <v>ПЕТРОКОММЕРЦ</v>
      </c>
      <c r="B475" s="38">
        <f>Sheet12!B474</f>
        <v>10.49</v>
      </c>
      <c r="C475" s="38">
        <f>Sheet12!C474</f>
        <v>-302.83</v>
      </c>
    </row>
    <row r="476" spans="1:3">
      <c r="A476" s="2" t="str">
        <f>Sheet12!A475</f>
        <v>ПИР БАНК</v>
      </c>
      <c r="B476" s="38">
        <f>Sheet12!B475</f>
        <v>6.05</v>
      </c>
      <c r="C476" s="38">
        <f>Sheet12!C475</f>
        <v>16.37</v>
      </c>
    </row>
    <row r="477" spans="1:3">
      <c r="A477" s="2" t="str">
        <f>Sheet12!A476</f>
        <v>ПЛАТИНА</v>
      </c>
      <c r="B477" s="38">
        <f>Sheet12!B476</f>
        <v>6.31</v>
      </c>
      <c r="C477" s="38">
        <f>Sheet12!C476</f>
        <v>10.71</v>
      </c>
    </row>
    <row r="478" spans="1:3">
      <c r="A478" s="2" t="str">
        <f>Sheet12!A477</f>
        <v>ПЛАТО-БАНК</v>
      </c>
      <c r="B478" s="38">
        <f>Sheet12!B477</f>
        <v>-1.6</v>
      </c>
      <c r="C478" s="38">
        <f>Sheet12!C477</f>
        <v>56.1</v>
      </c>
    </row>
    <row r="479" spans="1:3">
      <c r="A479" s="2" t="str">
        <f>Sheet12!A478</f>
        <v>ПЛЮС БАНК</v>
      </c>
      <c r="B479" s="38">
        <f>Sheet12!B478</f>
        <v>4.2300000000000004</v>
      </c>
      <c r="C479" s="38">
        <f>Sheet12!C478</f>
        <v>-276.85000000000002</v>
      </c>
    </row>
    <row r="480" spans="1:3">
      <c r="A480" s="2" t="str">
        <f>Sheet12!A479</f>
        <v>ПОЙДЁМ!</v>
      </c>
      <c r="B480" s="38">
        <f>Sheet12!B479</f>
        <v>1.41</v>
      </c>
      <c r="C480" s="38">
        <f>Sheet12!C479</f>
        <v>-83.38</v>
      </c>
    </row>
    <row r="481" spans="1:3">
      <c r="A481" s="2" t="str">
        <f>Sheet12!A480</f>
        <v>ПОЧТОБАНК</v>
      </c>
      <c r="B481" s="38">
        <f>Sheet12!B480</f>
        <v>3.57</v>
      </c>
      <c r="C481" s="38">
        <f>Sheet12!C480</f>
        <v>16.600000000000001</v>
      </c>
    </row>
    <row r="482" spans="1:3">
      <c r="A482" s="2" t="str">
        <f>Sheet12!A481</f>
        <v>ПРАЙМ ФИНАНС</v>
      </c>
      <c r="B482" s="38">
        <f>Sheet12!B481</f>
        <v>13.76</v>
      </c>
      <c r="C482" s="38">
        <f>Sheet12!C481</f>
        <v>43.97</v>
      </c>
    </row>
    <row r="483" spans="1:3">
      <c r="A483" s="2" t="str">
        <f>Sheet12!A482</f>
        <v>ПРЕОДОЛЕНИЕ</v>
      </c>
      <c r="B483" s="38">
        <f>Sheet12!B482</f>
        <v>3.32</v>
      </c>
      <c r="C483" s="38">
        <f>Sheet12!C482</f>
        <v>-6.97</v>
      </c>
    </row>
    <row r="484" spans="1:3">
      <c r="A484" s="2" t="str">
        <f>Sheet12!A483</f>
        <v>ПРИМОРСКИЙ ТЕРРИТОРИАЛЬНЫЙ</v>
      </c>
      <c r="B484" s="38">
        <f>Sheet12!B483</f>
        <v>25.62</v>
      </c>
      <c r="C484" s="38">
        <f>Sheet12!C483</f>
        <v>-67.27</v>
      </c>
    </row>
    <row r="485" spans="1:3">
      <c r="A485" s="2" t="str">
        <f>Sheet12!A484</f>
        <v>ПРИМОРЬЕ</v>
      </c>
      <c r="B485" s="38">
        <f>Sheet12!B484</f>
        <v>19.55</v>
      </c>
      <c r="C485" s="38">
        <f>Sheet12!C484</f>
        <v>-90.36</v>
      </c>
    </row>
    <row r="486" spans="1:3">
      <c r="A486" s="2" t="str">
        <f>Sheet12!A485</f>
        <v>ПРИМСОЦБАНК</v>
      </c>
      <c r="B486" s="38">
        <f>Sheet12!B485</f>
        <v>18.89</v>
      </c>
      <c r="C486" s="38">
        <f>Sheet12!C485</f>
        <v>33.85</v>
      </c>
    </row>
    <row r="487" spans="1:3">
      <c r="A487" s="2" t="str">
        <f>Sheet12!A486</f>
        <v>ПРИО-ВНЕШТОРГБАНК</v>
      </c>
      <c r="B487" s="38">
        <f>Sheet12!B486</f>
        <v>6.05</v>
      </c>
      <c r="C487" s="38">
        <f>Sheet12!C486</f>
        <v>-56.82</v>
      </c>
    </row>
    <row r="488" spans="1:3">
      <c r="A488" s="2" t="str">
        <f>Sheet12!A487</f>
        <v>ПРИОБЬЕ</v>
      </c>
      <c r="B488" s="38">
        <f>Sheet12!B487</f>
        <v>24.81</v>
      </c>
      <c r="C488" s="38">
        <f>Sheet12!C487</f>
        <v>10.48</v>
      </c>
    </row>
    <row r="489" spans="1:3">
      <c r="A489" s="2" t="str">
        <f>Sheet12!A488</f>
        <v>ПРИПОЛЯРНЫЙ</v>
      </c>
      <c r="B489" s="38">
        <f>Sheet12!B488</f>
        <v>-15.63</v>
      </c>
      <c r="C489" s="38">
        <f>Sheet12!C488</f>
        <v>-45.34</v>
      </c>
    </row>
    <row r="490" spans="1:3">
      <c r="A490" s="2" t="str">
        <f>Sheet12!A489</f>
        <v>ПРИСКО КАПИТАЛ БАНК</v>
      </c>
      <c r="B490" s="38">
        <f>Sheet12!B489</f>
        <v>18.47</v>
      </c>
      <c r="C490" s="38">
        <f>Sheet12!C489</f>
        <v>7.64</v>
      </c>
    </row>
    <row r="491" spans="1:3">
      <c r="A491" s="2" t="str">
        <f>Sheet12!A490</f>
        <v>ПРОБИЗНЕСБАНК</v>
      </c>
      <c r="B491" s="38">
        <f>Sheet12!B490</f>
        <v>22.18</v>
      </c>
      <c r="C491" s="38">
        <f>Sheet12!C490</f>
        <v>218.36</v>
      </c>
    </row>
    <row r="492" spans="1:3">
      <c r="A492" s="2" t="str">
        <f>Sheet12!A491</f>
        <v>ПРОИНВЕСТБАНК</v>
      </c>
      <c r="B492" s="38">
        <f>Sheet12!B491</f>
        <v>0.54</v>
      </c>
      <c r="C492" s="38">
        <f>Sheet12!C491</f>
        <v>2.0099999999999998</v>
      </c>
    </row>
    <row r="493" spans="1:3">
      <c r="A493" s="2" t="str">
        <f>Sheet12!A492</f>
        <v>ПРОКОММЕРЦБАНК</v>
      </c>
      <c r="B493" s="38">
        <f>Sheet12!B492</f>
        <v>3.93</v>
      </c>
      <c r="C493" s="38">
        <f>Sheet12!C492</f>
        <v>13.95</v>
      </c>
    </row>
    <row r="494" spans="1:3">
      <c r="A494" s="2" t="str">
        <f>Sheet12!A493</f>
        <v>ПРОМИНВЕСТБАНК</v>
      </c>
      <c r="B494" s="38">
        <f>Sheet12!B493</f>
        <v>0.74</v>
      </c>
      <c r="C494" s="38">
        <f>Sheet12!C493</f>
        <v>-0.02</v>
      </c>
    </row>
    <row r="495" spans="1:3">
      <c r="A495" s="2" t="str">
        <f>Sheet12!A494</f>
        <v>ПРОМРЕГИОНБАНК</v>
      </c>
      <c r="B495" s="38">
        <f>Sheet12!B494</f>
        <v>0.4</v>
      </c>
      <c r="C495" s="38">
        <f>Sheet12!C494</f>
        <v>-28.03</v>
      </c>
    </row>
    <row r="496" spans="1:3">
      <c r="A496" s="2" t="str">
        <f>Sheet12!A495</f>
        <v>ПРОМСБЕРБАНК</v>
      </c>
      <c r="B496" s="38">
        <f>Sheet12!B495</f>
        <v>7.37</v>
      </c>
      <c r="C496" s="38">
        <f>Sheet12!C495</f>
        <v>-28.01</v>
      </c>
    </row>
    <row r="497" spans="1:3">
      <c r="A497" s="2" t="str">
        <f>Sheet12!A496</f>
        <v>ПРОМСВЯЗЬБАНК</v>
      </c>
      <c r="B497" s="38">
        <f>Sheet12!B496</f>
        <v>0.28999999999999998</v>
      </c>
      <c r="C497" s="38">
        <f>Sheet12!C496</f>
        <v>0.73</v>
      </c>
    </row>
    <row r="498" spans="1:3">
      <c r="A498" s="2" t="str">
        <f>Sheet12!A497</f>
        <v>ПРОМСВЯЗЬИНВЕСТБАНК</v>
      </c>
      <c r="B498" s="38">
        <f>Sheet12!B497</f>
        <v>4.59</v>
      </c>
      <c r="C498" s="38">
        <f>Sheet12!C497</f>
        <v>23.87</v>
      </c>
    </row>
    <row r="499" spans="1:3">
      <c r="A499" s="2" t="str">
        <f>Sheet12!A498</f>
        <v>ПРОМСЕЛЬХОЗБАНК</v>
      </c>
      <c r="B499" s="38">
        <f>Sheet12!B498</f>
        <v>0.98</v>
      </c>
      <c r="C499" s="38">
        <f>Sheet12!C498</f>
        <v>0.03</v>
      </c>
    </row>
    <row r="500" spans="1:3">
      <c r="A500" s="2" t="str">
        <f>Sheet12!A499</f>
        <v>ПРОМТРАНСБАНК</v>
      </c>
      <c r="B500" s="38">
        <f>Sheet12!B499</f>
        <v>3.39</v>
      </c>
      <c r="C500" s="38">
        <f>Sheet12!C499</f>
        <v>3.05</v>
      </c>
    </row>
    <row r="501" spans="1:3">
      <c r="A501" s="2" t="str">
        <f>Sheet12!A500</f>
        <v>ПРОМЫШЛЕННО-ФИНАНСОВОЕ СОТРУДНИЧЕСТВО</v>
      </c>
      <c r="B501" s="38">
        <f>Sheet12!B500</f>
        <v>-13.37</v>
      </c>
      <c r="C501" s="38">
        <f>Sheet12!C500</f>
        <v>-119.98</v>
      </c>
    </row>
    <row r="502" spans="1:3">
      <c r="A502" s="2" t="str">
        <f>Sheet12!A501</f>
        <v>ПРОМЭНЕРГОБАНК</v>
      </c>
      <c r="B502" s="38">
        <f>Sheet12!B501</f>
        <v>-54.25</v>
      </c>
      <c r="C502" s="38">
        <f>Sheet12!C501</f>
        <v>54.04</v>
      </c>
    </row>
    <row r="503" spans="1:3">
      <c r="A503" s="2" t="str">
        <f>Sheet12!A502</f>
        <v>ПРОФЕССИОНАЛ БАНК</v>
      </c>
      <c r="B503" s="38">
        <f>Sheet12!B502</f>
        <v>31.02</v>
      </c>
      <c r="C503" s="38">
        <f>Sheet12!C502</f>
        <v>22.92</v>
      </c>
    </row>
    <row r="504" spans="1:3">
      <c r="A504" s="2" t="str">
        <f>Sheet12!A503</f>
        <v>ПРОФИТ БАНК</v>
      </c>
      <c r="B504" s="38">
        <f>Sheet12!B503</f>
        <v>-13.44</v>
      </c>
      <c r="C504" s="38">
        <f>Sheet12!C503</f>
        <v>3.42</v>
      </c>
    </row>
    <row r="505" spans="1:3">
      <c r="A505" s="2" t="str">
        <f>Sheet12!A504</f>
        <v>ПРОХЛАДНЫЙ</v>
      </c>
      <c r="B505" s="38">
        <f>Sheet12!B504</f>
        <v>16.53</v>
      </c>
      <c r="C505" s="38">
        <f>Sheet12!C504</f>
        <v>12.11</v>
      </c>
    </row>
    <row r="506" spans="1:3">
      <c r="A506" s="2" t="str">
        <f>Sheet12!A505</f>
        <v>ПУЛЬС СТОЛИЦЫ</v>
      </c>
      <c r="B506" s="38">
        <f>Sheet12!B505</f>
        <v>-13.99</v>
      </c>
      <c r="C506" s="38">
        <f>Sheet12!C505</f>
        <v>-87.6</v>
      </c>
    </row>
    <row r="507" spans="1:3">
      <c r="A507" s="2" t="str">
        <f>Sheet12!A506</f>
        <v>РАДИОТЕХБАНК</v>
      </c>
      <c r="B507" s="38">
        <f>Sheet12!B506</f>
        <v>5.35</v>
      </c>
      <c r="C507" s="38">
        <f>Sheet12!C506</f>
        <v>4.21</v>
      </c>
    </row>
    <row r="508" spans="1:3">
      <c r="A508" s="2" t="str">
        <f>Sheet12!A507</f>
        <v>РАЗВИТИЕ</v>
      </c>
      <c r="B508" s="38">
        <f>Sheet12!B507</f>
        <v>12.3</v>
      </c>
      <c r="C508" s="38">
        <f>Sheet12!C507</f>
        <v>-40.64</v>
      </c>
    </row>
    <row r="509" spans="1:3">
      <c r="A509" s="2" t="str">
        <f>Sheet12!A508</f>
        <v>РАЗВИТИЕ-СТОЛИЦА</v>
      </c>
      <c r="B509" s="38">
        <f>Sheet12!B508</f>
        <v>1.04</v>
      </c>
      <c r="C509" s="38">
        <f>Sheet12!C508</f>
        <v>47.86</v>
      </c>
    </row>
    <row r="510" spans="1:3">
      <c r="A510" s="2" t="str">
        <f>Sheet12!A509</f>
        <v>РАЙФФАЙЗЕНБАНК</v>
      </c>
      <c r="B510" s="38">
        <f>Sheet12!B509</f>
        <v>15.59</v>
      </c>
      <c r="C510" s="38">
        <f>Sheet12!C509</f>
        <v>43.7</v>
      </c>
    </row>
    <row r="511" spans="1:3">
      <c r="A511" s="2" t="str">
        <f>Sheet12!A510</f>
        <v>РАСЧЕТНО-КРЕДИТНЫЙ БАНК</v>
      </c>
      <c r="B511" s="38">
        <f>Sheet12!B510</f>
        <v>17.899999999999999</v>
      </c>
      <c r="C511" s="38">
        <f>Sheet12!C510</f>
        <v>-0.78</v>
      </c>
    </row>
    <row r="512" spans="1:3">
      <c r="A512" s="2" t="str">
        <f>Sheet12!A511</f>
        <v>РАСЧЕТНЫЙ ДОМ</v>
      </c>
      <c r="B512" s="38">
        <f>Sheet12!B511</f>
        <v>1.3</v>
      </c>
      <c r="C512" s="38">
        <f>Sheet12!C511</f>
        <v>7.54</v>
      </c>
    </row>
    <row r="513" spans="1:3">
      <c r="A513" s="2" t="str">
        <f>Sheet12!A512</f>
        <v>РБА</v>
      </c>
      <c r="B513" s="38">
        <f>Sheet12!B512</f>
        <v>6.12</v>
      </c>
      <c r="C513" s="38">
        <f>Sheet12!C512</f>
        <v>21.82</v>
      </c>
    </row>
    <row r="514" spans="1:3">
      <c r="A514" s="2" t="str">
        <f>Sheet12!A513</f>
        <v>РГС БАНК</v>
      </c>
      <c r="B514" s="38">
        <f>Sheet12!B513</f>
        <v>15.93</v>
      </c>
      <c r="C514" s="38">
        <f>Sheet12!C513</f>
        <v>-1620.81</v>
      </c>
    </row>
    <row r="515" spans="1:3">
      <c r="A515" s="2" t="str">
        <f>Sheet12!A514</f>
        <v>РЕГИОНАЛЬНЫЙ БАНК РАЗВИТИЯ</v>
      </c>
      <c r="B515" s="38">
        <f>Sheet12!B514</f>
        <v>33.299999999999997</v>
      </c>
      <c r="C515" s="38">
        <f>Sheet12!C514</f>
        <v>84.66</v>
      </c>
    </row>
    <row r="516" spans="1:3">
      <c r="A516" s="2" t="str">
        <f>Sheet12!A515</f>
        <v>РЕГИОНАЛЬНЫЙ БАНК СБЕРЕЖЕНИЙ</v>
      </c>
      <c r="B516" s="38">
        <f>Sheet12!B515</f>
        <v>15.17</v>
      </c>
      <c r="C516" s="38">
        <f>Sheet12!C515</f>
        <v>7.74</v>
      </c>
    </row>
    <row r="517" spans="1:3">
      <c r="A517" s="2" t="str">
        <f>Sheet12!A516</f>
        <v>РЕГИОНАЛЬНЫЙ КОММЕРЧЕСКИЙ БАНК</v>
      </c>
      <c r="B517" s="38">
        <f>Sheet12!B516</f>
        <v>4</v>
      </c>
      <c r="C517" s="38">
        <f>Sheet12!C516</f>
        <v>0.33</v>
      </c>
    </row>
    <row r="518" spans="1:3">
      <c r="A518" s="2" t="str">
        <f>Sheet12!A517</f>
        <v>РЕГИОНАЛЬНЫЙ КРЕДИТ</v>
      </c>
      <c r="B518" s="38">
        <f>Sheet12!B517</f>
        <v>37.89</v>
      </c>
      <c r="C518" s="38">
        <f>Sheet12!C517</f>
        <v>-10.97</v>
      </c>
    </row>
    <row r="519" spans="1:3">
      <c r="A519" s="2" t="str">
        <f>Sheet12!A518</f>
        <v>РЕГИОНФИНАНСБАНК</v>
      </c>
      <c r="B519" s="38">
        <f>Sheet12!B518</f>
        <v>14.75</v>
      </c>
      <c r="C519" s="38">
        <f>Sheet12!C518</f>
        <v>4.3</v>
      </c>
    </row>
    <row r="520" spans="1:3">
      <c r="A520" s="2" t="str">
        <f>Sheet12!A519</f>
        <v>РЕГНУМ</v>
      </c>
      <c r="B520" s="38">
        <f>Sheet12!B519</f>
        <v>0.36</v>
      </c>
      <c r="C520" s="38">
        <f>Sheet12!C519</f>
        <v>0.86</v>
      </c>
    </row>
    <row r="521" spans="1:3">
      <c r="A521" s="2" t="str">
        <f>Sheet12!A520</f>
        <v>РЕЗЕРВ</v>
      </c>
      <c r="B521" s="38">
        <f>Sheet12!B520</f>
        <v>8</v>
      </c>
      <c r="C521" s="38">
        <f>Sheet12!C520</f>
        <v>-9.32</v>
      </c>
    </row>
    <row r="522" spans="1:3">
      <c r="A522" s="2" t="str">
        <f>Sheet12!A521</f>
        <v>РЕНЕССАНС</v>
      </c>
      <c r="B522" s="38">
        <f>Sheet12!B521</f>
        <v>13.47</v>
      </c>
      <c r="C522" s="38">
        <f>Sheet12!C521</f>
        <v>-50.89</v>
      </c>
    </row>
    <row r="523" spans="1:3">
      <c r="A523" s="2" t="str">
        <f>Sheet12!A522</f>
        <v>РЕНЕССАНС КРЕДИТ</v>
      </c>
      <c r="B523" s="38">
        <f>Sheet12!B522</f>
        <v>3.3</v>
      </c>
      <c r="C523" s="38">
        <f>Sheet12!C522</f>
        <v>-111.66</v>
      </c>
    </row>
    <row r="524" spans="1:3">
      <c r="A524" s="2" t="str">
        <f>Sheet12!A523</f>
        <v>РЕНТА-БАНК</v>
      </c>
      <c r="B524" s="38">
        <f>Sheet12!B523</f>
        <v>8.49</v>
      </c>
      <c r="C524" s="38">
        <f>Sheet12!C523</f>
        <v>15.88</v>
      </c>
    </row>
    <row r="525" spans="1:3">
      <c r="A525" s="2" t="str">
        <f>Sheet12!A524</f>
        <v>РЕСО КРЕДИТ</v>
      </c>
      <c r="B525" s="38">
        <f>Sheet12!B524</f>
        <v>59.69</v>
      </c>
      <c r="C525" s="38">
        <f>Sheet12!C524</f>
        <v>43.7</v>
      </c>
    </row>
    <row r="526" spans="1:3">
      <c r="A526" s="2" t="str">
        <f>Sheet12!A525</f>
        <v>РЕСПУБЛИКАНСКИЙ КРЕДИТНЫЙ АЛЬЯНС</v>
      </c>
      <c r="B526" s="38">
        <f>Sheet12!B525</f>
        <v>0.22</v>
      </c>
      <c r="C526" s="38">
        <f>Sheet12!C525</f>
        <v>70.349999999999994</v>
      </c>
    </row>
    <row r="527" spans="1:3">
      <c r="A527" s="2" t="str">
        <f>Sheet12!A526</f>
        <v>РЕСУРС-ТРАСТ</v>
      </c>
      <c r="B527" s="38">
        <f>Sheet12!B526</f>
        <v>-2.3199999999999998</v>
      </c>
      <c r="C527" s="38">
        <f>Sheet12!C526</f>
        <v>-9.35</v>
      </c>
    </row>
    <row r="528" spans="1:3">
      <c r="A528" s="2" t="str">
        <f>Sheet12!A527</f>
        <v>РИАЛ-КРЕДИТ</v>
      </c>
      <c r="B528" s="38">
        <f>Sheet12!B527</f>
        <v>15.18</v>
      </c>
      <c r="C528" s="38">
        <f>Sheet12!C527</f>
        <v>44.27</v>
      </c>
    </row>
    <row r="529" spans="1:3">
      <c r="A529" s="2" t="str">
        <f>Sheet12!A528</f>
        <v>РИНВЕСТБАНК</v>
      </c>
      <c r="B529" s="38">
        <f>Sheet12!B528</f>
        <v>15.47</v>
      </c>
      <c r="C529" s="38">
        <f>Sheet12!C528</f>
        <v>7.53</v>
      </c>
    </row>
    <row r="530" spans="1:3">
      <c r="A530" s="2" t="str">
        <f>Sheet12!A529</f>
        <v>РИТ-БАНК</v>
      </c>
      <c r="B530" s="38">
        <f>Sheet12!B529</f>
        <v>37.520000000000003</v>
      </c>
      <c r="C530" s="38">
        <f>Sheet12!C529</f>
        <v>82.56</v>
      </c>
    </row>
    <row r="531" spans="1:3">
      <c r="A531" s="2" t="str">
        <f>Sheet12!A530</f>
        <v>РН БАНК</v>
      </c>
      <c r="B531" s="38">
        <f>Sheet12!B530</f>
        <v>5.49</v>
      </c>
      <c r="C531" s="38">
        <f>Sheet12!C530</f>
        <v>-7.26</v>
      </c>
    </row>
    <row r="532" spans="1:3">
      <c r="A532" s="2" t="str">
        <f>Sheet12!A531</f>
        <v>РОСАВТОБАНК</v>
      </c>
      <c r="B532" s="38">
        <f>Sheet12!B531</f>
        <v>5.43</v>
      </c>
      <c r="C532" s="38">
        <f>Sheet12!C531</f>
        <v>-16.600000000000001</v>
      </c>
    </row>
    <row r="533" spans="1:3">
      <c r="A533" s="2" t="str">
        <f>Sheet12!A532</f>
        <v>РОСБАНК</v>
      </c>
      <c r="B533" s="38">
        <f>Sheet12!B532</f>
        <v>12.47</v>
      </c>
      <c r="C533" s="38">
        <f>Sheet12!C532</f>
        <v>-46.53</v>
      </c>
    </row>
    <row r="534" spans="1:3">
      <c r="A534" s="2" t="str">
        <f>Sheet12!A533</f>
        <v>РОСБИЗНЕСБАНК</v>
      </c>
      <c r="B534" s="38">
        <f>Sheet12!B533</f>
        <v>0.52</v>
      </c>
      <c r="C534" s="38">
        <f>Sheet12!C533</f>
        <v>-107.17</v>
      </c>
    </row>
    <row r="535" spans="1:3">
      <c r="A535" s="2" t="str">
        <f>Sheet12!A534</f>
        <v>РОСДОРБАНК</v>
      </c>
      <c r="B535" s="38">
        <f>Sheet12!B534</f>
        <v>5.04</v>
      </c>
      <c r="C535" s="38">
        <f>Sheet12!C534</f>
        <v>-35.39</v>
      </c>
    </row>
    <row r="536" spans="1:3">
      <c r="A536" s="2" t="str">
        <f>Sheet12!A535</f>
        <v>РОСЕВРОБАНК</v>
      </c>
      <c r="B536" s="38">
        <f>Sheet12!B535</f>
        <v>20.88</v>
      </c>
      <c r="C536" s="38">
        <f>Sheet12!C535</f>
        <v>15.8</v>
      </c>
    </row>
    <row r="537" spans="1:3">
      <c r="A537" s="2" t="str">
        <f>Sheet12!A536</f>
        <v>РОСИНТЕРБАНК</v>
      </c>
      <c r="B537" s="38">
        <f>Sheet12!B536</f>
        <v>5.53</v>
      </c>
      <c r="C537" s="38">
        <f>Sheet12!C536</f>
        <v>0.65</v>
      </c>
    </row>
    <row r="538" spans="1:3">
      <c r="A538" s="2" t="str">
        <f>Sheet12!A537</f>
        <v>РОССЕЛЬХОЗБАНК</v>
      </c>
      <c r="B538" s="38">
        <f>Sheet12!B537</f>
        <v>-3.94</v>
      </c>
      <c r="C538" s="38">
        <f>Sheet12!C537</f>
        <v>-26.86</v>
      </c>
    </row>
    <row r="539" spans="1:3">
      <c r="A539" s="2" t="str">
        <f>Sheet12!A538</f>
        <v>РОССИЙСКАЯ ФИНАНСОВАЯ КОРПОРАЦИЯ</v>
      </c>
      <c r="B539" s="38">
        <f>Sheet12!B538</f>
        <v>31.29</v>
      </c>
      <c r="C539" s="38">
        <f>Sheet12!C538</f>
        <v>52.09</v>
      </c>
    </row>
    <row r="540" spans="1:3">
      <c r="A540" s="2" t="str">
        <f>Sheet12!A539</f>
        <v>РОССИЙСКИЙ КАПИТАЛ</v>
      </c>
      <c r="B540" s="38">
        <f>Sheet12!B539</f>
        <v>-1.49</v>
      </c>
      <c r="C540" s="38">
        <f>Sheet12!C539</f>
        <v>-92.75</v>
      </c>
    </row>
    <row r="541" spans="1:3">
      <c r="A541" s="2" t="str">
        <f>Sheet12!A540</f>
        <v>РОССИЙСКИЙ КРЕДИТ</v>
      </c>
      <c r="B541" s="38">
        <f>Sheet12!B540</f>
        <v>21.29</v>
      </c>
      <c r="C541" s="38">
        <f>Sheet12!C540</f>
        <v>0.56999999999999995</v>
      </c>
    </row>
    <row r="542" spans="1:3">
      <c r="A542" s="2" t="str">
        <f>Sheet12!A541</f>
        <v>РОССИЙСКИЙ НАЦИОНАЛЬНЫЙ КОММЕРЧЕСКИЙ БАНК</v>
      </c>
      <c r="B542" s="38">
        <f>Sheet12!B541</f>
        <v>56.15</v>
      </c>
      <c r="C542" s="38">
        <f>Sheet12!C541</f>
        <v>25.55</v>
      </c>
    </row>
    <row r="543" spans="1:3">
      <c r="A543" s="2" t="str">
        <f>Sheet12!A542</f>
        <v>РОССИЙСКИЙ ПРОМЫШЛЕННЫЙ БАНК</v>
      </c>
      <c r="B543" s="38">
        <f>Sheet12!B542</f>
        <v>-19.350000000000001</v>
      </c>
      <c r="C543" s="38">
        <f>Sheet12!C542</f>
        <v>-144.94</v>
      </c>
    </row>
    <row r="544" spans="1:3">
      <c r="A544" s="2" t="str">
        <f>Sheet12!A543</f>
        <v>РОССИТА-БАНК</v>
      </c>
      <c r="B544" s="38">
        <f>Sheet12!B543</f>
        <v>8.24</v>
      </c>
      <c r="C544" s="38">
        <f>Sheet12!C543</f>
        <v>-4.5199999999999996</v>
      </c>
    </row>
    <row r="545" spans="1:3">
      <c r="A545" s="2" t="str">
        <f>Sheet12!A544</f>
        <v>РОССИЯ</v>
      </c>
      <c r="B545" s="38">
        <f>Sheet12!B544</f>
        <v>28.01</v>
      </c>
      <c r="C545" s="38">
        <f>Sheet12!C544</f>
        <v>31.38</v>
      </c>
    </row>
    <row r="546" spans="1:3">
      <c r="A546" s="2" t="str">
        <f>Sheet12!A545</f>
        <v>РОСТ БАНК</v>
      </c>
      <c r="B546" s="38">
        <f>Sheet12!B545</f>
        <v>194.17</v>
      </c>
      <c r="C546" s="38">
        <f>Sheet12!C545</f>
        <v>601.41999999999996</v>
      </c>
    </row>
    <row r="547" spans="1:3">
      <c r="A547" s="2" t="str">
        <f>Sheet12!A546</f>
        <v>РОСТФИНАНС</v>
      </c>
      <c r="B547" s="38">
        <f>Sheet12!B546</f>
        <v>26.98</v>
      </c>
      <c r="C547" s="38">
        <f>Sheet12!C546</f>
        <v>-106.9</v>
      </c>
    </row>
    <row r="548" spans="1:3">
      <c r="A548" s="2" t="str">
        <f>Sheet12!A547</f>
        <v>РОСЭКСИМБАНК</v>
      </c>
      <c r="B548" s="38">
        <f>Sheet12!B547</f>
        <v>-97.2</v>
      </c>
      <c r="C548" s="38">
        <f>Sheet12!C547</f>
        <v>-165.8</v>
      </c>
    </row>
    <row r="549" spans="1:3">
      <c r="A549" s="2" t="str">
        <f>Sheet12!A548</f>
        <v>РОСЭНЕРГОБАНК</v>
      </c>
      <c r="B549" s="38">
        <f>Sheet12!B548</f>
        <v>14.69</v>
      </c>
      <c r="C549" s="38">
        <f>Sheet12!C548</f>
        <v>1.18</v>
      </c>
    </row>
    <row r="550" spans="1:3">
      <c r="A550" s="2" t="str">
        <f>Sheet12!A549</f>
        <v>РОЯЛ КРЕДИТ БАНК</v>
      </c>
      <c r="B550" s="38">
        <f>Sheet12!B549</f>
        <v>-0.28000000000000003</v>
      </c>
      <c r="C550" s="38">
        <f>Sheet12!C549</f>
        <v>-16.3</v>
      </c>
    </row>
    <row r="551" spans="1:3">
      <c r="A551" s="2" t="str">
        <f>Sheet12!A550</f>
        <v>РСКБ</v>
      </c>
      <c r="B551" s="38">
        <f>Sheet12!B550</f>
        <v>7.44</v>
      </c>
      <c r="C551" s="38">
        <f>Sheet12!C550</f>
        <v>8.58</v>
      </c>
    </row>
    <row r="552" spans="1:3">
      <c r="A552" s="2" t="str">
        <f>Sheet12!A551</f>
        <v>РТС-БАНК</v>
      </c>
      <c r="B552" s="38">
        <f>Sheet12!B551</f>
        <v>19.329999999999998</v>
      </c>
      <c r="C552" s="38">
        <f>Sheet12!C551</f>
        <v>4.4400000000000004</v>
      </c>
    </row>
    <row r="553" spans="1:3">
      <c r="A553" s="2" t="str">
        <f>Sheet12!A552</f>
        <v>РУБАНК</v>
      </c>
      <c r="B553" s="38">
        <f>Sheet12!B552</f>
        <v>35.869999999999997</v>
      </c>
      <c r="C553" s="38">
        <f>Sheet12!C552</f>
        <v>-12.53</v>
      </c>
    </row>
    <row r="554" spans="1:3">
      <c r="A554" s="2" t="str">
        <f>Sheet12!A553</f>
        <v>РУБЛЕВ</v>
      </c>
      <c r="B554" s="38">
        <f>Sheet12!B553</f>
        <v>16.8</v>
      </c>
      <c r="C554" s="38">
        <f>Sheet12!C553</f>
        <v>-42.14</v>
      </c>
    </row>
    <row r="555" spans="1:3">
      <c r="A555" s="2" t="str">
        <f>Sheet12!A554</f>
        <v>РУНА-БАНК</v>
      </c>
      <c r="B555" s="38">
        <f>Sheet12!B554</f>
        <v>3.23</v>
      </c>
      <c r="C555" s="38">
        <f>Sheet12!C554</f>
        <v>41.35</v>
      </c>
    </row>
    <row r="556" spans="1:3">
      <c r="A556" s="2" t="str">
        <f>Sheet12!A555</f>
        <v>РУНЭТБАНК</v>
      </c>
      <c r="B556" s="38">
        <f>Sheet12!B555</f>
        <v>-31.75</v>
      </c>
      <c r="C556" s="38">
        <f>Sheet12!C555</f>
        <v>-3.67</v>
      </c>
    </row>
    <row r="557" spans="1:3">
      <c r="A557" s="2" t="str">
        <f>Sheet12!A556</f>
        <v>РУСКОБАНК</v>
      </c>
      <c r="B557" s="38">
        <f>Sheet12!B556</f>
        <v>16.96</v>
      </c>
      <c r="C557" s="38">
        <f>Sheet12!C556</f>
        <v>-16.28</v>
      </c>
    </row>
    <row r="558" spans="1:3">
      <c r="A558" s="2" t="str">
        <f>Sheet12!A557</f>
        <v>РУСНАРБАНК</v>
      </c>
      <c r="B558" s="38">
        <f>Sheet12!B557</f>
        <v>8.0399999999999991</v>
      </c>
      <c r="C558" s="38">
        <f>Sheet12!C557</f>
        <v>16.38</v>
      </c>
    </row>
    <row r="559" spans="1:3">
      <c r="A559" s="2" t="str">
        <f>Sheet12!A558</f>
        <v>РУССКИЙ БАНК СБЕРЕЖЕНИЙ</v>
      </c>
      <c r="B559" s="38">
        <f>Sheet12!B558</f>
        <v>12.09</v>
      </c>
      <c r="C559" s="38">
        <f>Sheet12!C558</f>
        <v>4.7</v>
      </c>
    </row>
    <row r="560" spans="1:3">
      <c r="A560" s="2" t="str">
        <f>Sheet12!A559</f>
        <v>РУССКИЙ ИНВЕСТИЦИОННЫЙ АЛЬЯНС</v>
      </c>
      <c r="B560" s="38">
        <f>Sheet12!B559</f>
        <v>1.72</v>
      </c>
      <c r="C560" s="38">
        <f>Sheet12!C559</f>
        <v>4.9400000000000004</v>
      </c>
    </row>
    <row r="561" spans="1:3">
      <c r="A561" s="2" t="str">
        <f>Sheet12!A560</f>
        <v>РУССКИЙ ИПОТЕЧНЫЙ БАНК</v>
      </c>
      <c r="B561" s="38">
        <f>Sheet12!B560</f>
        <v>8.81</v>
      </c>
      <c r="C561" s="38">
        <f>Sheet12!C560</f>
        <v>-78.8</v>
      </c>
    </row>
    <row r="562" spans="1:3">
      <c r="A562" s="2" t="str">
        <f>Sheet12!A561</f>
        <v>РУССКИЙ МЕЖДУНАРОДНЫЙ БАНК</v>
      </c>
      <c r="B562" s="38">
        <f>Sheet12!B561</f>
        <v>5.96</v>
      </c>
      <c r="C562" s="38">
        <f>Sheet12!C561</f>
        <v>-24.54</v>
      </c>
    </row>
    <row r="563" spans="1:3">
      <c r="A563" s="2" t="str">
        <f>Sheet12!A562</f>
        <v>РУССКИЙ НАЦИОНАЛЬНЫЙ БАНК</v>
      </c>
      <c r="B563" s="38">
        <f>Sheet12!B562</f>
        <v>21.35</v>
      </c>
      <c r="C563" s="38">
        <f>Sheet12!C562</f>
        <v>43.68</v>
      </c>
    </row>
    <row r="564" spans="1:3">
      <c r="A564" s="2" t="str">
        <f>Sheet12!A563</f>
        <v>РУССКИЙ РЕГИОНАЛЬНЫЙ БАНК</v>
      </c>
      <c r="B564" s="38">
        <f>Sheet12!B563</f>
        <v>2.5</v>
      </c>
      <c r="C564" s="38">
        <f>Sheet12!C563</f>
        <v>-5.24</v>
      </c>
    </row>
    <row r="565" spans="1:3">
      <c r="A565" s="2" t="str">
        <f>Sheet12!A564</f>
        <v>РУССКИЙ СТАНДАРТ</v>
      </c>
      <c r="B565" s="38">
        <f>Sheet12!B564</f>
        <v>4.8499999999999996</v>
      </c>
      <c r="C565" s="38">
        <f>Sheet12!C564</f>
        <v>18.21</v>
      </c>
    </row>
    <row r="566" spans="1:3">
      <c r="A566" s="2" t="str">
        <f>Sheet12!A565</f>
        <v>РУССКИЙ СТРОИТЕЛЬНЫЙ БАНК</v>
      </c>
      <c r="B566" s="38">
        <f>Sheet12!B565</f>
        <v>15.77</v>
      </c>
      <c r="C566" s="38">
        <f>Sheet12!C565</f>
        <v>1.1100000000000001</v>
      </c>
    </row>
    <row r="567" spans="1:3">
      <c r="A567" s="2" t="str">
        <f>Sheet12!A566</f>
        <v>РУССКИЙ ТОРГОВЫЙ БАНК</v>
      </c>
      <c r="B567" s="38">
        <f>Sheet12!B566</f>
        <v>45.42</v>
      </c>
      <c r="C567" s="38">
        <f>Sheet12!C566</f>
        <v>47.08</v>
      </c>
    </row>
    <row r="568" spans="1:3">
      <c r="A568" s="2" t="str">
        <f>Sheet12!A567</f>
        <v>РУССКИЙ ТРАСТОВЫЙ БАНК</v>
      </c>
      <c r="B568" s="38">
        <f>Sheet12!B567</f>
        <v>5.87</v>
      </c>
      <c r="C568" s="38">
        <f>Sheet12!C567</f>
        <v>-60.69</v>
      </c>
    </row>
    <row r="569" spans="1:3">
      <c r="A569" s="2" t="str">
        <f>Sheet12!A568</f>
        <v>РУССКИЙ ФИНАНСОВЫЙ АЛЬЯНС</v>
      </c>
      <c r="B569" s="38">
        <f>Sheet12!B568</f>
        <v>30.51</v>
      </c>
      <c r="C569" s="38">
        <f>Sheet12!C568</f>
        <v>36.83</v>
      </c>
    </row>
    <row r="570" spans="1:3">
      <c r="A570" s="2" t="str">
        <f>Sheet12!A569</f>
        <v>РУССЛАВБАНК</v>
      </c>
      <c r="B570" s="38">
        <f>Sheet12!B569</f>
        <v>-25.59</v>
      </c>
      <c r="C570" s="38">
        <f>Sheet12!C569</f>
        <v>-81.010000000000005</v>
      </c>
    </row>
    <row r="571" spans="1:3">
      <c r="A571" s="2" t="str">
        <f>Sheet12!A570</f>
        <v>РУССОБАНК</v>
      </c>
      <c r="B571" s="38">
        <f>Sheet12!B570</f>
        <v>5.32</v>
      </c>
      <c r="C571" s="38">
        <f>Sheet12!C570</f>
        <v>32.5</v>
      </c>
    </row>
    <row r="572" spans="1:3">
      <c r="A572" s="2" t="str">
        <f>Sheet12!A571</f>
        <v>РУСФИНАНС БАНК</v>
      </c>
      <c r="B572" s="38">
        <f>Sheet12!B571</f>
        <v>4.92</v>
      </c>
      <c r="C572" s="38">
        <f>Sheet12!C571</f>
        <v>15.23</v>
      </c>
    </row>
    <row r="573" spans="1:3">
      <c r="A573" s="2" t="str">
        <f>Sheet12!A572</f>
        <v>РУСЬ</v>
      </c>
      <c r="B573" s="38">
        <f>Sheet12!B572</f>
        <v>6.64</v>
      </c>
      <c r="C573" s="38">
        <f>Sheet12!C572</f>
        <v>0.23</v>
      </c>
    </row>
    <row r="574" spans="1:3">
      <c r="A574" s="2" t="str">
        <f>Sheet12!A573</f>
        <v>РУСЬУНИВЕРСАЛБАНК</v>
      </c>
      <c r="B574" s="38">
        <f>Sheet12!B573</f>
        <v>8.34</v>
      </c>
      <c r="C574" s="38">
        <f>Sheet12!C573</f>
        <v>-7.39</v>
      </c>
    </row>
    <row r="575" spans="1:3">
      <c r="A575" s="2" t="str">
        <f>Sheet12!A574</f>
        <v>РУСЮГБАНК</v>
      </c>
      <c r="B575" s="38">
        <f>Sheet12!B574</f>
        <v>14.72</v>
      </c>
      <c r="C575" s="38">
        <f>Sheet12!C574</f>
        <v>15.54</v>
      </c>
    </row>
    <row r="576" spans="1:3">
      <c r="A576" s="2" t="str">
        <f>Sheet12!A575</f>
        <v>РФИ БАНК</v>
      </c>
      <c r="B576" s="38">
        <f>Sheet12!B575</f>
        <v>-0.22</v>
      </c>
      <c r="C576" s="38">
        <f>Sheet12!C575</f>
        <v>-1.85</v>
      </c>
    </row>
    <row r="577" spans="1:3">
      <c r="A577" s="2" t="str">
        <f>Sheet12!A576</f>
        <v>РЭБ</v>
      </c>
      <c r="B577" s="38">
        <f>Sheet12!B576</f>
        <v>50.04</v>
      </c>
      <c r="C577" s="38">
        <f>Sheet12!C576</f>
        <v>8.84</v>
      </c>
    </row>
    <row r="578" spans="1:3">
      <c r="A578" s="2" t="str">
        <f>Sheet12!A577</f>
        <v>САММИТ БАНК</v>
      </c>
      <c r="B578" s="38">
        <f>Sheet12!B577</f>
        <v>13.01</v>
      </c>
      <c r="C578" s="38">
        <f>Sheet12!C577</f>
        <v>14.17</v>
      </c>
    </row>
    <row r="579" spans="1:3">
      <c r="A579" s="2" t="str">
        <f>Sheet12!A578</f>
        <v>САНКТ-ПЕТЕРБУРГСКИЙ БАНК ИНВЕСТИЦИЙ</v>
      </c>
      <c r="B579" s="38">
        <f>Sheet12!B578</f>
        <v>2.0099999999999998</v>
      </c>
      <c r="C579" s="38">
        <f>Sheet12!C578</f>
        <v>-177.75</v>
      </c>
    </row>
    <row r="580" spans="1:3">
      <c r="A580" s="2" t="str">
        <f>Sheet12!A579</f>
        <v>САРАТОВ</v>
      </c>
      <c r="B580" s="38">
        <f>Sheet12!B579</f>
        <v>1.34</v>
      </c>
      <c r="C580" s="38">
        <f>Sheet12!C579</f>
        <v>42.57</v>
      </c>
    </row>
    <row r="581" spans="1:3">
      <c r="A581" s="2" t="str">
        <f>Sheet12!A580</f>
        <v>САРОВБИЗНЕСБАНК</v>
      </c>
      <c r="B581" s="38">
        <f>Sheet12!B580</f>
        <v>14.08</v>
      </c>
      <c r="C581" s="38">
        <f>Sheet12!C580</f>
        <v>54.81</v>
      </c>
    </row>
    <row r="582" spans="1:3">
      <c r="A582" s="2" t="str">
        <f>Sheet12!A581</f>
        <v>СБ БАНК</v>
      </c>
      <c r="B582" s="38">
        <f>Sheet12!B581</f>
        <v>20.55</v>
      </c>
      <c r="C582" s="38">
        <f>Sheet12!C581</f>
        <v>1805.71</v>
      </c>
    </row>
    <row r="583" spans="1:3">
      <c r="A583" s="2" t="str">
        <f>Sheet12!A582</f>
        <v>СБЕРБАНК РОССИИ</v>
      </c>
      <c r="B583" s="38">
        <f>Sheet12!B582</f>
        <v>17.37</v>
      </c>
      <c r="C583" s="38">
        <f>Sheet12!C582</f>
        <v>2.56</v>
      </c>
    </row>
    <row r="584" spans="1:3">
      <c r="A584" s="2" t="str">
        <f>Sheet12!A583</f>
        <v>СВЯЗНОЙ БАНК</v>
      </c>
      <c r="B584" s="38">
        <f>Sheet12!B583</f>
        <v>-13.75</v>
      </c>
      <c r="C584" s="38">
        <f>Sheet12!C583</f>
        <v>-191.58</v>
      </c>
    </row>
    <row r="585" spans="1:3">
      <c r="A585" s="2" t="str">
        <f>Sheet12!A584</f>
        <v>СВЯЗЬ-БАНК</v>
      </c>
      <c r="B585" s="38">
        <f>Sheet12!B584</f>
        <v>5.43</v>
      </c>
      <c r="C585" s="38">
        <f>Sheet12!C584</f>
        <v>-43.74</v>
      </c>
    </row>
    <row r="586" spans="1:3">
      <c r="A586" s="2" t="str">
        <f>Sheet12!A585</f>
        <v>СДМ-БАНК</v>
      </c>
      <c r="B586" s="38">
        <f>Sheet12!B585</f>
        <v>10.93</v>
      </c>
      <c r="C586" s="38">
        <f>Sheet12!C585</f>
        <v>41.96</v>
      </c>
    </row>
    <row r="587" spans="1:3">
      <c r="A587" s="2" t="str">
        <f>Sheet12!A586</f>
        <v>СЕВЕРНЫЙ КРЕДИТ</v>
      </c>
      <c r="B587" s="38">
        <f>Sheet12!B586</f>
        <v>1.29</v>
      </c>
      <c r="C587" s="38">
        <f>Sheet12!C586</f>
        <v>-5.03</v>
      </c>
    </row>
    <row r="588" spans="1:3">
      <c r="A588" s="2" t="str">
        <f>Sheet12!A587</f>
        <v>СЕВЕРНЫЙ НАРОДНЫЙ БАНК</v>
      </c>
      <c r="B588" s="38">
        <f>Sheet12!B587</f>
        <v>4.4000000000000004</v>
      </c>
      <c r="C588" s="38">
        <f>Sheet12!C587</f>
        <v>34.24</v>
      </c>
    </row>
    <row r="589" spans="1:3">
      <c r="A589" s="2" t="str">
        <f>Sheet12!A588</f>
        <v>СЕВЕРО-ВОСТОЧНЫЙ АЛЬЯНС</v>
      </c>
      <c r="B589" s="38">
        <f>Sheet12!B588</f>
        <v>1</v>
      </c>
      <c r="C589" s="38">
        <f>Sheet12!C588</f>
        <v>1.59</v>
      </c>
    </row>
    <row r="590" spans="1:3">
      <c r="A590" s="2" t="str">
        <f>Sheet12!A589</f>
        <v>СЕВЕРО-ЗАПАДНЫЙ 1 АЛЬЯНС БАНК</v>
      </c>
      <c r="B590" s="38">
        <f>Sheet12!B589</f>
        <v>-13.56</v>
      </c>
      <c r="C590" s="38">
        <f>Sheet12!C589</f>
        <v>-54.26</v>
      </c>
    </row>
    <row r="591" spans="1:3">
      <c r="A591" s="2" t="str">
        <f>Sheet12!A590</f>
        <v>СЕВЕРСТРОЙБАНК</v>
      </c>
      <c r="B591" s="38">
        <f>Sheet12!B590</f>
        <v>1.64</v>
      </c>
      <c r="C591" s="38">
        <f>Sheet12!C590</f>
        <v>9.07</v>
      </c>
    </row>
    <row r="592" spans="1:3">
      <c r="A592" s="2" t="str">
        <f>Sheet12!A591</f>
        <v>СЕВЗАПИНВЕСТПРОМБАНК</v>
      </c>
      <c r="B592" s="38">
        <f>Sheet12!B591</f>
        <v>2.2799999999999998</v>
      </c>
      <c r="C592" s="38">
        <f>Sheet12!C591</f>
        <v>36.28</v>
      </c>
    </row>
    <row r="593" spans="1:3">
      <c r="A593" s="2" t="str">
        <f>Sheet12!A592</f>
        <v>СЕЛЬМАШБАНК</v>
      </c>
      <c r="B593" s="38">
        <f>Sheet12!B592</f>
        <v>11.71</v>
      </c>
      <c r="C593" s="38">
        <f>Sheet12!C592</f>
        <v>32.57</v>
      </c>
    </row>
    <row r="594" spans="1:3">
      <c r="A594" s="2" t="str">
        <f>Sheet12!A593</f>
        <v>СЕРВИС-РЕЗЕРВ</v>
      </c>
      <c r="B594" s="38">
        <f>Sheet12!B593</f>
        <v>5.91</v>
      </c>
      <c r="C594" s="38">
        <f>Sheet12!C593</f>
        <v>3.8</v>
      </c>
    </row>
    <row r="595" spans="1:3">
      <c r="A595" s="2" t="str">
        <f>Sheet12!A594</f>
        <v>СЕТЕЛЕМ БАНК</v>
      </c>
      <c r="B595" s="38">
        <f>Sheet12!B594</f>
        <v>-0.64</v>
      </c>
      <c r="C595" s="38">
        <f>Sheet12!C594</f>
        <v>-10.72</v>
      </c>
    </row>
    <row r="596" spans="1:3">
      <c r="A596" s="2" t="str">
        <f>Sheet12!A595</f>
        <v>СИАБ</v>
      </c>
      <c r="B596" s="38">
        <f>Sheet12!B595</f>
        <v>4.66</v>
      </c>
      <c r="C596" s="38">
        <f>Sheet12!C595</f>
        <v>-28.73</v>
      </c>
    </row>
    <row r="597" spans="1:3">
      <c r="A597" s="2" t="str">
        <f>Sheet12!A596</f>
        <v>СИБИРСКИЙ БАНК РЕКОНСТРУКЦИИ И РАЗВИТИЯ</v>
      </c>
      <c r="B597" s="38">
        <f>Sheet12!B596</f>
        <v>8.6300000000000008</v>
      </c>
      <c r="C597" s="38">
        <f>Sheet12!C596</f>
        <v>-68.34</v>
      </c>
    </row>
    <row r="598" spans="1:3">
      <c r="A598" s="2" t="str">
        <f>Sheet12!A597</f>
        <v>СИБНЕФТЕБАНК</v>
      </c>
      <c r="B598" s="38">
        <f>Sheet12!B597</f>
        <v>-3.55</v>
      </c>
      <c r="C598" s="38">
        <f>Sheet12!C597</f>
        <v>-50.25</v>
      </c>
    </row>
    <row r="599" spans="1:3">
      <c r="A599" s="2" t="str">
        <f>Sheet12!A598</f>
        <v>СИБСОЦБАНК</v>
      </c>
      <c r="B599" s="38">
        <f>Sheet12!B598</f>
        <v>0.51</v>
      </c>
      <c r="C599" s="38">
        <f>Sheet12!C598</f>
        <v>6.44</v>
      </c>
    </row>
    <row r="600" spans="1:3">
      <c r="A600" s="2" t="str">
        <f>Sheet12!A599</f>
        <v>СИБЭС</v>
      </c>
      <c r="B600" s="38">
        <f>Sheet12!B599</f>
        <v>2.5099999999999998</v>
      </c>
      <c r="C600" s="38">
        <f>Sheet12!C599</f>
        <v>-34.01</v>
      </c>
    </row>
    <row r="601" spans="1:3">
      <c r="A601" s="2" t="str">
        <f>Sheet12!A600</f>
        <v>СИНЕРГИЯ</v>
      </c>
      <c r="B601" s="38">
        <f>Sheet12!B600</f>
        <v>7.17</v>
      </c>
      <c r="C601" s="38">
        <f>Sheet12!C600</f>
        <v>18.579999999999998</v>
      </c>
    </row>
    <row r="602" spans="1:3">
      <c r="A602" s="2" t="str">
        <f>Sheet12!A601</f>
        <v>СИНКО-БАНК</v>
      </c>
      <c r="B602" s="38">
        <f>Sheet12!B601</f>
        <v>5.41</v>
      </c>
      <c r="C602" s="38">
        <f>Sheet12!C601</f>
        <v>47.58</v>
      </c>
    </row>
    <row r="603" spans="1:3">
      <c r="A603" s="2" t="str">
        <f>Sheet12!A602</f>
        <v>СИСТЕМА</v>
      </c>
      <c r="B603" s="38">
        <f>Sheet12!B602</f>
        <v>1.49</v>
      </c>
      <c r="C603" s="38">
        <f>Sheet12!C602</f>
        <v>22.99</v>
      </c>
    </row>
    <row r="604" spans="1:3">
      <c r="A604" s="2" t="str">
        <f>Sheet12!A603</f>
        <v>СИТИ ИНВЕСТ БАНК</v>
      </c>
      <c r="B604" s="38">
        <f>Sheet12!B603</f>
        <v>0.36</v>
      </c>
      <c r="C604" s="38">
        <f>Sheet12!C603</f>
        <v>-28.99</v>
      </c>
    </row>
    <row r="605" spans="1:3">
      <c r="A605" s="2" t="str">
        <f>Sheet12!A604</f>
        <v>СИТИБАНК</v>
      </c>
      <c r="B605" s="38">
        <f>Sheet12!B604</f>
        <v>12.15</v>
      </c>
      <c r="C605" s="38">
        <f>Sheet12!C604</f>
        <v>57.05</v>
      </c>
    </row>
    <row r="606" spans="1:3">
      <c r="A606" s="2" t="str">
        <f>Sheet12!A605</f>
        <v>СКА-БАНК</v>
      </c>
      <c r="B606" s="38">
        <f>Sheet12!B605</f>
        <v>0.47</v>
      </c>
      <c r="C606" s="38">
        <f>Sheet12!C605</f>
        <v>28.6</v>
      </c>
    </row>
    <row r="607" spans="1:3">
      <c r="A607" s="2" t="str">
        <f>Sheet12!A606</f>
        <v>СКБ-БАНК</v>
      </c>
      <c r="B607" s="38">
        <f>Sheet12!B606</f>
        <v>-1.48</v>
      </c>
      <c r="C607" s="38">
        <f>Sheet12!C606</f>
        <v>5.03</v>
      </c>
    </row>
    <row r="608" spans="1:3">
      <c r="A608" s="2" t="str">
        <f>Sheet12!A607</f>
        <v>СЛАВИЯ</v>
      </c>
      <c r="B608" s="38">
        <f>Sheet12!B607</f>
        <v>0.52</v>
      </c>
      <c r="C608" s="38">
        <f>Sheet12!C607</f>
        <v>-79.63</v>
      </c>
    </row>
    <row r="609" spans="1:3">
      <c r="A609" s="2" t="str">
        <f>Sheet12!A608</f>
        <v>СЛАВЯНБАНК</v>
      </c>
      <c r="B609" s="38">
        <f>Sheet12!B608</f>
        <v>11.91</v>
      </c>
      <c r="C609" s="38">
        <f>Sheet12!C608</f>
        <v>5.66</v>
      </c>
    </row>
    <row r="610" spans="1:3">
      <c r="A610" s="2" t="str">
        <f>Sheet12!A609</f>
        <v>СЛАВЯНСКИЙ КРЕДИТ</v>
      </c>
      <c r="B610" s="38">
        <f>Sheet12!B609</f>
        <v>4.95</v>
      </c>
      <c r="C610" s="38">
        <f>Sheet12!C609</f>
        <v>-1.85</v>
      </c>
    </row>
    <row r="611" spans="1:3">
      <c r="A611" s="2" t="str">
        <f>Sheet12!A610</f>
        <v>СМАРТБАНК</v>
      </c>
      <c r="B611" s="38">
        <f>Sheet12!B610</f>
        <v>9.52</v>
      </c>
      <c r="C611" s="38">
        <f>Sheet12!C610</f>
        <v>11.55</v>
      </c>
    </row>
    <row r="612" spans="1:3">
      <c r="A612" s="2" t="str">
        <f>Sheet12!A611</f>
        <v>СМБ-БАНК</v>
      </c>
      <c r="B612" s="38">
        <f>Sheet12!B611</f>
        <v>24.09</v>
      </c>
      <c r="C612" s="38">
        <f>Sheet12!C611</f>
        <v>11.95</v>
      </c>
    </row>
    <row r="613" spans="1:3">
      <c r="A613" s="2" t="str">
        <f>Sheet12!A612</f>
        <v>СМОЛЕВИЧ</v>
      </c>
      <c r="B613" s="38">
        <f>Sheet12!B612</f>
        <v>4.95</v>
      </c>
      <c r="C613" s="38">
        <f>Sheet12!C612</f>
        <v>33.51</v>
      </c>
    </row>
    <row r="614" spans="1:3">
      <c r="A614" s="2" t="str">
        <f>Sheet12!A613</f>
        <v>СМП БАНК</v>
      </c>
      <c r="B614" s="38">
        <f>Sheet12!B613</f>
        <v>19.22</v>
      </c>
      <c r="C614" s="38">
        <f>Sheet12!C613</f>
        <v>15.54</v>
      </c>
    </row>
    <row r="615" spans="1:3">
      <c r="A615" s="2" t="str">
        <f>Sheet12!A614</f>
        <v>СНЕЖИНСКИЙ</v>
      </c>
      <c r="B615" s="38">
        <f>Sheet12!B614</f>
        <v>9.75</v>
      </c>
      <c r="C615" s="38">
        <f>Sheet12!C614</f>
        <v>0.28000000000000003</v>
      </c>
    </row>
    <row r="616" spans="1:3">
      <c r="A616" s="2" t="str">
        <f>Sheet12!A615</f>
        <v>СОБИНБАНК</v>
      </c>
      <c r="B616" s="38">
        <f>Sheet12!B615</f>
        <v>-18.95</v>
      </c>
      <c r="C616" s="38">
        <f>Sheet12!C615</f>
        <v>-44.44</v>
      </c>
    </row>
    <row r="617" spans="1:3">
      <c r="A617" s="2" t="str">
        <f>Sheet12!A616</f>
        <v>СОВЕРЕН БАНК</v>
      </c>
      <c r="B617" s="38">
        <f>Sheet12!B616</f>
        <v>16.82</v>
      </c>
      <c r="C617" s="38">
        <f>Sheet12!C616</f>
        <v>2.86</v>
      </c>
    </row>
    <row r="618" spans="1:3">
      <c r="A618" s="2" t="str">
        <f>Sheet12!A617</f>
        <v>СОВЕТСКИЙ</v>
      </c>
      <c r="B618" s="38">
        <f>Sheet12!B617</f>
        <v>27.05</v>
      </c>
      <c r="C618" s="38">
        <f>Sheet12!C617</f>
        <v>-48.87</v>
      </c>
    </row>
    <row r="619" spans="1:3">
      <c r="A619" s="2" t="str">
        <f>Sheet12!A618</f>
        <v>СОВКОМБАНК</v>
      </c>
      <c r="B619" s="38">
        <f>Sheet12!B618</f>
        <v>46.15</v>
      </c>
      <c r="C619" s="38">
        <f>Sheet12!C618</f>
        <v>-100.59</v>
      </c>
    </row>
    <row r="620" spans="1:3">
      <c r="A620" s="2" t="str">
        <f>Sheet12!A619</f>
        <v>СОВРЕМЕННЫЕ СТАНДАРТЫ БИЗНЕСА</v>
      </c>
      <c r="B620" s="38">
        <f>Sheet12!B619</f>
        <v>2.81</v>
      </c>
      <c r="C620" s="38">
        <f>Sheet12!C619</f>
        <v>47.39</v>
      </c>
    </row>
    <row r="621" spans="1:3">
      <c r="A621" s="2" t="str">
        <f>Sheet12!A620</f>
        <v>СОДРУЖЕСТВО</v>
      </c>
      <c r="B621" s="38">
        <f>Sheet12!B620</f>
        <v>4.09</v>
      </c>
      <c r="C621" s="38">
        <f>Sheet12!C620</f>
        <v>2.79</v>
      </c>
    </row>
    <row r="622" spans="1:3">
      <c r="A622" s="2" t="str">
        <f>Sheet12!A621</f>
        <v>СОКОЛОВСКИЙ</v>
      </c>
      <c r="B622" s="38">
        <f>Sheet12!B621</f>
        <v>6.68</v>
      </c>
      <c r="C622" s="38">
        <f>Sheet12!C621</f>
        <v>-21.36</v>
      </c>
    </row>
    <row r="623" spans="1:3">
      <c r="A623" s="2" t="str">
        <f>Sheet12!A622</f>
        <v>СОЛИД БАНК</v>
      </c>
      <c r="B623" s="38">
        <f>Sheet12!B622</f>
        <v>-7.68</v>
      </c>
      <c r="C623" s="38">
        <f>Sheet12!C622</f>
        <v>-11.57</v>
      </c>
    </row>
    <row r="624" spans="1:3">
      <c r="A624" s="2" t="str">
        <f>Sheet12!A623</f>
        <v>СОЛИДАРНОСТЬ (МОСКВА)</v>
      </c>
      <c r="B624" s="38">
        <f>Sheet12!B623</f>
        <v>19.29</v>
      </c>
      <c r="C624" s="38">
        <f>Sheet12!C623</f>
        <v>43.7</v>
      </c>
    </row>
    <row r="625" spans="1:3">
      <c r="A625" s="2" t="str">
        <f>Sheet12!A624</f>
        <v>СОЛИДАРНОСТЬ (САМАРА)</v>
      </c>
      <c r="B625" s="38">
        <f>Sheet12!B624</f>
        <v>-12.86</v>
      </c>
      <c r="C625" s="38">
        <f>Sheet12!C624</f>
        <v>39.630000000000003</v>
      </c>
    </row>
    <row r="626" spans="1:3">
      <c r="A626" s="2" t="str">
        <f>Sheet12!A625</f>
        <v>СОЦИНВЕСТБАНК</v>
      </c>
      <c r="B626" s="38">
        <f>Sheet12!B625</f>
        <v>1.22</v>
      </c>
      <c r="C626" s="38">
        <f>Sheet12!C625</f>
        <v>0.37</v>
      </c>
    </row>
    <row r="627" spans="1:3">
      <c r="A627" s="2" t="str">
        <f>Sheet12!A626</f>
        <v>СОЦИУМ-БАНК</v>
      </c>
      <c r="B627" s="38">
        <f>Sheet12!B626</f>
        <v>3.81</v>
      </c>
      <c r="C627" s="38">
        <f>Sheet12!C626</f>
        <v>4.88</v>
      </c>
    </row>
    <row r="628" spans="1:3">
      <c r="A628" s="2" t="str">
        <f>Sheet12!A627</f>
        <v>СОЮЗ</v>
      </c>
      <c r="B628" s="38">
        <f>Sheet12!B627</f>
        <v>6.34</v>
      </c>
      <c r="C628" s="38">
        <f>Sheet12!C627</f>
        <v>-19.8</v>
      </c>
    </row>
    <row r="629" spans="1:3">
      <c r="A629" s="2" t="str">
        <f>Sheet12!A628</f>
        <v>СОЮЗНЫЙ</v>
      </c>
      <c r="B629" s="38">
        <f>Sheet12!B628</f>
        <v>5.31</v>
      </c>
      <c r="C629" s="38">
        <f>Sheet12!C628</f>
        <v>-14.57</v>
      </c>
    </row>
    <row r="630" spans="1:3">
      <c r="A630" s="2" t="str">
        <f>Sheet12!A629</f>
        <v>СПЕЦСТРОЙБАНК</v>
      </c>
      <c r="B630" s="38">
        <f>Sheet12!B629</f>
        <v>3.2</v>
      </c>
      <c r="C630" s="38">
        <f>Sheet12!C629</f>
        <v>98.82</v>
      </c>
    </row>
    <row r="631" spans="1:3">
      <c r="A631" s="2" t="str">
        <f>Sheet12!A630</f>
        <v>СПИРИТБАНК</v>
      </c>
      <c r="B631" s="38">
        <f>Sheet12!B630</f>
        <v>1.86</v>
      </c>
      <c r="C631" s="38">
        <f>Sheet12!C630</f>
        <v>32.64</v>
      </c>
    </row>
    <row r="632" spans="1:3">
      <c r="A632" s="2" t="str">
        <f>Sheet12!A631</f>
        <v>СПУРТ</v>
      </c>
      <c r="B632" s="38">
        <f>Sheet12!B631</f>
        <v>6.25</v>
      </c>
      <c r="C632" s="38">
        <f>Sheet12!C631</f>
        <v>1.06</v>
      </c>
    </row>
    <row r="633" spans="1:3">
      <c r="A633" s="2" t="str">
        <f>Sheet12!A632</f>
        <v>СПУТНИК</v>
      </c>
      <c r="B633" s="38">
        <f>Sheet12!B632</f>
        <v>19.43</v>
      </c>
      <c r="C633" s="38">
        <f>Sheet12!C632</f>
        <v>10.77</v>
      </c>
    </row>
    <row r="634" spans="1:3">
      <c r="A634" s="2" t="str">
        <f>Sheet12!A633</f>
        <v>СТАВРОПОЛЬПРОМСТРОЙБАНК</v>
      </c>
      <c r="B634" s="38">
        <f>Sheet12!B633</f>
        <v>12.95</v>
      </c>
      <c r="C634" s="38">
        <f>Sheet12!C633</f>
        <v>9.9700000000000006</v>
      </c>
    </row>
    <row r="635" spans="1:3">
      <c r="A635" s="2" t="str">
        <f>Sheet12!A634</f>
        <v>СТАР АЛЬЯНС</v>
      </c>
      <c r="B635" s="38">
        <f>Sheet12!B634</f>
        <v>6.86</v>
      </c>
      <c r="C635" s="38">
        <f>Sheet12!C634</f>
        <v>13.23</v>
      </c>
    </row>
    <row r="636" spans="1:3">
      <c r="A636" s="2" t="str">
        <f>Sheet12!A635</f>
        <v>СТАРБАНК</v>
      </c>
      <c r="B636" s="38">
        <f>Sheet12!B635</f>
        <v>-439.69</v>
      </c>
      <c r="C636" s="38">
        <f>Sheet12!C635</f>
        <v>-1255.17</v>
      </c>
    </row>
    <row r="637" spans="1:3">
      <c r="A637" s="2" t="str">
        <f>Sheet12!A636</f>
        <v>СТАРООСКОЛЬСКИЙ АГРОПРОМБАНК</v>
      </c>
      <c r="B637" s="38">
        <f>Sheet12!B636</f>
        <v>2.02</v>
      </c>
      <c r="C637" s="38">
        <f>Sheet12!C636</f>
        <v>1.18</v>
      </c>
    </row>
    <row r="638" spans="1:3">
      <c r="A638" s="2" t="str">
        <f>Sheet12!A637</f>
        <v>СТАРЫЙ КРЕМЛЬ</v>
      </c>
      <c r="B638" s="38">
        <f>Sheet12!B637</f>
        <v>38.07</v>
      </c>
      <c r="C638" s="38">
        <f>Sheet12!C637</f>
        <v>98.01</v>
      </c>
    </row>
    <row r="639" spans="1:3">
      <c r="A639" s="2" t="str">
        <f>Sheet12!A638</f>
        <v>СТЕЛЛА-БАНК</v>
      </c>
      <c r="B639" s="38">
        <f>Sheet12!B638</f>
        <v>5.28</v>
      </c>
      <c r="C639" s="38">
        <f>Sheet12!C638</f>
        <v>-3.13</v>
      </c>
    </row>
    <row r="640" spans="1:3">
      <c r="A640" s="2" t="str">
        <f>Sheet12!A639</f>
        <v>СТОЛИЧНЫЙ КРЕДИТ</v>
      </c>
      <c r="B640" s="38">
        <f>Sheet12!B639</f>
        <v>2.54</v>
      </c>
      <c r="C640" s="38">
        <f>Sheet12!C639</f>
        <v>-32.590000000000003</v>
      </c>
    </row>
    <row r="641" spans="1:3">
      <c r="A641" s="2" t="str">
        <f>Sheet12!A640</f>
        <v>СТРАТЕГИЯ</v>
      </c>
      <c r="B641" s="38">
        <f>Sheet12!B640</f>
        <v>7.42</v>
      </c>
      <c r="C641" s="38">
        <f>Sheet12!C640</f>
        <v>-0.65</v>
      </c>
    </row>
    <row r="642" spans="1:3">
      <c r="A642" s="2" t="str">
        <f>Sheet12!A641</f>
        <v>СТРОЙКОМБАНК</v>
      </c>
      <c r="B642" s="38">
        <f>Sheet12!B641</f>
        <v>1.22</v>
      </c>
      <c r="C642" s="38">
        <f>Sheet12!C641</f>
        <v>4.7300000000000004</v>
      </c>
    </row>
    <row r="643" spans="1:3">
      <c r="A643" s="2" t="str">
        <f>Sheet12!A642</f>
        <v>СТРОЙЛЕСБАНК</v>
      </c>
      <c r="B643" s="38">
        <f>Sheet12!B642</f>
        <v>3.93</v>
      </c>
      <c r="C643" s="38">
        <f>Sheet12!C642</f>
        <v>5.81</v>
      </c>
    </row>
    <row r="644" spans="1:3">
      <c r="A644" s="2" t="str">
        <f>Sheet12!A643</f>
        <v>СУМИТОМО МИЦУИ РУС БАНК</v>
      </c>
      <c r="B644" s="38">
        <f>Sheet12!B643</f>
        <v>8.0399999999999991</v>
      </c>
      <c r="C644" s="38">
        <f>Sheet12!C643</f>
        <v>15.28</v>
      </c>
    </row>
    <row r="645" spans="1:3">
      <c r="A645" s="2" t="str">
        <f>Sheet12!A644</f>
        <v>СУРГУТНЕФТЕГАЗБАНК</v>
      </c>
      <c r="B645" s="38">
        <f>Sheet12!B644</f>
        <v>17.739999999999998</v>
      </c>
      <c r="C645" s="38">
        <f>Sheet12!C644</f>
        <v>18.22</v>
      </c>
    </row>
    <row r="646" spans="1:3">
      <c r="A646" s="2" t="str">
        <f>Sheet12!A645</f>
        <v>СЭБ БАНК</v>
      </c>
      <c r="B646" s="38">
        <f>Sheet12!B645</f>
        <v>7.26</v>
      </c>
      <c r="C646" s="38">
        <f>Sheet12!C645</f>
        <v>17.690000000000001</v>
      </c>
    </row>
    <row r="647" spans="1:3">
      <c r="A647" s="2" t="str">
        <f>Sheet12!A646</f>
        <v>ТААТТА</v>
      </c>
      <c r="B647" s="38">
        <f>Sheet12!B646</f>
        <v>2.82</v>
      </c>
      <c r="C647" s="38">
        <f>Sheet12!C646</f>
        <v>1.36</v>
      </c>
    </row>
    <row r="648" spans="1:3">
      <c r="A648" s="2" t="str">
        <f>Sheet12!A647</f>
        <v>ТАВРИЧЕСКИЙ</v>
      </c>
      <c r="B648" s="38">
        <f>Sheet12!B647</f>
        <v>10.11</v>
      </c>
      <c r="C648" s="38">
        <f>Sheet12!C647</f>
        <v>-1772.35</v>
      </c>
    </row>
    <row r="649" spans="1:3">
      <c r="A649" s="2" t="str">
        <f>Sheet12!A648</f>
        <v>ТАГАНРОГБАНК</v>
      </c>
      <c r="B649" s="38">
        <f>Sheet12!B648</f>
        <v>-4.2699999999999996</v>
      </c>
      <c r="C649" s="38">
        <f>Sheet12!C648</f>
        <v>11.43</v>
      </c>
    </row>
    <row r="650" spans="1:3">
      <c r="A650" s="2" t="str">
        <f>Sheet12!A649</f>
        <v>ТАГИЛБАНК</v>
      </c>
      <c r="B650" s="38">
        <f>Sheet12!B649</f>
        <v>7.8</v>
      </c>
      <c r="C650" s="38">
        <f>Sheet12!C649</f>
        <v>-0.36</v>
      </c>
    </row>
    <row r="651" spans="1:3">
      <c r="A651" s="2" t="str">
        <f>Sheet12!A650</f>
        <v>ТАЙДОН</v>
      </c>
      <c r="B651" s="38">
        <f>Sheet12!B650</f>
        <v>36.369999999999997</v>
      </c>
      <c r="C651" s="38">
        <f>Sheet12!C650</f>
        <v>3.35</v>
      </c>
    </row>
    <row r="652" spans="1:3">
      <c r="A652" s="2" t="str">
        <f>Sheet12!A651</f>
        <v>ТАЙМ БАНК</v>
      </c>
      <c r="B652" s="38">
        <f>Sheet12!B651</f>
        <v>17.88</v>
      </c>
      <c r="C652" s="38">
        <f>Sheet12!C651</f>
        <v>1.93</v>
      </c>
    </row>
    <row r="653" spans="1:3">
      <c r="A653" s="2" t="str">
        <f>Sheet12!A652</f>
        <v>ТАЛЬМЕНКА-БАНК</v>
      </c>
      <c r="B653" s="38">
        <f>Sheet12!B652</f>
        <v>27.7</v>
      </c>
      <c r="C653" s="38">
        <f>Sheet12!C652</f>
        <v>4.99</v>
      </c>
    </row>
    <row r="654" spans="1:3">
      <c r="A654" s="2" t="str">
        <f>Sheet12!A653</f>
        <v>ТАМБОВКРЕДИТПРОМБАНК</v>
      </c>
      <c r="B654" s="38">
        <f>Sheet12!B653</f>
        <v>7.65</v>
      </c>
      <c r="C654" s="38">
        <f>Sheet12!C653</f>
        <v>4.45</v>
      </c>
    </row>
    <row r="655" spans="1:3">
      <c r="A655" s="2" t="str">
        <f>Sheet12!A654</f>
        <v>ТАНДЕМ</v>
      </c>
      <c r="B655" s="38">
        <f>Sheet12!B654</f>
        <v>9.2799999999999994</v>
      </c>
      <c r="C655" s="38">
        <f>Sheet12!C654</f>
        <v>-3.41</v>
      </c>
    </row>
    <row r="656" spans="1:3">
      <c r="A656" s="2" t="str">
        <f>Sheet12!A655</f>
        <v>ТАТАГРОПРОМБАНК</v>
      </c>
      <c r="B656" s="38">
        <f>Sheet12!B655</f>
        <v>2.27</v>
      </c>
      <c r="C656" s="38">
        <f>Sheet12!C655</f>
        <v>0.61</v>
      </c>
    </row>
    <row r="657" spans="1:3">
      <c r="A657" s="2" t="str">
        <f>Sheet12!A656</f>
        <v>ТАТСОЦБАНК</v>
      </c>
      <c r="B657" s="38">
        <f>Sheet12!B656</f>
        <v>10.6</v>
      </c>
      <c r="C657" s="38">
        <f>Sheet12!C656</f>
        <v>6.27</v>
      </c>
    </row>
    <row r="658" spans="1:3">
      <c r="A658" s="2" t="str">
        <f>Sheet12!A657</f>
        <v>ТАТФОНДБАНК</v>
      </c>
      <c r="B658" s="38">
        <f>Sheet12!B657</f>
        <v>3</v>
      </c>
      <c r="C658" s="38">
        <f>Sheet12!C657</f>
        <v>-30.04</v>
      </c>
    </row>
    <row r="659" spans="1:3">
      <c r="A659" s="2" t="str">
        <f>Sheet12!A658</f>
        <v>ТАУРУС БАНК</v>
      </c>
      <c r="B659" s="38">
        <f>Sheet12!B658</f>
        <v>0.54</v>
      </c>
      <c r="C659" s="38">
        <f>Sheet12!C658</f>
        <v>41.56</v>
      </c>
    </row>
    <row r="660" spans="1:3">
      <c r="A660" s="2" t="str">
        <f>Sheet12!A659</f>
        <v>ТВЕРЬУНИВЕРСАЛБАНК</v>
      </c>
      <c r="B660" s="38">
        <f>Sheet12!B659</f>
        <v>-15.17</v>
      </c>
      <c r="C660" s="38">
        <f>Sheet12!C659</f>
        <v>-4.4400000000000004</v>
      </c>
    </row>
    <row r="661" spans="1:3">
      <c r="A661" s="2" t="str">
        <f>Sheet12!A660</f>
        <v>ТЕКСБАНК</v>
      </c>
      <c r="B661" s="38">
        <f>Sheet12!B660</f>
        <v>-8.4499999999999993</v>
      </c>
      <c r="C661" s="38">
        <f>Sheet12!C660</f>
        <v>0.91</v>
      </c>
    </row>
    <row r="662" spans="1:3">
      <c r="A662" s="2" t="str">
        <f>Sheet12!A661</f>
        <v>ТЕМПБАНК</v>
      </c>
      <c r="B662" s="38">
        <f>Sheet12!B661</f>
        <v>1.28</v>
      </c>
      <c r="C662" s="38">
        <f>Sheet12!C661</f>
        <v>3.71</v>
      </c>
    </row>
    <row r="663" spans="1:3">
      <c r="A663" s="2" t="str">
        <f>Sheet12!A662</f>
        <v>ТЕНДЕР-БАНК</v>
      </c>
      <c r="B663" s="38">
        <f>Sheet12!B662</f>
        <v>0.59</v>
      </c>
      <c r="C663" s="38">
        <f>Sheet12!C662</f>
        <v>7.32</v>
      </c>
    </row>
    <row r="664" spans="1:3">
      <c r="A664" s="2" t="str">
        <f>Sheet12!A663</f>
        <v>ТЕРРА</v>
      </c>
      <c r="B664" s="38">
        <f>Sheet12!B663</f>
        <v>27.41</v>
      </c>
      <c r="C664" s="38">
        <f>Sheet12!C663</f>
        <v>9.94</v>
      </c>
    </row>
    <row r="665" spans="1:3">
      <c r="A665" s="2" t="str">
        <f>Sheet12!A664</f>
        <v>ТЕТРАПОЛИС</v>
      </c>
      <c r="B665" s="38">
        <f>Sheet12!B664</f>
        <v>26.89</v>
      </c>
      <c r="C665" s="38">
        <f>Sheet12!C664</f>
        <v>4.6100000000000003</v>
      </c>
    </row>
    <row r="666" spans="1:3">
      <c r="A666" s="2" t="str">
        <f>Sheet12!A665</f>
        <v>ТИХООКЕАНСКИЙ ВНЕШТОРГБАНК</v>
      </c>
      <c r="B666" s="38">
        <f>Sheet12!B665</f>
        <v>-51.26</v>
      </c>
      <c r="C666" s="38">
        <f>Sheet12!C665</f>
        <v>29.39</v>
      </c>
    </row>
    <row r="667" spans="1:3">
      <c r="A667" s="2" t="str">
        <f>Sheet12!A666</f>
        <v>ТКС БАНК</v>
      </c>
      <c r="B667" s="38">
        <f>Sheet12!B666</f>
        <v>25.13</v>
      </c>
      <c r="C667" s="38">
        <f>Sheet12!C666</f>
        <v>7.22</v>
      </c>
    </row>
    <row r="668" spans="1:3">
      <c r="A668" s="2" t="str">
        <f>Sheet12!A667</f>
        <v>ТОЙОТА БАНК</v>
      </c>
      <c r="B668" s="38">
        <f>Sheet12!B667</f>
        <v>15.71</v>
      </c>
      <c r="C668" s="38">
        <f>Sheet12!C667</f>
        <v>25.63</v>
      </c>
    </row>
    <row r="669" spans="1:3">
      <c r="A669" s="2" t="str">
        <f>Sheet12!A668</f>
        <v>ТОЛЬЯТТИХИМБАНК</v>
      </c>
      <c r="B669" s="38">
        <f>Sheet12!B668</f>
        <v>2.06</v>
      </c>
      <c r="C669" s="38">
        <f>Sheet12!C668</f>
        <v>287.95999999999998</v>
      </c>
    </row>
    <row r="670" spans="1:3">
      <c r="A670" s="2" t="str">
        <f>Sheet12!A669</f>
        <v>ТОМСКПРОМСТРОЙБАНК</v>
      </c>
      <c r="B670" s="38">
        <f>Sheet12!B669</f>
        <v>9.1199999999999992</v>
      </c>
      <c r="C670" s="38">
        <f>Sheet12!C669</f>
        <v>13.54</v>
      </c>
    </row>
    <row r="671" spans="1:3">
      <c r="A671" s="2" t="str">
        <f>Sheet12!A670</f>
        <v>ТОРГОВО-ПРОМЫШЛЕННЫЙ БАНК КИТАЯ</v>
      </c>
      <c r="B671" s="38">
        <f>Sheet12!B670</f>
        <v>13.52</v>
      </c>
      <c r="C671" s="38">
        <f>Sheet12!C670</f>
        <v>38.18</v>
      </c>
    </row>
    <row r="672" spans="1:3">
      <c r="A672" s="2" t="str">
        <f>Sheet12!A671</f>
        <v>ТОРГОВЫЙ ГОРОДСКОЙ БАНК</v>
      </c>
      <c r="B672" s="38">
        <f>Sheet12!B671</f>
        <v>28.13</v>
      </c>
      <c r="C672" s="38">
        <f>Sheet12!C671</f>
        <v>91.97</v>
      </c>
    </row>
    <row r="673" spans="1:3">
      <c r="A673" s="2" t="str">
        <f>Sheet12!A672</f>
        <v>ТОРЖОКУНИВЕРСАЛБАНК</v>
      </c>
      <c r="B673" s="38">
        <f>Sheet12!B672</f>
        <v>6.59</v>
      </c>
      <c r="C673" s="38">
        <f>Sheet12!C672</f>
        <v>11.17</v>
      </c>
    </row>
    <row r="674" spans="1:3">
      <c r="A674" s="2" t="str">
        <f>Sheet12!A673</f>
        <v>ТРАНСКАПИТАЛБАНК</v>
      </c>
      <c r="B674" s="38">
        <f>Sheet12!B673</f>
        <v>17.170000000000002</v>
      </c>
      <c r="C674" s="38">
        <f>Sheet12!C673</f>
        <v>10.17</v>
      </c>
    </row>
    <row r="675" spans="1:3">
      <c r="A675" s="2" t="str">
        <f>Sheet12!A674</f>
        <v>ТРАНСНАЦИОНАЛЬНЫЙ БАНК</v>
      </c>
      <c r="B675" s="38">
        <f>Sheet12!B674</f>
        <v>14.96</v>
      </c>
      <c r="C675" s="38">
        <f>Sheet12!C674</f>
        <v>-25.11</v>
      </c>
    </row>
    <row r="676" spans="1:3">
      <c r="A676" s="2" t="str">
        <f>Sheet12!A675</f>
        <v>ТРАНСПОРТНЫЙ</v>
      </c>
      <c r="B676" s="38">
        <f>Sheet12!B675</f>
        <v>45.7</v>
      </c>
      <c r="C676" s="38">
        <f>Sheet12!C675</f>
        <v>0.35</v>
      </c>
    </row>
    <row r="677" spans="1:3">
      <c r="A677" s="2" t="str">
        <f>Sheet12!A676</f>
        <v>ТРАНССТРОЙБАНК</v>
      </c>
      <c r="B677" s="38">
        <f>Sheet12!B676</f>
        <v>6</v>
      </c>
      <c r="C677" s="38">
        <f>Sheet12!C676</f>
        <v>0.98</v>
      </c>
    </row>
    <row r="678" spans="1:3">
      <c r="A678" s="2" t="str">
        <f>Sheet12!A677</f>
        <v>ТРАСТ</v>
      </c>
      <c r="B678" s="38">
        <f>Sheet12!B677</f>
        <v>205.6</v>
      </c>
      <c r="C678" s="38">
        <f>Sheet12!C677</f>
        <v>333.22</v>
      </c>
    </row>
    <row r="679" spans="1:3">
      <c r="A679" s="2" t="str">
        <f>Sheet12!A678</f>
        <v>ТРАСТ КАПИТАЛ БАНК</v>
      </c>
      <c r="B679" s="38">
        <f>Sheet12!B678</f>
        <v>1.26</v>
      </c>
      <c r="C679" s="38">
        <f>Sheet12!C678</f>
        <v>23.84</v>
      </c>
    </row>
    <row r="680" spans="1:3">
      <c r="A680" s="2" t="str">
        <f>Sheet12!A679</f>
        <v>ТРОЙКА-Д БАНК</v>
      </c>
      <c r="B680" s="38">
        <f>Sheet12!B679</f>
        <v>-15.51</v>
      </c>
      <c r="C680" s="38">
        <f>Sheet12!C679</f>
        <v>45.53</v>
      </c>
    </row>
    <row r="681" spans="1:3">
      <c r="A681" s="2" t="str">
        <f>Sheet12!A680</f>
        <v>ТУЛЬСКИЙ ПРОМЫШЛЕННИК</v>
      </c>
      <c r="B681" s="38">
        <f>Sheet12!B680</f>
        <v>8.5399999999999991</v>
      </c>
      <c r="C681" s="38">
        <f>Sheet12!C680</f>
        <v>17.329999999999998</v>
      </c>
    </row>
    <row r="682" spans="1:3">
      <c r="A682" s="2" t="str">
        <f>Sheet12!A681</f>
        <v>ТУЛЬСКИЙ РАСЧЕТНЫЙ ЦЕНТР</v>
      </c>
      <c r="B682" s="38">
        <f>Sheet12!B681</f>
        <v>2.89</v>
      </c>
      <c r="C682" s="38">
        <f>Sheet12!C681</f>
        <v>3.73</v>
      </c>
    </row>
    <row r="683" spans="1:3">
      <c r="A683" s="2" t="str">
        <f>Sheet12!A682</f>
        <v>ТУРБОБАНК</v>
      </c>
      <c r="B683" s="38">
        <f>Sheet12!B682</f>
        <v>3.52</v>
      </c>
      <c r="C683" s="38">
        <f>Sheet12!C682</f>
        <v>2.4</v>
      </c>
    </row>
    <row r="684" spans="1:3">
      <c r="A684" s="2" t="str">
        <f>Sheet12!A683</f>
        <v>ТУСАР</v>
      </c>
      <c r="B684" s="38">
        <f>Sheet12!B683</f>
        <v>19.88</v>
      </c>
      <c r="C684" s="38">
        <f>Sheet12!C683</f>
        <v>106.75</v>
      </c>
    </row>
    <row r="685" spans="1:3">
      <c r="A685" s="2" t="str">
        <f>Sheet12!A684</f>
        <v>ТЭМБР-БАНК</v>
      </c>
      <c r="B685" s="38">
        <f>Sheet12!B684</f>
        <v>7.69</v>
      </c>
      <c r="C685" s="38">
        <f>Sheet12!C684</f>
        <v>28.85</v>
      </c>
    </row>
    <row r="686" spans="1:3">
      <c r="A686" s="2" t="str">
        <f>Sheet12!A685</f>
        <v>ТЭСТ</v>
      </c>
      <c r="B686" s="38">
        <f>Sheet12!B685</f>
        <v>4.45</v>
      </c>
      <c r="C686" s="38">
        <f>Sheet12!C685</f>
        <v>22.62</v>
      </c>
    </row>
    <row r="687" spans="1:3">
      <c r="A687" s="2" t="str">
        <f>Sheet12!A686</f>
        <v>УГЛЕМЕТБАНК</v>
      </c>
      <c r="B687" s="38">
        <f>Sheet12!B686</f>
        <v>-12.57</v>
      </c>
      <c r="C687" s="38">
        <f>Sheet12!C686</f>
        <v>-39.369999999999997</v>
      </c>
    </row>
    <row r="688" spans="1:3">
      <c r="A688" s="2" t="str">
        <f>Sheet12!A687</f>
        <v>УЗДАН</v>
      </c>
      <c r="B688" s="38">
        <f>Sheet12!B687</f>
        <v>25.26</v>
      </c>
      <c r="C688" s="38">
        <f>Sheet12!C687</f>
        <v>0.94</v>
      </c>
    </row>
    <row r="689" spans="1:3">
      <c r="A689" s="2" t="str">
        <f>Sheet12!A688</f>
        <v>УНИФИН</v>
      </c>
      <c r="B689" s="38">
        <f>Sheet12!B688</f>
        <v>12.53</v>
      </c>
      <c r="C689" s="38">
        <f>Sheet12!C688</f>
        <v>-39.409999999999997</v>
      </c>
    </row>
    <row r="690" spans="1:3">
      <c r="A690" s="2" t="str">
        <f>Sheet12!A689</f>
        <v>УНИФОНДБАНК</v>
      </c>
      <c r="B690" s="38">
        <f>Sheet12!B689</f>
        <v>5.45</v>
      </c>
      <c r="C690" s="38">
        <f>Sheet12!C689</f>
        <v>5.9</v>
      </c>
    </row>
    <row r="691" spans="1:3">
      <c r="A691" s="2" t="str">
        <f>Sheet12!A690</f>
        <v>УРАЛПРИВАТБАНК</v>
      </c>
      <c r="B691" s="38">
        <f>Sheet12!B690</f>
        <v>13.14</v>
      </c>
      <c r="C691" s="38">
        <f>Sheet12!C690</f>
        <v>29.47</v>
      </c>
    </row>
    <row r="692" spans="1:3">
      <c r="A692" s="2" t="str">
        <f>Sheet12!A691</f>
        <v>УРАЛПРОМБАНК</v>
      </c>
      <c r="B692" s="38">
        <f>Sheet12!B691</f>
        <v>6.49</v>
      </c>
      <c r="C692" s="38">
        <f>Sheet12!C691</f>
        <v>-6.65</v>
      </c>
    </row>
    <row r="693" spans="1:3">
      <c r="A693" s="2" t="str">
        <f>Sheet12!A692</f>
        <v>УРАЛСИБ</v>
      </c>
      <c r="B693" s="38">
        <f>Sheet12!B692</f>
        <v>12.79</v>
      </c>
      <c r="C693" s="38">
        <f>Sheet12!C692</f>
        <v>-316.52999999999997</v>
      </c>
    </row>
    <row r="694" spans="1:3">
      <c r="A694" s="2" t="str">
        <f>Sheet12!A693</f>
        <v>УРАЛТРАНСБАНК</v>
      </c>
      <c r="B694" s="38">
        <f>Sheet12!B693</f>
        <v>1.91</v>
      </c>
      <c r="C694" s="38">
        <f>Sheet12!C693</f>
        <v>4.95</v>
      </c>
    </row>
    <row r="695" spans="1:3">
      <c r="A695" s="2" t="str">
        <f>Sheet12!A694</f>
        <v>УРАЛФИНАНС</v>
      </c>
      <c r="B695" s="38">
        <f>Sheet12!B694</f>
        <v>40.11</v>
      </c>
      <c r="C695" s="38">
        <f>Sheet12!C694</f>
        <v>-62.52</v>
      </c>
    </row>
    <row r="696" spans="1:3">
      <c r="A696" s="2" t="str">
        <f>Sheet12!A695</f>
        <v>УРАЛЬСКИЙ БАНК РЕКОНСТРУКЦИИ И РАЗВИТИЯ</v>
      </c>
      <c r="B696" s="38">
        <f>Sheet12!B695</f>
        <v>14.54</v>
      </c>
      <c r="C696" s="38">
        <f>Sheet12!C695</f>
        <v>24.78</v>
      </c>
    </row>
    <row r="697" spans="1:3">
      <c r="A697" s="2" t="str">
        <f>Sheet12!A696</f>
        <v>УРАЛЬСКИЙ КАПИТАЛ</v>
      </c>
      <c r="B697" s="38">
        <f>Sheet12!B696</f>
        <v>-11.95</v>
      </c>
      <c r="C697" s="38">
        <f>Sheet12!C696</f>
        <v>1.93</v>
      </c>
    </row>
    <row r="698" spans="1:3">
      <c r="A698" s="2" t="str">
        <f>Sheet12!A697</f>
        <v>УРАЛЬСКИЙ МЕЖРЕГИОНАЛЬНЫЙ БАНК</v>
      </c>
      <c r="B698" s="38">
        <f>Sheet12!B697</f>
        <v>-9.2200000000000006</v>
      </c>
      <c r="C698" s="38">
        <f>Sheet12!C697</f>
        <v>18.32</v>
      </c>
    </row>
    <row r="699" spans="1:3">
      <c r="A699" s="2" t="str">
        <f>Sheet12!A698</f>
        <v>УРАЛЬСКИЙ ФИНАНСОВЫЙ ДОМ</v>
      </c>
      <c r="B699" s="38">
        <f>Sheet12!B698</f>
        <v>0.64</v>
      </c>
      <c r="C699" s="38">
        <f>Sheet12!C698</f>
        <v>-11.86</v>
      </c>
    </row>
    <row r="700" spans="1:3">
      <c r="A700" s="2" t="str">
        <f>Sheet12!A699</f>
        <v>УРИ БАНК</v>
      </c>
      <c r="B700" s="38">
        <f>Sheet12!B699</f>
        <v>4.43</v>
      </c>
      <c r="C700" s="38">
        <f>Sheet12!C699</f>
        <v>23.4</v>
      </c>
    </row>
    <row r="701" spans="1:3">
      <c r="A701" s="2" t="str">
        <f>Sheet12!A700</f>
        <v>УССУРИ</v>
      </c>
      <c r="B701" s="38">
        <f>Sheet12!B700</f>
        <v>7.86</v>
      </c>
      <c r="C701" s="38">
        <f>Sheet12!C700</f>
        <v>1.1200000000000001</v>
      </c>
    </row>
    <row r="702" spans="1:3">
      <c r="A702" s="2" t="str">
        <f>Sheet12!A701</f>
        <v>ФДБ</v>
      </c>
      <c r="B702" s="38">
        <f>Sheet12!B701</f>
        <v>3.4</v>
      </c>
      <c r="C702" s="38">
        <f>Sheet12!C701</f>
        <v>14.64</v>
      </c>
    </row>
    <row r="703" spans="1:3">
      <c r="A703" s="2" t="str">
        <f>Sheet12!A702</f>
        <v>ФЕДЕРАЛЬНЫЙ БАНК ИННОВАЦИЙ И РАЗВИТИЯ</v>
      </c>
      <c r="B703" s="38">
        <f>Sheet12!B702</f>
        <v>2.74</v>
      </c>
      <c r="C703" s="38">
        <f>Sheet12!C702</f>
        <v>2.1800000000000002</v>
      </c>
    </row>
    <row r="704" spans="1:3">
      <c r="A704" s="2" t="str">
        <f>Sheet12!A703</f>
        <v>ФИА-БАНК</v>
      </c>
      <c r="B704" s="38">
        <f>Sheet12!B703</f>
        <v>-14.51</v>
      </c>
      <c r="C704" s="38">
        <f>Sheet12!C703</f>
        <v>3.19</v>
      </c>
    </row>
    <row r="705" spans="1:3">
      <c r="A705" s="2" t="str">
        <f>Sheet12!A704</f>
        <v>ФИНАНС БИЗНЕС БАНК</v>
      </c>
      <c r="B705" s="38">
        <f>Sheet12!B704</f>
        <v>14.69</v>
      </c>
      <c r="C705" s="38">
        <f>Sheet12!C704</f>
        <v>-19.34</v>
      </c>
    </row>
    <row r="706" spans="1:3">
      <c r="A706" s="2" t="str">
        <f>Sheet12!A705</f>
        <v>ФИНАНСОВО-ПРОМЫШЛЕННЫЙ КАПИТАЛ</v>
      </c>
      <c r="B706" s="38">
        <f>Sheet12!B705</f>
        <v>12.41</v>
      </c>
      <c r="C706" s="38">
        <f>Sheet12!C705</f>
        <v>61.94</v>
      </c>
    </row>
    <row r="707" spans="1:3">
      <c r="A707" s="2" t="str">
        <f>Sheet12!A706</f>
        <v>ФИНАНСОВЫЙ КАПИТАЛ</v>
      </c>
      <c r="B707" s="38">
        <f>Sheet12!B706</f>
        <v>-0.17</v>
      </c>
      <c r="C707" s="38">
        <f>Sheet12!C706</f>
        <v>-15.86</v>
      </c>
    </row>
    <row r="708" spans="1:3">
      <c r="A708" s="2" t="str">
        <f>Sheet12!A707</f>
        <v>ФИНАНСОВЫЙ СТАНДАРТ</v>
      </c>
      <c r="B708" s="38">
        <f>Sheet12!B707</f>
        <v>11.38</v>
      </c>
      <c r="C708" s="38">
        <f>Sheet12!C707</f>
        <v>207.17</v>
      </c>
    </row>
    <row r="709" spans="1:3">
      <c r="A709" s="2" t="str">
        <f>Sheet12!A708</f>
        <v>ФИНАРС БАНК</v>
      </c>
      <c r="B709" s="38">
        <f>Sheet12!B708</f>
        <v>15.7</v>
      </c>
      <c r="C709" s="38">
        <f>Sheet12!C708</f>
        <v>50.93</v>
      </c>
    </row>
    <row r="710" spans="1:3">
      <c r="A710" s="2" t="str">
        <f>Sheet12!A709</f>
        <v>ФИНПРОМБАНК</v>
      </c>
      <c r="B710" s="38">
        <f>Sheet12!B709</f>
        <v>3.45</v>
      </c>
      <c r="C710" s="38">
        <f>Sheet12!C709</f>
        <v>39.44</v>
      </c>
    </row>
    <row r="711" spans="1:3">
      <c r="A711" s="2" t="str">
        <f>Sheet12!A710</f>
        <v>ФИНСЕРВИС</v>
      </c>
      <c r="B711" s="38">
        <f>Sheet12!B710</f>
        <v>12.9</v>
      </c>
      <c r="C711" s="38">
        <f>Sheet12!C710</f>
        <v>55.22</v>
      </c>
    </row>
    <row r="712" spans="1:3">
      <c r="A712" s="2" t="str">
        <f>Sheet12!A711</f>
        <v>ФИНТРАСТБАНК</v>
      </c>
      <c r="B712" s="38">
        <f>Sheet12!B711</f>
        <v>6.56</v>
      </c>
      <c r="C712" s="38">
        <f>Sheet12!C711</f>
        <v>202.69</v>
      </c>
    </row>
    <row r="713" spans="1:3">
      <c r="A713" s="2" t="str">
        <f>Sheet12!A712</f>
        <v>ФК ОТКРЫТИЕ</v>
      </c>
      <c r="B713" s="38">
        <f>Sheet12!B712</f>
        <v>18.07</v>
      </c>
      <c r="C713" s="38">
        <f>Sheet12!C712</f>
        <v>23.02</v>
      </c>
    </row>
    <row r="714" spans="1:3">
      <c r="A714" s="2" t="str">
        <f>Sheet12!A713</f>
        <v>ФЛОРА-МОСКВА</v>
      </c>
      <c r="B714" s="38">
        <f>Sheet12!B713</f>
        <v>6.85</v>
      </c>
      <c r="C714" s="38">
        <f>Sheet12!C713</f>
        <v>17.420000000000002</v>
      </c>
    </row>
    <row r="715" spans="1:3">
      <c r="A715" s="2" t="str">
        <f>Sheet12!A714</f>
        <v>ФОЛЬКСВАГЕН БАНК РУС</v>
      </c>
      <c r="B715" s="38">
        <f>Sheet12!B714</f>
        <v>29.75</v>
      </c>
      <c r="C715" s="38">
        <f>Sheet12!C714</f>
        <v>-53.76</v>
      </c>
    </row>
    <row r="716" spans="1:3">
      <c r="A716" s="2" t="str">
        <f>Sheet12!A715</f>
        <v>ФОНДСЕРВИСБАНК</v>
      </c>
      <c r="B716" s="38">
        <f>Sheet12!B715</f>
        <v>7.38</v>
      </c>
      <c r="C716" s="38">
        <f>Sheet12!C715</f>
        <v>-125.14</v>
      </c>
    </row>
    <row r="717" spans="1:3">
      <c r="A717" s="2" t="str">
        <f>Sheet12!A716</f>
        <v>ФОРА-БАНК</v>
      </c>
      <c r="B717" s="38">
        <f>Sheet12!B716</f>
        <v>3.37</v>
      </c>
      <c r="C717" s="38">
        <f>Sheet12!C716</f>
        <v>-46.4</v>
      </c>
    </row>
    <row r="718" spans="1:3">
      <c r="A718" s="2" t="str">
        <f>Sheet12!A717</f>
        <v>ФОРБАНК</v>
      </c>
      <c r="B718" s="38">
        <f>Sheet12!B717</f>
        <v>13.89</v>
      </c>
      <c r="C718" s="38">
        <f>Sheet12!C717</f>
        <v>554.62</v>
      </c>
    </row>
    <row r="719" spans="1:3">
      <c r="A719" s="2" t="str">
        <f>Sheet12!A718</f>
        <v>ФОРУС БАНК</v>
      </c>
      <c r="B719" s="38">
        <f>Sheet12!B718</f>
        <v>3.08</v>
      </c>
      <c r="C719" s="38">
        <f>Sheet12!C718</f>
        <v>437.18</v>
      </c>
    </row>
    <row r="720" spans="1:3">
      <c r="A720" s="2" t="str">
        <f>Sheet12!A719</f>
        <v>ФОРШТАДТ</v>
      </c>
      <c r="B720" s="38">
        <f>Sheet12!B719</f>
        <v>5.34</v>
      </c>
      <c r="C720" s="38">
        <f>Sheet12!C719</f>
        <v>0.81</v>
      </c>
    </row>
    <row r="721" spans="1:3">
      <c r="A721" s="2" t="str">
        <f>Sheet12!A720</f>
        <v>ФЬЮЧЕР</v>
      </c>
      <c r="B721" s="38">
        <f>Sheet12!B720</f>
        <v>15.64</v>
      </c>
      <c r="C721" s="38">
        <f>Sheet12!C720</f>
        <v>2.41</v>
      </c>
    </row>
    <row r="722" spans="1:3">
      <c r="A722" s="2" t="str">
        <f>Sheet12!A721</f>
        <v>ХАКАССКИЙ МУНИЦИПАЛЬНЫЙ БАНК</v>
      </c>
      <c r="B722" s="38">
        <f>Sheet12!B721</f>
        <v>9.75</v>
      </c>
      <c r="C722" s="38">
        <f>Sheet12!C721</f>
        <v>8.1199999999999992</v>
      </c>
    </row>
    <row r="723" spans="1:3">
      <c r="A723" s="2" t="str">
        <f>Sheet12!A722</f>
        <v>ХАНТЫ-МАНСИЙСКИЙ БАНК ОТКРЫТИЕ</v>
      </c>
      <c r="B723" s="38">
        <f>Sheet12!B722</f>
        <v>2.2999999999999998</v>
      </c>
      <c r="C723" s="38">
        <f>Sheet12!C722</f>
        <v>0.1</v>
      </c>
    </row>
    <row r="724" spans="1:3">
      <c r="A724" s="2" t="str">
        <f>Sheet12!A723</f>
        <v>ХИМИК</v>
      </c>
      <c r="B724" s="38">
        <f>Sheet12!B723</f>
        <v>4.71</v>
      </c>
      <c r="C724" s="38">
        <f>Sheet12!C723</f>
        <v>7.92</v>
      </c>
    </row>
    <row r="725" spans="1:3">
      <c r="A725" s="2" t="str">
        <f>Sheet12!A724</f>
        <v>ХКФ БАНК</v>
      </c>
      <c r="B725" s="38">
        <f>Sheet12!B724</f>
        <v>1.37</v>
      </c>
      <c r="C725" s="38">
        <f>Sheet12!C724</f>
        <v>-66.41</v>
      </c>
    </row>
    <row r="726" spans="1:3">
      <c r="A726" s="2" t="str">
        <f>Sheet12!A725</f>
        <v>ХЛЫНОВ</v>
      </c>
      <c r="B726" s="38">
        <f>Sheet12!B725</f>
        <v>15.86</v>
      </c>
      <c r="C726" s="38">
        <f>Sheet12!C725</f>
        <v>1.05</v>
      </c>
    </row>
    <row r="727" spans="1:3">
      <c r="A727" s="2" t="str">
        <f>Sheet12!A726</f>
        <v>ХОВАНСКИЙ</v>
      </c>
      <c r="B727" s="38">
        <f>Sheet12!B726</f>
        <v>5.09</v>
      </c>
      <c r="C727" s="38">
        <f>Sheet12!C726</f>
        <v>-90.01</v>
      </c>
    </row>
    <row r="728" spans="1:3">
      <c r="A728" s="2" t="str">
        <f>Sheet12!A727</f>
        <v>ХОЛДИНВЕСТБАНК</v>
      </c>
      <c r="B728" s="38">
        <f>Sheet12!B727</f>
        <v>8.07</v>
      </c>
      <c r="C728" s="38">
        <f>Sheet12!C727</f>
        <v>2</v>
      </c>
    </row>
    <row r="729" spans="1:3">
      <c r="A729" s="2" t="str">
        <f>Sheet12!A728</f>
        <v>ХОЛМСК</v>
      </c>
      <c r="B729" s="38">
        <f>Sheet12!B728</f>
        <v>-37.700000000000003</v>
      </c>
      <c r="C729" s="38">
        <f>Sheet12!C728</f>
        <v>-5.32</v>
      </c>
    </row>
    <row r="730" spans="1:3">
      <c r="A730" s="2" t="str">
        <f>Sheet12!A729</f>
        <v>ЦЕНТР-ИНВЕСТ</v>
      </c>
      <c r="B730" s="38">
        <f>Sheet12!B729</f>
        <v>14.24</v>
      </c>
      <c r="C730" s="38">
        <f>Sheet12!C729</f>
        <v>0.27</v>
      </c>
    </row>
    <row r="731" spans="1:3">
      <c r="A731" s="2" t="str">
        <f>Sheet12!A730</f>
        <v>ЦЕНТРАЛЬНО-АЗИАТСКИЙ</v>
      </c>
      <c r="B731" s="38">
        <f>Sheet12!B730</f>
        <v>16.23</v>
      </c>
      <c r="C731" s="38">
        <f>Sheet12!C730</f>
        <v>1.47</v>
      </c>
    </row>
    <row r="732" spans="1:3">
      <c r="A732" s="2" t="str">
        <f>Sheet12!A731</f>
        <v>ЦЕНТРАЛЬНО-ЕВРОПЕЙСКИЙ БАНК</v>
      </c>
      <c r="B732" s="38">
        <f>Sheet12!B731</f>
        <v>46.82</v>
      </c>
      <c r="C732" s="38">
        <f>Sheet12!C731</f>
        <v>79.959999999999994</v>
      </c>
    </row>
    <row r="733" spans="1:3">
      <c r="A733" s="2" t="str">
        <f>Sheet12!A732</f>
        <v>ЦЕНТРКОМБАНК</v>
      </c>
      <c r="B733" s="38">
        <f>Sheet12!B732</f>
        <v>3.11</v>
      </c>
      <c r="C733" s="38">
        <f>Sheet12!C732</f>
        <v>0.99</v>
      </c>
    </row>
    <row r="734" spans="1:3">
      <c r="A734" s="2" t="str">
        <f>Sheet12!A733</f>
        <v>ЦЕНТРОКРЕДИТ</v>
      </c>
      <c r="B734" s="38">
        <f>Sheet12!B733</f>
        <v>27.67</v>
      </c>
      <c r="C734" s="38">
        <f>Sheet12!C733</f>
        <v>151.35</v>
      </c>
    </row>
    <row r="735" spans="1:3">
      <c r="A735" s="2" t="str">
        <f>Sheet12!A734</f>
        <v>ЦЕРИХ</v>
      </c>
      <c r="B735" s="38">
        <f>Sheet12!B734</f>
        <v>-14.65</v>
      </c>
      <c r="C735" s="38">
        <f>Sheet12!C734</f>
        <v>-71.41</v>
      </c>
    </row>
    <row r="736" spans="1:3">
      <c r="A736" s="2" t="str">
        <f>Sheet12!A735</f>
        <v>ЧАЙНА КОНСТРАКШН БАНК</v>
      </c>
      <c r="B736" s="38">
        <f>Sheet12!B735</f>
        <v>6.02</v>
      </c>
      <c r="C736" s="38">
        <f>Sheet12!C735</f>
        <v>22.98</v>
      </c>
    </row>
    <row r="737" spans="1:3">
      <c r="A737" s="2" t="str">
        <f>Sheet12!A736</f>
        <v>ЧЕЛИНДБАНК</v>
      </c>
      <c r="B737" s="38">
        <f>Sheet12!B736</f>
        <v>12.63</v>
      </c>
      <c r="C737" s="38">
        <f>Sheet12!C736</f>
        <v>19.670000000000002</v>
      </c>
    </row>
    <row r="738" spans="1:3">
      <c r="A738" s="2" t="str">
        <f>Sheet12!A737</f>
        <v>ЧЕЛЯБИНВЕСТБАНК</v>
      </c>
      <c r="B738" s="38">
        <f>Sheet12!B737</f>
        <v>5.34</v>
      </c>
      <c r="C738" s="38">
        <f>Sheet12!C737</f>
        <v>26.73</v>
      </c>
    </row>
    <row r="739" spans="1:3">
      <c r="A739" s="2" t="str">
        <f>Sheet12!A738</f>
        <v>ЧУВАШКРЕДИТПРОМБАНК</v>
      </c>
      <c r="B739" s="38">
        <f>Sheet12!B738</f>
        <v>8.98</v>
      </c>
      <c r="C739" s="38">
        <f>Sheet12!C738</f>
        <v>7.51</v>
      </c>
    </row>
    <row r="740" spans="1:3">
      <c r="A740" s="2" t="str">
        <f>Sheet12!A739</f>
        <v>ЭЙЧ-ЭС-БИ-СИ БАНК (РР)</v>
      </c>
      <c r="B740" s="38">
        <f>Sheet12!B739</f>
        <v>13.96</v>
      </c>
      <c r="C740" s="38">
        <f>Sheet12!C739</f>
        <v>78.94</v>
      </c>
    </row>
    <row r="741" spans="1:3">
      <c r="A741" s="2" t="str">
        <f>Sheet12!A740</f>
        <v>ЭКО-ИНВЕСТ</v>
      </c>
      <c r="B741" s="38">
        <f>Sheet12!B740</f>
        <v>2.93</v>
      </c>
      <c r="C741" s="38">
        <f>Sheet12!C740</f>
        <v>4.51</v>
      </c>
    </row>
    <row r="742" spans="1:3">
      <c r="A742" s="2" t="str">
        <f>Sheet12!A741</f>
        <v>ЭКОНОМБАНК</v>
      </c>
      <c r="B742" s="38">
        <f>Sheet12!B741</f>
        <v>9.3000000000000007</v>
      </c>
      <c r="C742" s="38">
        <f>Sheet12!C741</f>
        <v>-51.05</v>
      </c>
    </row>
    <row r="743" spans="1:3">
      <c r="A743" s="2" t="str">
        <f>Sheet12!A742</f>
        <v>ЭКОНОМИКС-БАНК</v>
      </c>
      <c r="B743" s="38">
        <f>Sheet12!B742</f>
        <v>2.65</v>
      </c>
      <c r="C743" s="38">
        <f>Sheet12!C742</f>
        <v>3.77</v>
      </c>
    </row>
    <row r="744" spans="1:3">
      <c r="A744" s="2" t="str">
        <f>Sheet12!A743</f>
        <v>ЭКОНОМИЧЕСКИЙ СОЮЗ</v>
      </c>
      <c r="B744" s="38">
        <f>Sheet12!B743</f>
        <v>5.46</v>
      </c>
      <c r="C744" s="38">
        <f>Sheet12!C743</f>
        <v>9.5299999999999994</v>
      </c>
    </row>
    <row r="745" spans="1:3">
      <c r="A745" s="2" t="str">
        <f>Sheet12!A744</f>
        <v>ЭКСИ-БАНК</v>
      </c>
      <c r="B745" s="38">
        <f>Sheet12!B744</f>
        <v>5.84</v>
      </c>
      <c r="C745" s="38">
        <f>Sheet12!C744</f>
        <v>5.2</v>
      </c>
    </row>
    <row r="746" spans="1:3">
      <c r="A746" s="2" t="str">
        <f>Sheet12!A745</f>
        <v>ЭКСПЕРТ БАНК</v>
      </c>
      <c r="B746" s="38">
        <f>Sheet12!B745</f>
        <v>2.0699999999999998</v>
      </c>
      <c r="C746" s="38">
        <f>Sheet12!C745</f>
        <v>18.899999999999999</v>
      </c>
    </row>
    <row r="747" spans="1:3">
      <c r="A747" s="2" t="str">
        <f>Sheet12!A746</f>
        <v>ЭКСПОБАНК</v>
      </c>
      <c r="B747" s="38">
        <f>Sheet12!B746</f>
        <v>11.3</v>
      </c>
      <c r="C747" s="38">
        <f>Sheet12!C746</f>
        <v>19.77</v>
      </c>
    </row>
    <row r="748" spans="1:3">
      <c r="A748" s="2" t="str">
        <f>Sheet12!A747</f>
        <v>ЭКСПРЕСС-ВОЛГА</v>
      </c>
      <c r="B748" s="38">
        <f>Sheet12!B747</f>
        <v>17.440000000000001</v>
      </c>
      <c r="C748" s="38">
        <f>Sheet12!C747</f>
        <v>-32.04</v>
      </c>
    </row>
    <row r="749" spans="1:3">
      <c r="A749" s="2" t="str">
        <f>Sheet12!A748</f>
        <v>ЭКСПРЕСС-КРЕДИТ</v>
      </c>
      <c r="B749" s="38">
        <f>Sheet12!B748</f>
        <v>4</v>
      </c>
      <c r="C749" s="38">
        <f>Sheet12!C748</f>
        <v>5.84</v>
      </c>
    </row>
    <row r="750" spans="1:3">
      <c r="A750" s="2" t="str">
        <f>Sheet12!A749</f>
        <v>ЭЛ БАНК</v>
      </c>
      <c r="B750" s="38">
        <f>Sheet12!B749</f>
        <v>0.68</v>
      </c>
      <c r="C750" s="38">
        <f>Sheet12!C749</f>
        <v>0.27</v>
      </c>
    </row>
    <row r="751" spans="1:3">
      <c r="A751" s="2" t="str">
        <f>Sheet12!A750</f>
        <v>ЭЛИТА</v>
      </c>
      <c r="B751" s="38">
        <f>Sheet12!B750</f>
        <v>-17.559999999999999</v>
      </c>
      <c r="C751" s="38">
        <f>Sheet12!C750</f>
        <v>4.8099999999999996</v>
      </c>
    </row>
    <row r="752" spans="1:3">
      <c r="A752" s="2" t="str">
        <f>Sheet12!A751</f>
        <v>ЭЛЬБИН</v>
      </c>
      <c r="B752" s="38">
        <f>Sheet12!B751</f>
        <v>0.14000000000000001</v>
      </c>
      <c r="C752" s="38">
        <f>Sheet12!C751</f>
        <v>-36.32</v>
      </c>
    </row>
    <row r="753" spans="1:3">
      <c r="A753" s="2" t="str">
        <f>Sheet12!A752</f>
        <v>ЭНЕРГОБАНК</v>
      </c>
      <c r="B753" s="38">
        <f>Sheet12!B752</f>
        <v>11.73</v>
      </c>
      <c r="C753" s="38">
        <f>Sheet12!C752</f>
        <v>4.25</v>
      </c>
    </row>
    <row r="754" spans="1:3">
      <c r="A754" s="2" t="str">
        <f>Sheet12!A753</f>
        <v>ЭНЕРГОМАШБАНК</v>
      </c>
      <c r="B754" s="38">
        <f>Sheet12!B753</f>
        <v>5.09</v>
      </c>
      <c r="C754" s="38">
        <f>Sheet12!C753</f>
        <v>18.5</v>
      </c>
    </row>
    <row r="755" spans="1:3">
      <c r="A755" s="2" t="str">
        <f>Sheet12!A754</f>
        <v>ЭНЕРГОПРОМБАНК</v>
      </c>
      <c r="B755" s="38">
        <f>Sheet12!B754</f>
        <v>-4.87</v>
      </c>
      <c r="C755" s="38">
        <f>Sheet12!C754</f>
        <v>-0.1</v>
      </c>
    </row>
    <row r="756" spans="1:3">
      <c r="A756" s="2" t="str">
        <f>Sheet12!A755</f>
        <v>ЭНЕРГОТРАНСБАНК</v>
      </c>
      <c r="B756" s="38">
        <f>Sheet12!B755</f>
        <v>4.24</v>
      </c>
      <c r="C756" s="38">
        <f>Sheet12!C755</f>
        <v>4.0199999999999996</v>
      </c>
    </row>
    <row r="757" spans="1:3">
      <c r="A757" s="2" t="str">
        <f>Sheet12!A756</f>
        <v>ЭНО</v>
      </c>
      <c r="B757" s="38">
        <f>Sheet12!B756</f>
        <v>34.32</v>
      </c>
      <c r="C757" s="38">
        <f>Sheet12!C756</f>
        <v>0.85</v>
      </c>
    </row>
    <row r="758" spans="1:3">
      <c r="A758" s="2" t="str">
        <f>Sheet12!A757</f>
        <v>ЭНТУЗИАСТБАНК</v>
      </c>
      <c r="B758" s="38">
        <f>Sheet12!B757</f>
        <v>6.51</v>
      </c>
      <c r="C758" s="38">
        <f>Sheet12!C757</f>
        <v>0.27</v>
      </c>
    </row>
    <row r="759" spans="1:3">
      <c r="A759" s="2" t="str">
        <f>Sheet12!A758</f>
        <v>ЭРГОБАНК</v>
      </c>
      <c r="B759" s="38">
        <f>Sheet12!B758</f>
        <v>1.65</v>
      </c>
      <c r="C759" s="38">
        <f>Sheet12!C758</f>
        <v>11.23</v>
      </c>
    </row>
    <row r="760" spans="1:3">
      <c r="A760" s="2" t="str">
        <f>Sheet12!A759</f>
        <v>Ю БИ ЭС БАНК</v>
      </c>
      <c r="B760" s="38">
        <f>Sheet12!B759</f>
        <v>2.67</v>
      </c>
      <c r="C760" s="38">
        <f>Sheet12!C759</f>
        <v>-4.96</v>
      </c>
    </row>
    <row r="761" spans="1:3">
      <c r="A761" s="2" t="str">
        <f>Sheet12!A760</f>
        <v>ЮГ-ИНВЕСТБАНК</v>
      </c>
      <c r="B761" s="38">
        <f>Sheet12!B760</f>
        <v>15.27</v>
      </c>
      <c r="C761" s="38">
        <f>Sheet12!C760</f>
        <v>13.69</v>
      </c>
    </row>
    <row r="762" spans="1:3">
      <c r="A762" s="2" t="str">
        <f>Sheet12!A761</f>
        <v>ЮГРА</v>
      </c>
      <c r="B762" s="38">
        <f>Sheet12!B761</f>
        <v>29.86</v>
      </c>
      <c r="C762" s="38">
        <f>Sheet12!C761</f>
        <v>-17.48</v>
      </c>
    </row>
    <row r="763" spans="1:3">
      <c r="A763" s="2" t="str">
        <f>Sheet12!A762</f>
        <v>ЮЖНЫЙ РЕГИОНАЛЬНЫЙ БАНК</v>
      </c>
      <c r="B763" s="38">
        <f>Sheet12!B762</f>
        <v>4.2699999999999996</v>
      </c>
      <c r="C763" s="38">
        <f>Sheet12!C762</f>
        <v>7.45</v>
      </c>
    </row>
    <row r="764" spans="1:3">
      <c r="A764" s="2" t="str">
        <f>Sheet12!A763</f>
        <v>ЮМК</v>
      </c>
      <c r="B764" s="38">
        <f>Sheet12!B763</f>
        <v>0.79</v>
      </c>
      <c r="C764" s="38">
        <f>Sheet12!C763</f>
        <v>25.56</v>
      </c>
    </row>
    <row r="765" spans="1:3">
      <c r="A765" s="2" t="str">
        <f>Sheet12!A764</f>
        <v>ЮНИАСТРУМ БАНК</v>
      </c>
      <c r="B765" s="38">
        <f>Sheet12!B764</f>
        <v>4.53</v>
      </c>
      <c r="C765" s="38">
        <f>Sheet12!C764</f>
        <v>-45.63</v>
      </c>
    </row>
    <row r="766" spans="1:3">
      <c r="A766" s="2" t="str">
        <f>Sheet12!A765</f>
        <v>ЮНИКРЕДИТ БАНК</v>
      </c>
      <c r="B766" s="38">
        <f>Sheet12!B765</f>
        <v>6.65</v>
      </c>
      <c r="C766" s="38">
        <f>Sheet12!C765</f>
        <v>-32.590000000000003</v>
      </c>
    </row>
    <row r="767" spans="1:3">
      <c r="A767" s="2" t="str">
        <f>Sheet12!A766</f>
        <v>ЮНИСТРИМ</v>
      </c>
      <c r="B767" s="38">
        <f>Sheet12!B766</f>
        <v>9.5299999999999994</v>
      </c>
      <c r="C767" s="38">
        <f>Sheet12!C766</f>
        <v>48.11</v>
      </c>
    </row>
    <row r="768" spans="1:3">
      <c r="A768" s="2" t="str">
        <f>Sheet12!A767</f>
        <v>ЯПЫ КРЕДИ БАНК МОСКВА</v>
      </c>
      <c r="B768" s="38">
        <f>Sheet12!B767</f>
        <v>15.12</v>
      </c>
      <c r="C768" s="38">
        <f>Sheet12!C767</f>
        <v>13.4</v>
      </c>
    </row>
    <row r="769" spans="1:3">
      <c r="A769" s="2" t="str">
        <f>Sheet12!A768</f>
        <v>ЯР-БАНК</v>
      </c>
      <c r="B769" s="38">
        <f>Sheet12!B768</f>
        <v>-10.75</v>
      </c>
      <c r="C769" s="38">
        <f>Sheet12!C768</f>
        <v>-10.99</v>
      </c>
    </row>
    <row r="770" spans="1:3">
      <c r="A770" s="2" t="str">
        <f>Sheet12!A769</f>
        <v>ЯРИНТЕРБАНК</v>
      </c>
      <c r="B770" s="38">
        <f>Sheet12!B769</f>
        <v>23.9</v>
      </c>
      <c r="C770" s="38">
        <f>Sheet12!C769</f>
        <v>27.73</v>
      </c>
    </row>
    <row r="771" spans="1:3">
      <c r="A771" s="2" t="str">
        <f>Sheet12!A770</f>
        <v>ЯРОСЛАВИЧ</v>
      </c>
      <c r="B771" s="38">
        <f>Sheet12!B770</f>
        <v>33.14</v>
      </c>
      <c r="C771" s="38">
        <f>Sheet12!C770</f>
        <v>1.08</v>
      </c>
    </row>
    <row r="772" spans="1:3">
      <c r="A772" s="2">
        <f>Sheet12!A771</f>
        <v>0</v>
      </c>
      <c r="B772" s="38">
        <f>Sheet12!B771</f>
        <v>0</v>
      </c>
      <c r="C772" s="38">
        <f>Sheet12!C771</f>
        <v>0</v>
      </c>
    </row>
    <row r="773" spans="1:3">
      <c r="A773" s="2">
        <f>Sheet12!A772</f>
        <v>0</v>
      </c>
      <c r="B773" s="38">
        <f>Sheet12!B772</f>
        <v>0</v>
      </c>
      <c r="C773" s="38">
        <f>Sheet12!C772</f>
        <v>0</v>
      </c>
    </row>
    <row r="774" spans="1:3">
      <c r="A774" s="2">
        <f>Sheet12!A773</f>
        <v>0</v>
      </c>
      <c r="B774" s="38">
        <f>Sheet12!B773</f>
        <v>0</v>
      </c>
      <c r="C774" s="38">
        <f>Sheet12!C773</f>
        <v>0</v>
      </c>
    </row>
    <row r="775" spans="1:3">
      <c r="A775" s="2">
        <f>Sheet12!A774</f>
        <v>0</v>
      </c>
      <c r="B775" s="38">
        <f>Sheet12!B774</f>
        <v>0</v>
      </c>
      <c r="C775" s="38">
        <f>Sheet12!C774</f>
        <v>0</v>
      </c>
    </row>
    <row r="776" spans="1:3">
      <c r="A776" s="2">
        <f>Sheet12!A775</f>
        <v>0</v>
      </c>
      <c r="B776" s="38">
        <f>Sheet12!B775</f>
        <v>0</v>
      </c>
      <c r="C776" s="38">
        <f>Sheet12!C775</f>
        <v>0</v>
      </c>
    </row>
    <row r="777" spans="1:3">
      <c r="A777" s="2">
        <f>Sheet12!A776</f>
        <v>0</v>
      </c>
      <c r="B777" s="38">
        <f>Sheet12!B776</f>
        <v>0</v>
      </c>
      <c r="C777" s="38">
        <f>Sheet12!C776</f>
        <v>0</v>
      </c>
    </row>
    <row r="778" spans="1:3">
      <c r="A778" s="2">
        <f>Sheet12!A777</f>
        <v>0</v>
      </c>
      <c r="B778" s="38">
        <f>Sheet12!B777</f>
        <v>0</v>
      </c>
      <c r="C778" s="38">
        <f>Sheet12!C777</f>
        <v>0</v>
      </c>
    </row>
    <row r="779" spans="1:3">
      <c r="A779" s="2">
        <f>Sheet12!A778</f>
        <v>0</v>
      </c>
      <c r="B779" s="38">
        <f>Sheet12!B778</f>
        <v>0</v>
      </c>
      <c r="C779" s="38">
        <f>Sheet12!C778</f>
        <v>0</v>
      </c>
    </row>
    <row r="780" spans="1:3">
      <c r="A780" s="2">
        <f>Sheet12!A779</f>
        <v>0</v>
      </c>
      <c r="B780" s="38">
        <f>Sheet12!B779</f>
        <v>0</v>
      </c>
      <c r="C780" s="38">
        <f>Sheet12!C779</f>
        <v>0</v>
      </c>
    </row>
    <row r="781" spans="1:3">
      <c r="A781" s="2">
        <f>Sheet12!A780</f>
        <v>0</v>
      </c>
      <c r="B781" s="38">
        <f>Sheet12!B780</f>
        <v>0</v>
      </c>
      <c r="C781" s="38">
        <f>Sheet12!C780</f>
        <v>0</v>
      </c>
    </row>
    <row r="782" spans="1:3">
      <c r="A782" s="2">
        <f>Sheet12!A781</f>
        <v>0</v>
      </c>
      <c r="B782" s="38">
        <f>Sheet12!B781</f>
        <v>0</v>
      </c>
      <c r="C782" s="38">
        <f>Sheet12!C781</f>
        <v>0</v>
      </c>
    </row>
    <row r="783" spans="1:3">
      <c r="A783" s="2">
        <f>Sheet12!A782</f>
        <v>0</v>
      </c>
      <c r="B783" s="38">
        <f>Sheet12!B782</f>
        <v>0</v>
      </c>
      <c r="C783" s="38">
        <f>Sheet12!C782</f>
        <v>0</v>
      </c>
    </row>
    <row r="784" spans="1:3">
      <c r="A784" s="2">
        <f>Sheet12!A783</f>
        <v>0</v>
      </c>
      <c r="B784" s="38">
        <f>Sheet12!B783</f>
        <v>0</v>
      </c>
      <c r="C784" s="38">
        <f>Sheet12!C783</f>
        <v>0</v>
      </c>
    </row>
    <row r="785" spans="1:3">
      <c r="A785" s="2">
        <f>Sheet12!A784</f>
        <v>0</v>
      </c>
      <c r="B785" s="38">
        <f>Sheet12!B784</f>
        <v>0</v>
      </c>
      <c r="C785" s="38">
        <f>Sheet12!C784</f>
        <v>0</v>
      </c>
    </row>
    <row r="786" spans="1:3">
      <c r="A786" s="2">
        <f>Sheet12!A785</f>
        <v>0</v>
      </c>
      <c r="B786" s="38">
        <f>Sheet12!B785</f>
        <v>0</v>
      </c>
      <c r="C786" s="38">
        <f>Sheet12!C785</f>
        <v>0</v>
      </c>
    </row>
    <row r="787" spans="1:3">
      <c r="A787" s="2">
        <f>Sheet12!A786</f>
        <v>0</v>
      </c>
      <c r="B787" s="38">
        <f>Sheet12!B786</f>
        <v>0</v>
      </c>
      <c r="C787" s="38">
        <f>Sheet12!C786</f>
        <v>0</v>
      </c>
    </row>
    <row r="788" spans="1:3">
      <c r="A788" s="2">
        <f>Sheet12!A787</f>
        <v>0</v>
      </c>
      <c r="B788" s="38">
        <f>Sheet12!B787</f>
        <v>0</v>
      </c>
      <c r="C788" s="38">
        <f>Sheet12!C787</f>
        <v>0</v>
      </c>
    </row>
    <row r="789" spans="1:3">
      <c r="A789" s="2">
        <f>Sheet12!A788</f>
        <v>0</v>
      </c>
      <c r="B789" s="38">
        <f>Sheet12!B788</f>
        <v>0</v>
      </c>
      <c r="C789" s="38">
        <f>Sheet12!C788</f>
        <v>0</v>
      </c>
    </row>
    <row r="790" spans="1:3">
      <c r="A790" s="2">
        <f>Sheet12!A789</f>
        <v>0</v>
      </c>
      <c r="B790" s="38">
        <f>Sheet12!B789</f>
        <v>0</v>
      </c>
      <c r="C790" s="38">
        <f>Sheet12!C789</f>
        <v>0</v>
      </c>
    </row>
    <row r="791" spans="1:3">
      <c r="A791" s="2">
        <f>Sheet12!A790</f>
        <v>0</v>
      </c>
      <c r="B791" s="38">
        <f>Sheet12!B790</f>
        <v>0</v>
      </c>
      <c r="C791" s="38">
        <f>Sheet12!C790</f>
        <v>0</v>
      </c>
    </row>
    <row r="792" spans="1:3">
      <c r="A792" s="2">
        <f>Sheet12!A791</f>
        <v>0</v>
      </c>
      <c r="B792" s="38">
        <f>Sheet12!B791</f>
        <v>0</v>
      </c>
      <c r="C792" s="38">
        <f>Sheet12!C791</f>
        <v>0</v>
      </c>
    </row>
    <row r="793" spans="1:3">
      <c r="A793" s="2">
        <f>Sheet12!A792</f>
        <v>0</v>
      </c>
      <c r="B793" s="38">
        <f>Sheet12!B792</f>
        <v>0</v>
      </c>
      <c r="C793" s="38">
        <f>Sheet12!C792</f>
        <v>0</v>
      </c>
    </row>
    <row r="794" spans="1:3">
      <c r="A794" s="2">
        <f>Sheet12!A793</f>
        <v>0</v>
      </c>
      <c r="B794" s="38">
        <f>Sheet12!B793</f>
        <v>0</v>
      </c>
      <c r="C794" s="38">
        <f>Sheet12!C793</f>
        <v>0</v>
      </c>
    </row>
    <row r="795" spans="1:3">
      <c r="A795" s="2">
        <f>Sheet12!A794</f>
        <v>0</v>
      </c>
      <c r="B795" s="38">
        <f>Sheet12!B794</f>
        <v>0</v>
      </c>
      <c r="C795" s="38">
        <f>Sheet12!C794</f>
        <v>0</v>
      </c>
    </row>
    <row r="796" spans="1:3">
      <c r="A796" s="2">
        <f>Sheet12!A795</f>
        <v>0</v>
      </c>
      <c r="B796" s="38">
        <f>Sheet12!B795</f>
        <v>0</v>
      </c>
      <c r="C796" s="38">
        <f>Sheet12!C795</f>
        <v>0</v>
      </c>
    </row>
    <row r="797" spans="1:3">
      <c r="A797" s="2">
        <f>Sheet12!A796</f>
        <v>0</v>
      </c>
      <c r="B797" s="38">
        <f>Sheet12!B796</f>
        <v>0</v>
      </c>
      <c r="C797" s="38">
        <f>Sheet12!C796</f>
        <v>0</v>
      </c>
    </row>
    <row r="798" spans="1:3">
      <c r="A798" s="2">
        <f>Sheet12!A797</f>
        <v>0</v>
      </c>
      <c r="B798" s="38">
        <f>Sheet12!B797</f>
        <v>0</v>
      </c>
      <c r="C798" s="38">
        <f>Sheet12!C797</f>
        <v>0</v>
      </c>
    </row>
    <row r="799" spans="1:3">
      <c r="A799" s="2">
        <f>Sheet12!A798</f>
        <v>0</v>
      </c>
      <c r="B799" s="38">
        <f>Sheet12!B798</f>
        <v>0</v>
      </c>
      <c r="C799" s="38">
        <f>Sheet12!C798</f>
        <v>0</v>
      </c>
    </row>
    <row r="800" spans="1:3">
      <c r="A800" s="2">
        <f>Sheet12!A799</f>
        <v>0</v>
      </c>
      <c r="B800" s="38">
        <f>Sheet12!B799</f>
        <v>0</v>
      </c>
      <c r="C800" s="38">
        <f>Sheet12!C799</f>
        <v>0</v>
      </c>
    </row>
    <row r="801" spans="1:3">
      <c r="A801" s="2">
        <f>Sheet12!A800</f>
        <v>0</v>
      </c>
      <c r="B801" s="38">
        <f>Sheet12!B800</f>
        <v>0</v>
      </c>
      <c r="C801" s="38">
        <f>Sheet12!C800</f>
        <v>0</v>
      </c>
    </row>
    <row r="802" spans="1:3">
      <c r="A802" s="2">
        <f>Sheet12!A801</f>
        <v>0</v>
      </c>
      <c r="B802" s="38">
        <f>Sheet12!B801</f>
        <v>0</v>
      </c>
      <c r="C802" s="38">
        <f>Sheet12!C801</f>
        <v>0</v>
      </c>
    </row>
    <row r="803" spans="1:3">
      <c r="A803" s="2">
        <f>Sheet12!A802</f>
        <v>0</v>
      </c>
      <c r="B803" s="38">
        <f>Sheet12!B802</f>
        <v>0</v>
      </c>
      <c r="C803" s="38">
        <f>Sheet12!C802</f>
        <v>0</v>
      </c>
    </row>
    <row r="804" spans="1:3">
      <c r="A804" s="2">
        <f>Sheet12!A803</f>
        <v>0</v>
      </c>
      <c r="B804" s="38">
        <f>Sheet12!B803</f>
        <v>0</v>
      </c>
      <c r="C804" s="38">
        <f>Sheet12!C803</f>
        <v>0</v>
      </c>
    </row>
    <row r="805" spans="1:3">
      <c r="A805" s="2">
        <f>Sheet12!A804</f>
        <v>0</v>
      </c>
      <c r="B805" s="38">
        <f>Sheet12!B804</f>
        <v>0</v>
      </c>
      <c r="C805" s="38">
        <f>Sheet12!C804</f>
        <v>0</v>
      </c>
    </row>
    <row r="806" spans="1:3">
      <c r="A806" s="2">
        <f>Sheet12!A805</f>
        <v>0</v>
      </c>
      <c r="B806" s="38">
        <f>Sheet12!B805</f>
        <v>0</v>
      </c>
      <c r="C806" s="38">
        <f>Sheet12!C805</f>
        <v>0</v>
      </c>
    </row>
    <row r="807" spans="1:3">
      <c r="A807" s="2">
        <f>Sheet12!A806</f>
        <v>0</v>
      </c>
      <c r="B807" s="38">
        <f>Sheet12!B806</f>
        <v>0</v>
      </c>
      <c r="C807" s="38">
        <f>Sheet12!C806</f>
        <v>0</v>
      </c>
    </row>
    <row r="808" spans="1:3">
      <c r="A808" s="2">
        <f>Sheet12!A807</f>
        <v>0</v>
      </c>
      <c r="B808" s="38">
        <f>Sheet12!B807</f>
        <v>0</v>
      </c>
      <c r="C808" s="38">
        <f>Sheet12!C807</f>
        <v>0</v>
      </c>
    </row>
    <row r="809" spans="1:3">
      <c r="A809" s="2">
        <f>Sheet12!A808</f>
        <v>0</v>
      </c>
      <c r="B809" s="38">
        <f>Sheet12!B808</f>
        <v>0</v>
      </c>
      <c r="C809" s="38">
        <f>Sheet12!C808</f>
        <v>0</v>
      </c>
    </row>
    <row r="810" spans="1:3">
      <c r="A810" s="2">
        <f>Sheet12!A809</f>
        <v>0</v>
      </c>
      <c r="B810" s="38">
        <f>Sheet12!B809</f>
        <v>0</v>
      </c>
      <c r="C810" s="38">
        <f>Sheet12!C809</f>
        <v>0</v>
      </c>
    </row>
    <row r="811" spans="1:3">
      <c r="A811" s="2">
        <f>Sheet12!A810</f>
        <v>0</v>
      </c>
      <c r="B811" s="38">
        <f>Sheet12!B810</f>
        <v>0</v>
      </c>
      <c r="C811" s="38">
        <f>Sheet12!C810</f>
        <v>0</v>
      </c>
    </row>
    <row r="812" spans="1:3">
      <c r="A812" s="2">
        <f>Sheet12!A811</f>
        <v>0</v>
      </c>
      <c r="B812" s="38">
        <f>Sheet12!B811</f>
        <v>0</v>
      </c>
      <c r="C812" s="38">
        <f>Sheet12!C811</f>
        <v>0</v>
      </c>
    </row>
    <row r="813" spans="1:3">
      <c r="A813" s="2">
        <f>Sheet12!A812</f>
        <v>0</v>
      </c>
      <c r="B813" s="38">
        <f>Sheet12!B812</f>
        <v>0</v>
      </c>
      <c r="C813" s="38">
        <f>Sheet12!C812</f>
        <v>0</v>
      </c>
    </row>
    <row r="814" spans="1:3">
      <c r="A814" s="2">
        <f>Sheet12!A813</f>
        <v>0</v>
      </c>
      <c r="B814" s="38">
        <f>Sheet12!B813</f>
        <v>0</v>
      </c>
      <c r="C814" s="38">
        <f>Sheet12!C813</f>
        <v>0</v>
      </c>
    </row>
    <row r="815" spans="1:3">
      <c r="A815" s="2">
        <f>Sheet12!A814</f>
        <v>0</v>
      </c>
      <c r="B815" s="38">
        <f>Sheet12!B814</f>
        <v>0</v>
      </c>
      <c r="C815" s="38">
        <f>Sheet12!C814</f>
        <v>0</v>
      </c>
    </row>
    <row r="816" spans="1:3">
      <c r="A816" s="2">
        <f>Sheet12!A815</f>
        <v>0</v>
      </c>
      <c r="B816" s="38">
        <f>Sheet12!B815</f>
        <v>0</v>
      </c>
      <c r="C816" s="38">
        <f>Sheet12!C815</f>
        <v>0</v>
      </c>
    </row>
    <row r="817" spans="1:3">
      <c r="A817" s="2">
        <f>Sheet12!A816</f>
        <v>0</v>
      </c>
      <c r="B817" s="38">
        <f>Sheet12!B816</f>
        <v>0</v>
      </c>
      <c r="C817" s="38">
        <f>Sheet12!C816</f>
        <v>0</v>
      </c>
    </row>
    <row r="818" spans="1:3">
      <c r="A818" s="2">
        <f>Sheet12!A817</f>
        <v>0</v>
      </c>
      <c r="B818" s="38">
        <f>Sheet12!B817</f>
        <v>0</v>
      </c>
      <c r="C818" s="38">
        <f>Sheet12!C817</f>
        <v>0</v>
      </c>
    </row>
    <row r="819" spans="1:3">
      <c r="A819" s="2">
        <f>Sheet12!A818</f>
        <v>0</v>
      </c>
      <c r="B819" s="38">
        <f>Sheet12!B818</f>
        <v>0</v>
      </c>
      <c r="C819" s="38">
        <f>Sheet12!C818</f>
        <v>0</v>
      </c>
    </row>
    <row r="820" spans="1:3">
      <c r="A820" s="2">
        <f>Sheet12!A819</f>
        <v>0</v>
      </c>
      <c r="B820" s="38">
        <f>Sheet12!B819</f>
        <v>0</v>
      </c>
      <c r="C820" s="38">
        <f>Sheet12!C819</f>
        <v>0</v>
      </c>
    </row>
    <row r="821" spans="1:3">
      <c r="A821" s="2">
        <f>Sheet12!A820</f>
        <v>0</v>
      </c>
      <c r="B821" s="38">
        <f>Sheet12!B820</f>
        <v>0</v>
      </c>
      <c r="C821" s="38">
        <f>Sheet12!C820</f>
        <v>0</v>
      </c>
    </row>
    <row r="822" spans="1:3">
      <c r="A822" s="2">
        <f>Sheet12!A821</f>
        <v>0</v>
      </c>
      <c r="B822" s="38">
        <f>Sheet12!B821</f>
        <v>0</v>
      </c>
      <c r="C822" s="38">
        <f>Sheet12!C821</f>
        <v>0</v>
      </c>
    </row>
    <row r="823" spans="1:3">
      <c r="A823" s="2">
        <f>Sheet12!A822</f>
        <v>0</v>
      </c>
      <c r="B823" s="38">
        <f>Sheet12!B822</f>
        <v>0</v>
      </c>
      <c r="C823" s="38">
        <f>Sheet12!C822</f>
        <v>0</v>
      </c>
    </row>
    <row r="824" spans="1:3">
      <c r="A824" s="2">
        <f>Sheet12!A823</f>
        <v>0</v>
      </c>
      <c r="B824" s="38">
        <f>Sheet12!B823</f>
        <v>0</v>
      </c>
      <c r="C824" s="38">
        <f>Sheet12!C823</f>
        <v>0</v>
      </c>
    </row>
    <row r="825" spans="1:3">
      <c r="A825" s="2">
        <f>Sheet12!A824</f>
        <v>0</v>
      </c>
      <c r="B825" s="38">
        <f>Sheet12!B824</f>
        <v>0</v>
      </c>
      <c r="C825" s="38">
        <f>Sheet12!C824</f>
        <v>0</v>
      </c>
    </row>
    <row r="826" spans="1:3">
      <c r="A826" s="2">
        <f>Sheet12!A825</f>
        <v>0</v>
      </c>
      <c r="B826" s="38">
        <f>Sheet12!B825</f>
        <v>0</v>
      </c>
      <c r="C826" s="38">
        <f>Sheet12!C825</f>
        <v>0</v>
      </c>
    </row>
    <row r="827" spans="1:3">
      <c r="A827" s="2">
        <f>Sheet12!A826</f>
        <v>0</v>
      </c>
      <c r="B827" s="38">
        <f>Sheet12!B826</f>
        <v>0</v>
      </c>
      <c r="C827" s="38">
        <f>Sheet12!C826</f>
        <v>0</v>
      </c>
    </row>
    <row r="828" spans="1:3">
      <c r="A828" s="2">
        <f>Sheet12!A827</f>
        <v>0</v>
      </c>
      <c r="B828" s="38">
        <f>Sheet12!B827</f>
        <v>0</v>
      </c>
      <c r="C828" s="38">
        <f>Sheet12!C827</f>
        <v>0</v>
      </c>
    </row>
    <row r="829" spans="1:3">
      <c r="A829" s="2">
        <f>Sheet12!A828</f>
        <v>0</v>
      </c>
      <c r="B829" s="38">
        <f>Sheet12!B828</f>
        <v>0</v>
      </c>
      <c r="C829" s="38">
        <f>Sheet12!C828</f>
        <v>0</v>
      </c>
    </row>
    <row r="830" spans="1:3">
      <c r="A830" s="2">
        <f>Sheet12!A829</f>
        <v>0</v>
      </c>
      <c r="B830" s="38">
        <f>Sheet12!B829</f>
        <v>0</v>
      </c>
      <c r="C830" s="38">
        <f>Sheet12!C829</f>
        <v>0</v>
      </c>
    </row>
    <row r="831" spans="1:3">
      <c r="A831" s="2">
        <f>Sheet12!A830</f>
        <v>0</v>
      </c>
      <c r="B831" s="38">
        <f>Sheet12!B830</f>
        <v>0</v>
      </c>
      <c r="C831" s="38">
        <f>Sheet12!C830</f>
        <v>0</v>
      </c>
    </row>
    <row r="832" spans="1:3">
      <c r="A832" s="2">
        <f>Sheet12!A831</f>
        <v>0</v>
      </c>
      <c r="B832" s="38">
        <f>Sheet12!B831</f>
        <v>0</v>
      </c>
      <c r="C832" s="38">
        <f>Sheet12!C831</f>
        <v>0</v>
      </c>
    </row>
    <row r="833" spans="1:3">
      <c r="A833" s="2">
        <f>Sheet12!A832</f>
        <v>0</v>
      </c>
      <c r="B833" s="38">
        <f>Sheet12!B832</f>
        <v>0</v>
      </c>
      <c r="C833" s="38">
        <f>Sheet12!C832</f>
        <v>0</v>
      </c>
    </row>
    <row r="834" spans="1:3">
      <c r="A834" s="2">
        <f>Sheet12!A833</f>
        <v>0</v>
      </c>
      <c r="B834" s="38">
        <f>Sheet12!B833</f>
        <v>0</v>
      </c>
      <c r="C834" s="38">
        <f>Sheet12!C833</f>
        <v>0</v>
      </c>
    </row>
    <row r="835" spans="1:3">
      <c r="A835" s="2">
        <f>Sheet12!A834</f>
        <v>0</v>
      </c>
      <c r="B835" s="38">
        <f>Sheet12!B834</f>
        <v>0</v>
      </c>
      <c r="C835" s="38">
        <f>Sheet12!C834</f>
        <v>0</v>
      </c>
    </row>
    <row r="836" spans="1:3">
      <c r="A836" s="2">
        <f>Sheet12!A835</f>
        <v>0</v>
      </c>
      <c r="B836" s="38">
        <f>Sheet12!B835</f>
        <v>0</v>
      </c>
      <c r="C836" s="38">
        <f>Sheet12!C835</f>
        <v>0</v>
      </c>
    </row>
    <row r="837" spans="1:3">
      <c r="A837" s="2">
        <f>Sheet12!A836</f>
        <v>0</v>
      </c>
      <c r="B837" s="38">
        <f>Sheet12!B836</f>
        <v>0</v>
      </c>
      <c r="C837" s="38">
        <f>Sheet12!C836</f>
        <v>0</v>
      </c>
    </row>
    <row r="838" spans="1:3">
      <c r="A838" s="2">
        <f>Sheet12!A837</f>
        <v>0</v>
      </c>
      <c r="B838" s="38">
        <f>Sheet12!B837</f>
        <v>0</v>
      </c>
      <c r="C838" s="38">
        <f>Sheet12!C837</f>
        <v>0</v>
      </c>
    </row>
    <row r="839" spans="1:3">
      <c r="A839" s="2">
        <f>Sheet12!A838</f>
        <v>0</v>
      </c>
      <c r="B839" s="38">
        <f>Sheet12!B838</f>
        <v>0</v>
      </c>
      <c r="C839" s="38">
        <f>Sheet12!C838</f>
        <v>0</v>
      </c>
    </row>
    <row r="840" spans="1:3">
      <c r="A840" s="2">
        <f>Sheet12!A839</f>
        <v>0</v>
      </c>
      <c r="B840" s="38">
        <f>Sheet12!B839</f>
        <v>0</v>
      </c>
      <c r="C840" s="38">
        <f>Sheet12!C839</f>
        <v>0</v>
      </c>
    </row>
    <row r="841" spans="1:3">
      <c r="A841" s="2">
        <f>Sheet12!A840</f>
        <v>0</v>
      </c>
      <c r="B841" s="38">
        <f>Sheet12!B840</f>
        <v>0</v>
      </c>
      <c r="C841" s="38">
        <f>Sheet12!C840</f>
        <v>0</v>
      </c>
    </row>
    <row r="842" spans="1:3">
      <c r="A842" s="2">
        <f>Sheet12!A841</f>
        <v>0</v>
      </c>
      <c r="B842" s="38">
        <f>Sheet12!B841</f>
        <v>0</v>
      </c>
      <c r="C842" s="38">
        <f>Sheet12!C841</f>
        <v>0</v>
      </c>
    </row>
    <row r="843" spans="1:3">
      <c r="A843" s="2">
        <f>Sheet12!A842</f>
        <v>0</v>
      </c>
      <c r="B843" s="38">
        <f>Sheet12!B842</f>
        <v>0</v>
      </c>
      <c r="C843" s="38">
        <f>Sheet12!C842</f>
        <v>0</v>
      </c>
    </row>
    <row r="844" spans="1:3">
      <c r="A844" s="2">
        <f>Sheet12!A843</f>
        <v>0</v>
      </c>
      <c r="B844" s="38">
        <f>Sheet12!B843</f>
        <v>0</v>
      </c>
      <c r="C844" s="38">
        <f>Sheet12!C843</f>
        <v>0</v>
      </c>
    </row>
    <row r="845" spans="1:3">
      <c r="A845" s="2">
        <f>Sheet12!A844</f>
        <v>0</v>
      </c>
      <c r="B845" s="38">
        <f>Sheet12!B844</f>
        <v>0</v>
      </c>
      <c r="C845" s="38">
        <f>Sheet12!C844</f>
        <v>0</v>
      </c>
    </row>
    <row r="846" spans="1:3">
      <c r="A846" s="2">
        <f>Sheet12!A845</f>
        <v>0</v>
      </c>
      <c r="B846" s="38">
        <f>Sheet12!B845</f>
        <v>0</v>
      </c>
      <c r="C846" s="38">
        <f>Sheet12!C845</f>
        <v>0</v>
      </c>
    </row>
    <row r="847" spans="1:3">
      <c r="A847" s="2">
        <f>Sheet12!A846</f>
        <v>0</v>
      </c>
      <c r="B847" s="38">
        <f>Sheet12!B846</f>
        <v>0</v>
      </c>
      <c r="C847" s="38">
        <f>Sheet12!C846</f>
        <v>0</v>
      </c>
    </row>
    <row r="848" spans="1:3">
      <c r="A848" s="2">
        <f>Sheet12!A847</f>
        <v>0</v>
      </c>
      <c r="B848" s="38">
        <f>Sheet12!B847</f>
        <v>0</v>
      </c>
      <c r="C848" s="38">
        <f>Sheet12!C847</f>
        <v>0</v>
      </c>
    </row>
    <row r="849" spans="1:3">
      <c r="A849" s="2">
        <f>Sheet12!A848</f>
        <v>0</v>
      </c>
      <c r="B849" s="38">
        <f>Sheet12!B848</f>
        <v>0</v>
      </c>
      <c r="C849" s="38">
        <f>Sheet12!C848</f>
        <v>0</v>
      </c>
    </row>
    <row r="850" spans="1:3">
      <c r="A850" s="2">
        <f>Sheet12!A849</f>
        <v>0</v>
      </c>
      <c r="B850" s="38">
        <f>Sheet12!B849</f>
        <v>0</v>
      </c>
      <c r="C850" s="38">
        <f>Sheet12!C849</f>
        <v>0</v>
      </c>
    </row>
    <row r="851" spans="1:3">
      <c r="A851" s="2">
        <f>Sheet12!A850</f>
        <v>0</v>
      </c>
      <c r="B851" s="38">
        <f>Sheet12!B850</f>
        <v>0</v>
      </c>
      <c r="C851" s="38">
        <f>Sheet12!C850</f>
        <v>0</v>
      </c>
    </row>
    <row r="852" spans="1:3">
      <c r="A852" s="2">
        <f>Sheet12!A851</f>
        <v>0</v>
      </c>
      <c r="B852" s="38">
        <f>Sheet12!B851</f>
        <v>0</v>
      </c>
      <c r="C852" s="38">
        <f>Sheet12!C851</f>
        <v>0</v>
      </c>
    </row>
    <row r="853" spans="1:3">
      <c r="A853" s="2">
        <f>Sheet12!A852</f>
        <v>0</v>
      </c>
      <c r="B853" s="38">
        <f>Sheet12!B852</f>
        <v>0</v>
      </c>
      <c r="C853" s="38">
        <f>Sheet12!C852</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C853"/>
  <sheetViews>
    <sheetView workbookViewId="0">
      <selection activeCell="C5" sqref="C5"/>
    </sheetView>
  </sheetViews>
  <sheetFormatPr defaultRowHeight="15"/>
  <cols>
    <col min="1" max="1" width="93.85546875" bestFit="1" customWidth="1"/>
    <col min="2" max="3" width="10.140625" bestFit="1" customWidth="1"/>
  </cols>
  <sheetData>
    <row r="1" spans="1:3" ht="15.75">
      <c r="A1" s="1" t="str">
        <f>Sheet11!D1</f>
        <v>НРА _ Рэнкинги и рейтинг надежности (ПРОФИЛЬ)</v>
      </c>
    </row>
    <row r="2" spans="1:3">
      <c r="A2" t="str">
        <f>"Отчет по показателю "&amp;Sheet11!B1&amp;" , "&amp;Sheet11!E1&amp;" , "&amp;Sheet11!J1&amp;" , ("&amp;Sheet11!F1&amp;")"</f>
        <v>Отчет по показателю (CAP) OLD - РЕНТАБЕЛЬНОСТЬ КАПИТАЛА ПО Ф.134 , тысячи , руб. , (значения)</v>
      </c>
    </row>
    <row r="3" spans="1:3">
      <c r="A3" s="2" t="str">
        <f>Sheet11!A2</f>
        <v>Наименование организации</v>
      </c>
      <c r="B3" s="4">
        <f>Sheet11!B2</f>
        <v>42005</v>
      </c>
      <c r="C3" s="4">
        <f>Sheet11!C2</f>
        <v>42036</v>
      </c>
    </row>
    <row r="4" spans="1:3">
      <c r="A4" s="2" t="str">
        <f>Sheet11!A3</f>
        <v>АББ</v>
      </c>
      <c r="B4" s="38">
        <f>Sheet11!B3</f>
        <v>17.989999999999998</v>
      </c>
      <c r="C4" s="38">
        <f>Sheet11!C3</f>
        <v>0</v>
      </c>
    </row>
    <row r="5" spans="1:3">
      <c r="A5" s="2" t="str">
        <f>Sheet11!A4</f>
        <v>АБСОЛЮТ БАНК</v>
      </c>
      <c r="B5" s="38">
        <f>Sheet11!B4</f>
        <v>5.61</v>
      </c>
      <c r="C5" s="38">
        <f>Sheet11!C4</f>
        <v>0</v>
      </c>
    </row>
    <row r="6" spans="1:3">
      <c r="A6" s="2" t="str">
        <f>Sheet11!A5</f>
        <v>АВАНГАРД</v>
      </c>
      <c r="B6" s="38">
        <f>Sheet11!B5</f>
        <v>10.86</v>
      </c>
      <c r="C6" s="38">
        <f>Sheet11!C5</f>
        <v>0</v>
      </c>
    </row>
    <row r="7" spans="1:3">
      <c r="A7" s="2" t="str">
        <f>Sheet11!A6</f>
        <v>АВЕРС</v>
      </c>
      <c r="B7" s="38">
        <f>Sheet11!B6</f>
        <v>9.68</v>
      </c>
      <c r="C7" s="38">
        <f>Sheet11!C6</f>
        <v>0</v>
      </c>
    </row>
    <row r="8" spans="1:3">
      <c r="A8" s="2" t="str">
        <f>Sheet11!A7</f>
        <v>АВТОВАЗБАНК</v>
      </c>
      <c r="B8" s="38">
        <f>Sheet11!B7</f>
        <v>3.01</v>
      </c>
      <c r="C8" s="38">
        <f>Sheet11!C7</f>
        <v>0</v>
      </c>
    </row>
    <row r="9" spans="1:3">
      <c r="A9" s="2" t="str">
        <f>Sheet11!A8</f>
        <v>АВТОГРАДБАНК</v>
      </c>
      <c r="B9" s="38">
        <f>Sheet11!B8</f>
        <v>0.1</v>
      </c>
      <c r="C9" s="38">
        <f>Sheet11!C8</f>
        <v>0</v>
      </c>
    </row>
    <row r="10" spans="1:3">
      <c r="A10" s="2" t="str">
        <f>Sheet11!A9</f>
        <v>АВТОКРЕДИТБАНК</v>
      </c>
      <c r="B10" s="38">
        <f>Sheet11!B9</f>
        <v>6.89</v>
      </c>
      <c r="C10" s="38">
        <f>Sheet11!C9</f>
        <v>0</v>
      </c>
    </row>
    <row r="11" spans="1:3">
      <c r="A11" s="2" t="str">
        <f>Sheet11!A10</f>
        <v>АВТОТОРГБАНК</v>
      </c>
      <c r="B11" s="38">
        <f>Sheet11!B10</f>
        <v>5.7</v>
      </c>
      <c r="C11" s="38">
        <f>Sheet11!C10</f>
        <v>0</v>
      </c>
    </row>
    <row r="12" spans="1:3">
      <c r="A12" s="2" t="str">
        <f>Sheet11!A11</f>
        <v>АГРОИНКОМБАНК</v>
      </c>
      <c r="B12" s="38">
        <f>Sheet11!B11</f>
        <v>0.6</v>
      </c>
      <c r="C12" s="38">
        <f>Sheet11!C11</f>
        <v>0</v>
      </c>
    </row>
    <row r="13" spans="1:3">
      <c r="A13" s="2" t="str">
        <f>Sheet11!A12</f>
        <v>АГРОПРОМКРЕДИТ</v>
      </c>
      <c r="B13" s="38">
        <f>Sheet11!B12</f>
        <v>-18.100000000000001</v>
      </c>
      <c r="C13" s="38">
        <f>Sheet11!C12</f>
        <v>0</v>
      </c>
    </row>
    <row r="14" spans="1:3">
      <c r="A14" s="2" t="str">
        <f>Sheet11!A13</f>
        <v>АГРОРОС</v>
      </c>
      <c r="B14" s="38">
        <f>Sheet11!B13</f>
        <v>7.88</v>
      </c>
      <c r="C14" s="38">
        <f>Sheet11!C13</f>
        <v>0</v>
      </c>
    </row>
    <row r="15" spans="1:3">
      <c r="A15" s="2" t="str">
        <f>Sheet11!A14</f>
        <v>АГРОСОЮЗ</v>
      </c>
      <c r="B15" s="38">
        <f>Sheet11!B14</f>
        <v>4.99</v>
      </c>
      <c r="C15" s="38">
        <f>Sheet11!C14</f>
        <v>0</v>
      </c>
    </row>
    <row r="16" spans="1:3">
      <c r="A16" s="2" t="str">
        <f>Sheet11!A15</f>
        <v>АДАМОН БАНК</v>
      </c>
      <c r="B16" s="38">
        <f>Sheet11!B15</f>
        <v>24.55</v>
      </c>
      <c r="C16" s="38">
        <f>Sheet11!C15</f>
        <v>0</v>
      </c>
    </row>
    <row r="17" spans="1:3">
      <c r="A17" s="2" t="str">
        <f>Sheet11!A16</f>
        <v>АДЕЛАНТБАНК</v>
      </c>
      <c r="B17" s="38">
        <f>Sheet11!B16</f>
        <v>8.99</v>
      </c>
      <c r="C17" s="38">
        <f>Sheet11!C16</f>
        <v>0</v>
      </c>
    </row>
    <row r="18" spans="1:3">
      <c r="A18" s="2" t="str">
        <f>Sheet11!A17</f>
        <v>АДМИРАЛТЕЙСКИЙ</v>
      </c>
      <c r="B18" s="38">
        <f>Sheet11!B17</f>
        <v>-12.76</v>
      </c>
      <c r="C18" s="38">
        <f>Sheet11!C17</f>
        <v>0</v>
      </c>
    </row>
    <row r="19" spans="1:3">
      <c r="A19" s="2" t="str">
        <f>Sheet11!A18</f>
        <v>АЗИАТСКО-ТИХООКЕАНСКИЙ БАНК</v>
      </c>
      <c r="B19" s="38">
        <f>Sheet11!B18</f>
        <v>-1.53</v>
      </c>
      <c r="C19" s="38">
        <f>Sheet11!C18</f>
        <v>0</v>
      </c>
    </row>
    <row r="20" spans="1:3">
      <c r="A20" s="2" t="str">
        <f>Sheet11!A19</f>
        <v>АЗИМУТ</v>
      </c>
      <c r="B20" s="38">
        <f>Sheet11!B19</f>
        <v>20.02</v>
      </c>
      <c r="C20" s="38">
        <f>Sheet11!C19</f>
        <v>0</v>
      </c>
    </row>
    <row r="21" spans="1:3">
      <c r="A21" s="2" t="str">
        <f>Sheet11!A20</f>
        <v>АЗИЯ БАНК</v>
      </c>
      <c r="B21" s="38">
        <f>Sheet11!B20</f>
        <v>-2.64</v>
      </c>
      <c r="C21" s="38">
        <f>Sheet11!C20</f>
        <v>0</v>
      </c>
    </row>
    <row r="22" spans="1:3">
      <c r="A22" s="2" t="str">
        <f>Sheet11!A21</f>
        <v>АЗИЯ-ИНВЕСТ БАНК</v>
      </c>
      <c r="B22" s="38">
        <f>Sheet11!B21</f>
        <v>9.83</v>
      </c>
      <c r="C22" s="38">
        <f>Sheet11!C21</f>
        <v>0</v>
      </c>
    </row>
    <row r="23" spans="1:3">
      <c r="A23" s="2" t="str">
        <f>Sheet11!A22</f>
        <v>АЙВИ БАНК</v>
      </c>
      <c r="B23" s="38">
        <f>Sheet11!B22</f>
        <v>6.49</v>
      </c>
      <c r="C23" s="38">
        <f>Sheet11!C22</f>
        <v>0</v>
      </c>
    </row>
    <row r="24" spans="1:3">
      <c r="A24" s="2" t="str">
        <f>Sheet11!A23</f>
        <v>АЙМАНИБАНК</v>
      </c>
      <c r="B24" s="38">
        <f>Sheet11!B23</f>
        <v>4.41</v>
      </c>
      <c r="C24" s="38">
        <f>Sheet11!C23</f>
        <v>0</v>
      </c>
    </row>
    <row r="25" spans="1:3">
      <c r="A25" s="2" t="str">
        <f>Sheet11!A24</f>
        <v>АЙСИАЙСИАЙ БАНК ЕВРАЗИЯ</v>
      </c>
      <c r="B25" s="38">
        <f>Sheet11!B24</f>
        <v>-10.11</v>
      </c>
      <c r="C25" s="38">
        <f>Sheet11!C24</f>
        <v>0</v>
      </c>
    </row>
    <row r="26" spans="1:3">
      <c r="A26" s="2" t="str">
        <f>Sheet11!A25</f>
        <v>АК БАРС</v>
      </c>
      <c r="B26" s="38">
        <f>Sheet11!B25</f>
        <v>1.5</v>
      </c>
      <c r="C26" s="38">
        <f>Sheet11!C25</f>
        <v>0</v>
      </c>
    </row>
    <row r="27" spans="1:3">
      <c r="A27" s="2" t="str">
        <f>Sheet11!A26</f>
        <v>АКИБАНК</v>
      </c>
      <c r="B27" s="38">
        <f>Sheet11!B26</f>
        <v>3.83</v>
      </c>
      <c r="C27" s="38">
        <f>Sheet11!C26</f>
        <v>0</v>
      </c>
    </row>
    <row r="28" spans="1:3">
      <c r="A28" s="2" t="str">
        <f>Sheet11!A27</f>
        <v>АККОБАНК</v>
      </c>
      <c r="B28" s="38">
        <f>Sheet11!B27</f>
        <v>3.83</v>
      </c>
      <c r="C28" s="38">
        <f>Sheet11!C27</f>
        <v>0</v>
      </c>
    </row>
    <row r="29" spans="1:3">
      <c r="A29" s="2" t="str">
        <f>Sheet11!A28</f>
        <v>АКРОПОЛЬ</v>
      </c>
      <c r="B29" s="38">
        <f>Sheet11!B28</f>
        <v>1.46</v>
      </c>
      <c r="C29" s="38">
        <f>Sheet11!C28</f>
        <v>0</v>
      </c>
    </row>
    <row r="30" spans="1:3">
      <c r="A30" s="2" t="str">
        <f>Sheet11!A29</f>
        <v>АКСОНБАНК</v>
      </c>
      <c r="B30" s="38">
        <f>Sheet11!B29</f>
        <v>-2.66</v>
      </c>
      <c r="C30" s="38">
        <f>Sheet11!C29</f>
        <v>0</v>
      </c>
    </row>
    <row r="31" spans="1:3">
      <c r="A31" s="2" t="str">
        <f>Sheet11!A30</f>
        <v>АКТИВ БАНК</v>
      </c>
      <c r="B31" s="38">
        <f>Sheet11!B30</f>
        <v>15.15</v>
      </c>
      <c r="C31" s="38">
        <f>Sheet11!C30</f>
        <v>0</v>
      </c>
    </row>
    <row r="32" spans="1:3">
      <c r="A32" s="2" t="str">
        <f>Sheet11!A31</f>
        <v>АКТИВКАПИТАЛ БАНК</v>
      </c>
      <c r="B32" s="38">
        <f>Sheet11!B31</f>
        <v>5.04</v>
      </c>
      <c r="C32" s="38">
        <f>Sheet11!C31</f>
        <v>0</v>
      </c>
    </row>
    <row r="33" spans="1:3">
      <c r="A33" s="2" t="str">
        <f>Sheet11!A32</f>
        <v>АКЦЕНТ</v>
      </c>
      <c r="B33" s="38">
        <f>Sheet11!B32</f>
        <v>-1.67</v>
      </c>
      <c r="C33" s="38">
        <f>Sheet11!C32</f>
        <v>0</v>
      </c>
    </row>
    <row r="34" spans="1:3">
      <c r="A34" s="2" t="str">
        <f>Sheet11!A33</f>
        <v>АКЦЕПТ</v>
      </c>
      <c r="B34" s="38">
        <f>Sheet11!B33</f>
        <v>14.03</v>
      </c>
      <c r="C34" s="38">
        <f>Sheet11!C33</f>
        <v>0</v>
      </c>
    </row>
    <row r="35" spans="1:3">
      <c r="A35" s="2" t="str">
        <f>Sheet11!A34</f>
        <v>АКЦИЯ</v>
      </c>
      <c r="B35" s="38">
        <f>Sheet11!B34</f>
        <v>48.26</v>
      </c>
      <c r="C35" s="38">
        <f>Sheet11!C34</f>
        <v>0</v>
      </c>
    </row>
    <row r="36" spans="1:3">
      <c r="A36" s="2" t="str">
        <f>Sheet11!A35</f>
        <v>АЛДАНЗОЛОТОБАНК</v>
      </c>
      <c r="B36" s="38">
        <f>Sheet11!B35</f>
        <v>-3.27</v>
      </c>
      <c r="C36" s="38">
        <f>Sheet11!C35</f>
        <v>0</v>
      </c>
    </row>
    <row r="37" spans="1:3">
      <c r="A37" s="2" t="str">
        <f>Sheet11!A36</f>
        <v>АЛЕКСАНДРОВСКИЙ</v>
      </c>
      <c r="B37" s="38">
        <f>Sheet11!B36</f>
        <v>0.76</v>
      </c>
      <c r="C37" s="38">
        <f>Sheet11!C36</f>
        <v>0</v>
      </c>
    </row>
    <row r="38" spans="1:3">
      <c r="A38" s="2" t="str">
        <f>Sheet11!A37</f>
        <v>АЛЕФ-БАНК</v>
      </c>
      <c r="B38" s="38">
        <f>Sheet11!B37</f>
        <v>5.69</v>
      </c>
      <c r="C38" s="38">
        <f>Sheet11!C37</f>
        <v>0</v>
      </c>
    </row>
    <row r="39" spans="1:3">
      <c r="A39" s="2" t="str">
        <f>Sheet11!A38</f>
        <v>АЛЖАН</v>
      </c>
      <c r="B39" s="38">
        <f>Sheet11!B38</f>
        <v>9.86</v>
      </c>
      <c r="C39" s="38">
        <f>Sheet11!C38</f>
        <v>0</v>
      </c>
    </row>
    <row r="40" spans="1:3">
      <c r="A40" s="2" t="str">
        <f>Sheet11!A39</f>
        <v>АЛМАЗЭРГИЭНБАНК</v>
      </c>
      <c r="B40" s="38">
        <f>Sheet11!B39</f>
        <v>6.09</v>
      </c>
      <c r="C40" s="38">
        <f>Sheet11!C39</f>
        <v>0</v>
      </c>
    </row>
    <row r="41" spans="1:3">
      <c r="A41" s="2" t="str">
        <f>Sheet11!A40</f>
        <v>АЛОР БАНК</v>
      </c>
      <c r="B41" s="38">
        <f>Sheet11!B40</f>
        <v>1.1599999999999999</v>
      </c>
      <c r="C41" s="38">
        <f>Sheet11!C40</f>
        <v>0</v>
      </c>
    </row>
    <row r="42" spans="1:3">
      <c r="A42" s="2" t="str">
        <f>Sheet11!A41</f>
        <v>АЛТАЙБИЗНЕС-БАНК</v>
      </c>
      <c r="B42" s="38">
        <f>Sheet11!B41</f>
        <v>5.73</v>
      </c>
      <c r="C42" s="38">
        <f>Sheet11!C41</f>
        <v>0</v>
      </c>
    </row>
    <row r="43" spans="1:3">
      <c r="A43" s="2" t="str">
        <f>Sheet11!A42</f>
        <v>АЛТАЙКАПИТАЛБАНК</v>
      </c>
      <c r="B43" s="38">
        <f>Sheet11!B42</f>
        <v>10.220000000000001</v>
      </c>
      <c r="C43" s="38">
        <f>Sheet11!C42</f>
        <v>0</v>
      </c>
    </row>
    <row r="44" spans="1:3">
      <c r="A44" s="2" t="str">
        <f>Sheet11!A43</f>
        <v>АЛЬБА АЛЬЯНС</v>
      </c>
      <c r="B44" s="38">
        <f>Sheet11!B43</f>
        <v>8.2100000000000009</v>
      </c>
      <c r="C44" s="38">
        <f>Sheet11!C43</f>
        <v>0</v>
      </c>
    </row>
    <row r="45" spans="1:3">
      <c r="A45" s="2" t="str">
        <f>Sheet11!A44</f>
        <v>АЛЬТА-БАНК</v>
      </c>
      <c r="B45" s="38">
        <f>Sheet11!B44</f>
        <v>3.81</v>
      </c>
      <c r="C45" s="38">
        <f>Sheet11!C44</f>
        <v>0</v>
      </c>
    </row>
    <row r="46" spans="1:3">
      <c r="A46" s="2" t="str">
        <f>Sheet11!A45</f>
        <v>АЛЬТЕРНАТИВА</v>
      </c>
      <c r="B46" s="38">
        <f>Sheet11!B45</f>
        <v>10.14</v>
      </c>
      <c r="C46" s="38">
        <f>Sheet11!C45</f>
        <v>0</v>
      </c>
    </row>
    <row r="47" spans="1:3">
      <c r="A47" s="2" t="str">
        <f>Sheet11!A46</f>
        <v>АЛЬФА-БАНК</v>
      </c>
      <c r="B47" s="38">
        <f>Sheet11!B46</f>
        <v>16.14</v>
      </c>
      <c r="C47" s="38">
        <f>Sheet11!C46</f>
        <v>0</v>
      </c>
    </row>
    <row r="48" spans="1:3">
      <c r="A48" s="2" t="str">
        <f>Sheet11!A47</f>
        <v>АМБ БАНК</v>
      </c>
      <c r="B48" s="38">
        <f>Sheet11!B47</f>
        <v>0.74</v>
      </c>
      <c r="C48" s="38">
        <f>Sheet11!C47</f>
        <v>0</v>
      </c>
    </row>
    <row r="49" spans="1:3">
      <c r="A49" s="2" t="str">
        <f>Sheet11!A48</f>
        <v>АМЕРИКЭН ЭКСПРЕСС БАНК</v>
      </c>
      <c r="B49" s="38">
        <f>Sheet11!B48</f>
        <v>8.25</v>
      </c>
      <c r="C49" s="38">
        <f>Sheet11!C48</f>
        <v>0</v>
      </c>
    </row>
    <row r="50" spans="1:3">
      <c r="A50" s="2" t="str">
        <f>Sheet11!A49</f>
        <v>АНЕЛИК РУ</v>
      </c>
      <c r="B50" s="38">
        <f>Sheet11!B49</f>
        <v>59.71</v>
      </c>
      <c r="C50" s="38">
        <f>Sheet11!C49</f>
        <v>0</v>
      </c>
    </row>
    <row r="51" spans="1:3">
      <c r="A51" s="2" t="str">
        <f>Sheet11!A50</f>
        <v>АНКОР БАНК</v>
      </c>
      <c r="B51" s="38">
        <f>Sheet11!B50</f>
        <v>4.08</v>
      </c>
      <c r="C51" s="38">
        <f>Sheet11!C50</f>
        <v>0</v>
      </c>
    </row>
    <row r="52" spans="1:3">
      <c r="A52" s="2" t="str">
        <f>Sheet11!A51</f>
        <v>АНТАЛБАНК</v>
      </c>
      <c r="B52" s="38">
        <f>Sheet11!B51</f>
        <v>30.25</v>
      </c>
      <c r="C52" s="38">
        <f>Sheet11!C51</f>
        <v>0</v>
      </c>
    </row>
    <row r="53" spans="1:3">
      <c r="A53" s="2" t="str">
        <f>Sheet11!A52</f>
        <v>АПАБАНК</v>
      </c>
      <c r="B53" s="38">
        <f>Sheet11!B52</f>
        <v>13.3</v>
      </c>
      <c r="C53" s="38">
        <f>Sheet11!C52</f>
        <v>0</v>
      </c>
    </row>
    <row r="54" spans="1:3">
      <c r="A54" s="2" t="str">
        <f>Sheet11!A53</f>
        <v>АРЕСБАНК</v>
      </c>
      <c r="B54" s="38">
        <f>Sheet11!B53</f>
        <v>7.53</v>
      </c>
      <c r="C54" s="38">
        <f>Sheet11!C53</f>
        <v>0</v>
      </c>
    </row>
    <row r="55" spans="1:3">
      <c r="A55" s="2" t="str">
        <f>Sheet11!A54</f>
        <v>АРЗАМАС</v>
      </c>
      <c r="B55" s="38">
        <f>Sheet11!B54</f>
        <v>9.3699999999999992</v>
      </c>
      <c r="C55" s="38">
        <f>Sheet11!C54</f>
        <v>0</v>
      </c>
    </row>
    <row r="56" spans="1:3">
      <c r="A56" s="2" t="str">
        <f>Sheet11!A55</f>
        <v>АРКСБАНК</v>
      </c>
      <c r="B56" s="38">
        <f>Sheet11!B55</f>
        <v>8.59</v>
      </c>
      <c r="C56" s="38">
        <f>Sheet11!C55</f>
        <v>0</v>
      </c>
    </row>
    <row r="57" spans="1:3">
      <c r="A57" s="2" t="str">
        <f>Sheet11!A56</f>
        <v>АРСЕНАЛ</v>
      </c>
      <c r="B57" s="38">
        <f>Sheet11!B56</f>
        <v>0.96</v>
      </c>
      <c r="C57" s="38">
        <f>Sheet11!C56</f>
        <v>0</v>
      </c>
    </row>
    <row r="58" spans="1:3">
      <c r="A58" s="2" t="str">
        <f>Sheet11!A57</f>
        <v>АСПЕКТ</v>
      </c>
      <c r="B58" s="38">
        <f>Sheet11!B57</f>
        <v>1.99</v>
      </c>
      <c r="C58" s="38">
        <f>Sheet11!C57</f>
        <v>0</v>
      </c>
    </row>
    <row r="59" spans="1:3">
      <c r="A59" s="2" t="str">
        <f>Sheet11!A58</f>
        <v>АССОЦИАЦИЯ</v>
      </c>
      <c r="B59" s="38">
        <f>Sheet11!B58</f>
        <v>9.4600000000000009</v>
      </c>
      <c r="C59" s="38">
        <f>Sheet11!C58</f>
        <v>0</v>
      </c>
    </row>
    <row r="60" spans="1:3">
      <c r="A60" s="2" t="str">
        <f>Sheet11!A59</f>
        <v>БАЙКАЛБАНК</v>
      </c>
      <c r="B60" s="38">
        <f>Sheet11!B59</f>
        <v>8.1199999999999992</v>
      </c>
      <c r="C60" s="38">
        <f>Sheet11!C59</f>
        <v>0</v>
      </c>
    </row>
    <row r="61" spans="1:3">
      <c r="A61" s="2" t="str">
        <f>Sheet11!A60</f>
        <v>БАЙКАЛИНВЕСТБАНК</v>
      </c>
      <c r="B61" s="38">
        <f>Sheet11!B60</f>
        <v>-25.13</v>
      </c>
      <c r="C61" s="38">
        <f>Sheet11!C60</f>
        <v>0</v>
      </c>
    </row>
    <row r="62" spans="1:3">
      <c r="A62" s="2" t="str">
        <f>Sheet11!A61</f>
        <v>БАЙКАЛКРЕДОБАНК</v>
      </c>
      <c r="B62" s="38">
        <f>Sheet11!B61</f>
        <v>6.21</v>
      </c>
      <c r="C62" s="38">
        <f>Sheet11!C61</f>
        <v>0</v>
      </c>
    </row>
    <row r="63" spans="1:3">
      <c r="A63" s="2" t="str">
        <f>Sheet11!A62</f>
        <v>БАЛАКОВО-БАНК</v>
      </c>
      <c r="B63" s="38">
        <f>Sheet11!B62</f>
        <v>2.87</v>
      </c>
      <c r="C63" s="38">
        <f>Sheet11!C62</f>
        <v>0</v>
      </c>
    </row>
    <row r="64" spans="1:3">
      <c r="A64" s="2" t="str">
        <f>Sheet11!A63</f>
        <v>БАЛТИЙСКИЙ БАНК</v>
      </c>
      <c r="B64" s="38">
        <f>Sheet11!B63</f>
        <v>0</v>
      </c>
      <c r="C64" s="38">
        <f>Sheet11!C63</f>
        <v>0</v>
      </c>
    </row>
    <row r="65" spans="1:3">
      <c r="A65" s="2" t="str">
        <f>Sheet11!A64</f>
        <v>БАЛТИКА</v>
      </c>
      <c r="B65" s="38">
        <f>Sheet11!B64</f>
        <v>39.53</v>
      </c>
      <c r="C65" s="38">
        <f>Sheet11!C64</f>
        <v>0</v>
      </c>
    </row>
    <row r="66" spans="1:3">
      <c r="A66" s="2" t="str">
        <f>Sheet11!A65</f>
        <v>БАЛТИНВЕСТБАНК</v>
      </c>
      <c r="B66" s="38">
        <f>Sheet11!B65</f>
        <v>8.0399999999999991</v>
      </c>
      <c r="C66" s="38">
        <f>Sheet11!C65</f>
        <v>0</v>
      </c>
    </row>
    <row r="67" spans="1:3">
      <c r="A67" s="2" t="str">
        <f>Sheet11!A66</f>
        <v>БАНК "САНКТ-ПЕТЕРБУРГ"</v>
      </c>
      <c r="B67" s="38">
        <f>Sheet11!B66</f>
        <v>11.25</v>
      </c>
      <c r="C67" s="38">
        <f>Sheet11!C66</f>
        <v>0</v>
      </c>
    </row>
    <row r="68" spans="1:3">
      <c r="A68" s="2" t="str">
        <f>Sheet11!A67</f>
        <v>БАНК БЕРЕЙТ</v>
      </c>
      <c r="B68" s="38">
        <f>Sheet11!B67</f>
        <v>9.15</v>
      </c>
      <c r="C68" s="38">
        <f>Sheet11!C67</f>
        <v>0</v>
      </c>
    </row>
    <row r="69" spans="1:3">
      <c r="A69" s="2" t="str">
        <f>Sheet11!A68</f>
        <v>БАНК БФА</v>
      </c>
      <c r="B69" s="38">
        <f>Sheet11!B68</f>
        <v>4.09</v>
      </c>
      <c r="C69" s="38">
        <f>Sheet11!C68</f>
        <v>0</v>
      </c>
    </row>
    <row r="70" spans="1:3">
      <c r="A70" s="2" t="str">
        <f>Sheet11!A69</f>
        <v>БАНК БЦК-МОСКВА</v>
      </c>
      <c r="B70" s="38">
        <f>Sheet11!B69</f>
        <v>-76.61</v>
      </c>
      <c r="C70" s="38">
        <f>Sheet11!C69</f>
        <v>0</v>
      </c>
    </row>
    <row r="71" spans="1:3">
      <c r="A71" s="2" t="str">
        <f>Sheet11!A70</f>
        <v>БАНК ЖИЛИЩНОГО ФИНАНСИРОВАНИЯ</v>
      </c>
      <c r="B71" s="38">
        <f>Sheet11!B70</f>
        <v>1.95</v>
      </c>
      <c r="C71" s="38">
        <f>Sheet11!C70</f>
        <v>0</v>
      </c>
    </row>
    <row r="72" spans="1:3">
      <c r="A72" s="2" t="str">
        <f>Sheet11!A71</f>
        <v>БАНК ЗЕНИТ</v>
      </c>
      <c r="B72" s="38">
        <f>Sheet11!B71</f>
        <v>2.9</v>
      </c>
      <c r="C72" s="38">
        <f>Sheet11!C71</f>
        <v>0</v>
      </c>
    </row>
    <row r="73" spans="1:3">
      <c r="A73" s="2" t="str">
        <f>Sheet11!A72</f>
        <v>БАНК ЗЕНИТ СОЧИ</v>
      </c>
      <c r="B73" s="38">
        <f>Sheet11!B72</f>
        <v>11.01</v>
      </c>
      <c r="C73" s="38">
        <f>Sheet11!C72</f>
        <v>0</v>
      </c>
    </row>
    <row r="74" spans="1:3">
      <c r="A74" s="2" t="str">
        <f>Sheet11!A73</f>
        <v>БАНК ИНТЕЗА</v>
      </c>
      <c r="B74" s="38">
        <f>Sheet11!B73</f>
        <v>0.8</v>
      </c>
      <c r="C74" s="38">
        <f>Sheet11!C73</f>
        <v>0</v>
      </c>
    </row>
    <row r="75" spans="1:3">
      <c r="A75" s="2" t="str">
        <f>Sheet11!A74</f>
        <v>БАНК КАЗАНИ</v>
      </c>
      <c r="B75" s="38">
        <f>Sheet11!B74</f>
        <v>11.03</v>
      </c>
      <c r="C75" s="38">
        <f>Sheet11!C74</f>
        <v>0</v>
      </c>
    </row>
    <row r="76" spans="1:3">
      <c r="A76" s="2" t="str">
        <f>Sheet11!A75</f>
        <v>БАНК КИТАЯ (ЭЛОС)</v>
      </c>
      <c r="B76" s="38">
        <f>Sheet11!B75</f>
        <v>6.9</v>
      </c>
      <c r="C76" s="38">
        <f>Sheet11!C75</f>
        <v>0</v>
      </c>
    </row>
    <row r="77" spans="1:3">
      <c r="A77" s="2" t="str">
        <f>Sheet11!A76</f>
        <v>БАНК КОРПОРАТИВНОГО ФИНАНСИРОВАНИЯ</v>
      </c>
      <c r="B77" s="38">
        <f>Sheet11!B76</f>
        <v>1.5</v>
      </c>
      <c r="C77" s="38">
        <f>Sheet11!C76</f>
        <v>0</v>
      </c>
    </row>
    <row r="78" spans="1:3">
      <c r="A78" s="2" t="str">
        <f>Sheet11!A77</f>
        <v>БАНК КРЕДИТ СВИСС (МОСКВА)</v>
      </c>
      <c r="B78" s="38">
        <f>Sheet11!B77</f>
        <v>23.98</v>
      </c>
      <c r="C78" s="38">
        <f>Sheet11!C77</f>
        <v>0</v>
      </c>
    </row>
    <row r="79" spans="1:3">
      <c r="A79" s="2" t="str">
        <f>Sheet11!A78</f>
        <v>БАНК МБФИ</v>
      </c>
      <c r="B79" s="38">
        <f>Sheet11!B78</f>
        <v>2.92</v>
      </c>
      <c r="C79" s="38">
        <f>Sheet11!C78</f>
        <v>0</v>
      </c>
    </row>
    <row r="80" spans="1:3">
      <c r="A80" s="2" t="str">
        <f>Sheet11!A79</f>
        <v>БАНК МОСКВЫ</v>
      </c>
      <c r="B80" s="38">
        <f>Sheet11!B79</f>
        <v>0.83</v>
      </c>
      <c r="C80" s="38">
        <f>Sheet11!C79</f>
        <v>0</v>
      </c>
    </row>
    <row r="81" spans="1:3">
      <c r="A81" s="2" t="str">
        <f>Sheet11!A80</f>
        <v>БАНК НА КРАСНЫХ ВОРОТАХ</v>
      </c>
      <c r="B81" s="38">
        <f>Sheet11!B80</f>
        <v>0.61</v>
      </c>
      <c r="C81" s="38">
        <f>Sheet11!C80</f>
        <v>0</v>
      </c>
    </row>
    <row r="82" spans="1:3">
      <c r="A82" s="2" t="str">
        <f>Sheet11!A81</f>
        <v>БАНК ОРАНЖЕВЫЙ</v>
      </c>
      <c r="B82" s="38">
        <f>Sheet11!B81</f>
        <v>3.21</v>
      </c>
      <c r="C82" s="38">
        <f>Sheet11!C81</f>
        <v>0</v>
      </c>
    </row>
    <row r="83" spans="1:3">
      <c r="A83" s="2" t="str">
        <f>Sheet11!A82</f>
        <v>БАНК ОРЕНБУРГ</v>
      </c>
      <c r="B83" s="38">
        <f>Sheet11!B82</f>
        <v>1.57</v>
      </c>
      <c r="C83" s="38">
        <f>Sheet11!C82</f>
        <v>0</v>
      </c>
    </row>
    <row r="84" spans="1:3">
      <c r="A84" s="2" t="str">
        <f>Sheet11!A83</f>
        <v>БАНК ПРЕМЬЕР КРЕДИТ</v>
      </c>
      <c r="B84" s="38">
        <f>Sheet11!B83</f>
        <v>26.98</v>
      </c>
      <c r="C84" s="38">
        <f>Sheet11!C83</f>
        <v>0</v>
      </c>
    </row>
    <row r="85" spans="1:3">
      <c r="A85" s="2" t="str">
        <f>Sheet11!A84</f>
        <v>БАНК ПСА ФИНАНС РУС</v>
      </c>
      <c r="B85" s="38">
        <f>Sheet11!B84</f>
        <v>29.4</v>
      </c>
      <c r="C85" s="38">
        <f>Sheet11!C84</f>
        <v>0</v>
      </c>
    </row>
    <row r="86" spans="1:3">
      <c r="A86" s="2" t="str">
        <f>Sheet11!A85</f>
        <v>БАНК РАЗВИТИЯ ТЕХНОЛОГИЙ</v>
      </c>
      <c r="B86" s="38">
        <f>Sheet11!B85</f>
        <v>1.04</v>
      </c>
      <c r="C86" s="38">
        <f>Sheet11!C85</f>
        <v>0</v>
      </c>
    </row>
    <row r="87" spans="1:3">
      <c r="A87" s="2" t="str">
        <f>Sheet11!A86</f>
        <v>БАНК РАСЧЕТОВ И СБЕРЕЖЕНИЙ</v>
      </c>
      <c r="B87" s="38">
        <f>Sheet11!B86</f>
        <v>2.75</v>
      </c>
      <c r="C87" s="38">
        <f>Sheet11!C86</f>
        <v>0</v>
      </c>
    </row>
    <row r="88" spans="1:3">
      <c r="A88" s="2" t="str">
        <f>Sheet11!A87</f>
        <v>БАНК РАУНД</v>
      </c>
      <c r="B88" s="38">
        <f>Sheet11!B87</f>
        <v>-14.2</v>
      </c>
      <c r="C88" s="38">
        <f>Sheet11!C87</f>
        <v>0</v>
      </c>
    </row>
    <row r="89" spans="1:3">
      <c r="A89" s="2" t="str">
        <f>Sheet11!A88</f>
        <v>БАНК РСИ</v>
      </c>
      <c r="B89" s="38">
        <f>Sheet11!B88</f>
        <v>1.39</v>
      </c>
      <c r="C89" s="38">
        <f>Sheet11!C88</f>
        <v>0</v>
      </c>
    </row>
    <row r="90" spans="1:3">
      <c r="A90" s="2" t="str">
        <f>Sheet11!A89</f>
        <v>БАНК СГБ</v>
      </c>
      <c r="B90" s="38">
        <f>Sheet11!B89</f>
        <v>6.21</v>
      </c>
      <c r="C90" s="38">
        <f>Sheet11!C89</f>
        <v>0</v>
      </c>
    </row>
    <row r="91" spans="1:3">
      <c r="A91" s="2" t="str">
        <f>Sheet11!A90</f>
        <v>БАНК СКС</v>
      </c>
      <c r="B91" s="38">
        <f>Sheet11!B90</f>
        <v>3.48</v>
      </c>
      <c r="C91" s="38">
        <f>Sheet11!C90</f>
        <v>0</v>
      </c>
    </row>
    <row r="92" spans="1:3">
      <c r="A92" s="2" t="str">
        <f>Sheet11!A91</f>
        <v>БАНК СТАНДАРТ-КРЕДИТ</v>
      </c>
      <c r="B92" s="38">
        <f>Sheet11!B91</f>
        <v>0.47</v>
      </c>
      <c r="C92" s="38">
        <f>Sheet11!C91</f>
        <v>0</v>
      </c>
    </row>
    <row r="93" spans="1:3">
      <c r="A93" s="2" t="str">
        <f>Sheet11!A92</f>
        <v>БАНК ФИНАМ</v>
      </c>
      <c r="B93" s="38">
        <f>Sheet11!B92</f>
        <v>1.92</v>
      </c>
      <c r="C93" s="38">
        <f>Sheet11!C92</f>
        <v>0</v>
      </c>
    </row>
    <row r="94" spans="1:3">
      <c r="A94" s="2" t="str">
        <f>Sheet11!A93</f>
        <v>БАНК ЧБРР</v>
      </c>
      <c r="B94" s="38">
        <f>Sheet11!B93</f>
        <v>0</v>
      </c>
      <c r="C94" s="38">
        <f>Sheet11!C93</f>
        <v>0</v>
      </c>
    </row>
    <row r="95" spans="1:3">
      <c r="A95" s="2" t="str">
        <f>Sheet11!A94</f>
        <v>БАНКИРСКИЙ ДОМ</v>
      </c>
      <c r="B95" s="38">
        <f>Sheet11!B94</f>
        <v>45.83</v>
      </c>
      <c r="C95" s="38">
        <f>Sheet11!C94</f>
        <v>0</v>
      </c>
    </row>
    <row r="96" spans="1:3">
      <c r="A96" s="2" t="str">
        <f>Sheet11!A95</f>
        <v>БАНКХАУС ЭРБЕ</v>
      </c>
      <c r="B96" s="38">
        <f>Sheet11!B95</f>
        <v>2.96</v>
      </c>
      <c r="C96" s="38">
        <f>Sheet11!C95</f>
        <v>0</v>
      </c>
    </row>
    <row r="97" spans="1:3">
      <c r="A97" s="2" t="str">
        <f>Sheet11!A96</f>
        <v>БАШКОМСНАББАНК</v>
      </c>
      <c r="B97" s="38">
        <f>Sheet11!B96</f>
        <v>12.12</v>
      </c>
      <c r="C97" s="38">
        <f>Sheet11!C96</f>
        <v>0</v>
      </c>
    </row>
    <row r="98" spans="1:3">
      <c r="A98" s="2" t="str">
        <f>Sheet11!A97</f>
        <v>БАШПРОМБАНК</v>
      </c>
      <c r="B98" s="38">
        <f>Sheet11!B97</f>
        <v>5.78</v>
      </c>
      <c r="C98" s="38">
        <f>Sheet11!C97</f>
        <v>0</v>
      </c>
    </row>
    <row r="99" spans="1:3">
      <c r="A99" s="2" t="str">
        <f>Sheet11!A98</f>
        <v>ББР БАНК</v>
      </c>
      <c r="B99" s="38">
        <f>Sheet11!B98</f>
        <v>7.13</v>
      </c>
      <c r="C99" s="38">
        <f>Sheet11!C98</f>
        <v>0</v>
      </c>
    </row>
    <row r="100" spans="1:3">
      <c r="A100" s="2" t="str">
        <f>Sheet11!A99</f>
        <v>БЕЛГОРОДСОЦБАНК</v>
      </c>
      <c r="B100" s="38">
        <f>Sheet11!B99</f>
        <v>13.44</v>
      </c>
      <c r="C100" s="38">
        <f>Sheet11!C99</f>
        <v>0</v>
      </c>
    </row>
    <row r="101" spans="1:3">
      <c r="A101" s="2" t="str">
        <f>Sheet11!A100</f>
        <v>БЕНИФИТ-БАНК</v>
      </c>
      <c r="B101" s="38">
        <f>Sheet11!B100</f>
        <v>12.85</v>
      </c>
      <c r="C101" s="38">
        <f>Sheet11!C100</f>
        <v>0</v>
      </c>
    </row>
    <row r="102" spans="1:3">
      <c r="A102" s="2" t="str">
        <f>Sheet11!A101</f>
        <v>БИЗНЕС ДЛЯ БИЗНЕСА</v>
      </c>
      <c r="B102" s="38">
        <f>Sheet11!B101</f>
        <v>0.65</v>
      </c>
      <c r="C102" s="38">
        <f>Sheet11!C101</f>
        <v>0</v>
      </c>
    </row>
    <row r="103" spans="1:3">
      <c r="A103" s="2" t="str">
        <f>Sheet11!A102</f>
        <v>БИЗНЕС-СЕРВИС-ТРАСТ</v>
      </c>
      <c r="B103" s="38">
        <f>Sheet11!B102</f>
        <v>3.35</v>
      </c>
      <c r="C103" s="38">
        <f>Sheet11!C102</f>
        <v>0</v>
      </c>
    </row>
    <row r="104" spans="1:3">
      <c r="A104" s="2" t="str">
        <f>Sheet11!A103</f>
        <v>БИНБАНК</v>
      </c>
      <c r="B104" s="38">
        <f>Sheet11!B103</f>
        <v>5.44</v>
      </c>
      <c r="C104" s="38">
        <f>Sheet11!C103</f>
        <v>0</v>
      </c>
    </row>
    <row r="105" spans="1:3">
      <c r="A105" s="2" t="str">
        <f>Sheet11!A104</f>
        <v>БИНБАНК КРЕДИТНЫЕ КАРТЫ</v>
      </c>
      <c r="B105" s="38">
        <f>Sheet11!B104</f>
        <v>-78.92</v>
      </c>
      <c r="C105" s="38">
        <f>Sheet11!C104</f>
        <v>0</v>
      </c>
    </row>
    <row r="106" spans="1:3">
      <c r="A106" s="2" t="str">
        <f>Sheet11!A105</f>
        <v>БКС - ИНВЕСТИЦИОННЫЙ БАНК</v>
      </c>
      <c r="B106" s="38">
        <f>Sheet11!B105</f>
        <v>13.93</v>
      </c>
      <c r="C106" s="38">
        <f>Sheet11!C105</f>
        <v>0</v>
      </c>
    </row>
    <row r="107" spans="1:3">
      <c r="A107" s="2" t="str">
        <f>Sheet11!A106</f>
        <v>БМВ БАНК</v>
      </c>
      <c r="B107" s="38">
        <f>Sheet11!B106</f>
        <v>2.25</v>
      </c>
      <c r="C107" s="38">
        <f>Sheet11!C106</f>
        <v>0</v>
      </c>
    </row>
    <row r="108" spans="1:3">
      <c r="A108" s="2" t="str">
        <f>Sheet11!A107</f>
        <v>БНП ПАРИБА</v>
      </c>
      <c r="B108" s="38">
        <f>Sheet11!B107</f>
        <v>3.61</v>
      </c>
      <c r="C108" s="38">
        <f>Sheet11!C107</f>
        <v>0</v>
      </c>
    </row>
    <row r="109" spans="1:3">
      <c r="A109" s="2" t="str">
        <f>Sheet11!A108</f>
        <v>БОГОРОДСКИЙ</v>
      </c>
      <c r="B109" s="38">
        <f>Sheet11!B108</f>
        <v>-12.04</v>
      </c>
      <c r="C109" s="38">
        <f>Sheet11!C108</f>
        <v>0</v>
      </c>
    </row>
    <row r="110" spans="1:3">
      <c r="A110" s="2" t="str">
        <f>Sheet11!A109</f>
        <v>БОГОРОДСКИЙ МУНИЦИПАЛЬНЫЙ БАНК</v>
      </c>
      <c r="B110" s="38">
        <f>Sheet11!B109</f>
        <v>2.31</v>
      </c>
      <c r="C110" s="38">
        <f>Sheet11!C109</f>
        <v>0</v>
      </c>
    </row>
    <row r="111" spans="1:3">
      <c r="A111" s="2" t="str">
        <f>Sheet11!A110</f>
        <v>БРАТСКИЙ АНКБ</v>
      </c>
      <c r="B111" s="38">
        <f>Sheet11!B110</f>
        <v>8.3800000000000008</v>
      </c>
      <c r="C111" s="38">
        <f>Sheet11!C110</f>
        <v>0</v>
      </c>
    </row>
    <row r="112" spans="1:3">
      <c r="A112" s="2" t="str">
        <f>Sheet11!A111</f>
        <v>БТА-КАЗАНЬ</v>
      </c>
      <c r="B112" s="38">
        <f>Sheet11!B111</f>
        <v>-36.049999999999997</v>
      </c>
      <c r="C112" s="38">
        <f>Sheet11!C111</f>
        <v>0</v>
      </c>
    </row>
    <row r="113" spans="1:3">
      <c r="A113" s="2" t="str">
        <f>Sheet11!A112</f>
        <v>БТФ</v>
      </c>
      <c r="B113" s="38">
        <f>Sheet11!B112</f>
        <v>3.09</v>
      </c>
      <c r="C113" s="38">
        <f>Sheet11!C112</f>
        <v>0</v>
      </c>
    </row>
    <row r="114" spans="1:3">
      <c r="A114" s="2" t="str">
        <f>Sheet11!A113</f>
        <v>БУЛГАР БАНК</v>
      </c>
      <c r="B114" s="38">
        <f>Sheet11!B113</f>
        <v>3.77</v>
      </c>
      <c r="C114" s="38">
        <f>Sheet11!C113</f>
        <v>0</v>
      </c>
    </row>
    <row r="115" spans="1:3">
      <c r="A115" s="2" t="str">
        <f>Sheet11!A114</f>
        <v>БУМ-БАНК</v>
      </c>
      <c r="B115" s="38">
        <f>Sheet11!B114</f>
        <v>0.94</v>
      </c>
      <c r="C115" s="38">
        <f>Sheet11!C114</f>
        <v>0</v>
      </c>
    </row>
    <row r="116" spans="1:3">
      <c r="A116" s="2" t="str">
        <f>Sheet11!A115</f>
        <v>БУМЕРАНГ</v>
      </c>
      <c r="B116" s="38">
        <f>Sheet11!B115</f>
        <v>4.33</v>
      </c>
      <c r="C116" s="38">
        <f>Sheet11!C115</f>
        <v>0</v>
      </c>
    </row>
    <row r="117" spans="1:3">
      <c r="A117" s="2" t="str">
        <f>Sheet11!A116</f>
        <v>БФГ-КРЕДИТ</v>
      </c>
      <c r="B117" s="38">
        <f>Sheet11!B116</f>
        <v>31.83</v>
      </c>
      <c r="C117" s="38">
        <f>Sheet11!C116</f>
        <v>0</v>
      </c>
    </row>
    <row r="118" spans="1:3">
      <c r="A118" s="2" t="str">
        <f>Sheet11!A117</f>
        <v>БЫСТРОБАНК</v>
      </c>
      <c r="B118" s="38">
        <f>Sheet11!B117</f>
        <v>-2.87</v>
      </c>
      <c r="C118" s="38">
        <f>Sheet11!C117</f>
        <v>0</v>
      </c>
    </row>
    <row r="119" spans="1:3">
      <c r="A119" s="2" t="str">
        <f>Sheet11!A118</f>
        <v>ВАКОБАНК</v>
      </c>
      <c r="B119" s="38">
        <f>Sheet11!B118</f>
        <v>13.46</v>
      </c>
      <c r="C119" s="38">
        <f>Sheet11!C118</f>
        <v>0</v>
      </c>
    </row>
    <row r="120" spans="1:3">
      <c r="A120" s="2" t="str">
        <f>Sheet11!A119</f>
        <v>ВЕГА-БАНК</v>
      </c>
      <c r="B120" s="38">
        <f>Sheet11!B119</f>
        <v>12.12</v>
      </c>
      <c r="C120" s="38">
        <f>Sheet11!C119</f>
        <v>0</v>
      </c>
    </row>
    <row r="121" spans="1:3">
      <c r="A121" s="2" t="str">
        <f>Sheet11!A120</f>
        <v>ВЕК</v>
      </c>
      <c r="B121" s="38">
        <f>Sheet11!B120</f>
        <v>2.2200000000000002</v>
      </c>
      <c r="C121" s="38">
        <f>Sheet11!C120</f>
        <v>0</v>
      </c>
    </row>
    <row r="122" spans="1:3">
      <c r="A122" s="2" t="str">
        <f>Sheet11!A121</f>
        <v>ВЕЛИКИЕ ЛУКИ БАНК</v>
      </c>
      <c r="B122" s="38">
        <f>Sheet11!B121</f>
        <v>1.51</v>
      </c>
      <c r="C122" s="38">
        <f>Sheet11!C121</f>
        <v>0</v>
      </c>
    </row>
    <row r="123" spans="1:3">
      <c r="A123" s="2" t="str">
        <f>Sheet11!A122</f>
        <v>ВЕНЕЦ</v>
      </c>
      <c r="B123" s="38">
        <f>Sheet11!B122</f>
        <v>0.49</v>
      </c>
      <c r="C123" s="38">
        <f>Sheet11!C122</f>
        <v>0</v>
      </c>
    </row>
    <row r="124" spans="1:3">
      <c r="A124" s="2" t="str">
        <f>Sheet11!A123</f>
        <v>ВЕРХНЕВОЛЖСКИЙ</v>
      </c>
      <c r="B124" s="38">
        <f>Sheet11!B123</f>
        <v>8.2799999999999994</v>
      </c>
      <c r="C124" s="38">
        <f>Sheet11!C123</f>
        <v>0</v>
      </c>
    </row>
    <row r="125" spans="1:3">
      <c r="A125" s="2" t="str">
        <f>Sheet11!A124</f>
        <v>ВЕСТА</v>
      </c>
      <c r="B125" s="38">
        <f>Sheet11!B124</f>
        <v>25.25</v>
      </c>
      <c r="C125" s="38">
        <f>Sheet11!C124</f>
        <v>0</v>
      </c>
    </row>
    <row r="126" spans="1:3">
      <c r="A126" s="2" t="str">
        <f>Sheet11!A125</f>
        <v>ВЕСТИНТЕРБАНК</v>
      </c>
      <c r="B126" s="38">
        <f>Sheet11!B125</f>
        <v>-3.67</v>
      </c>
      <c r="C126" s="38">
        <f>Sheet11!C125</f>
        <v>0</v>
      </c>
    </row>
    <row r="127" spans="1:3">
      <c r="A127" s="2" t="str">
        <f>Sheet11!A126</f>
        <v>ВЗАИМОДЕЙСТВИЕ</v>
      </c>
      <c r="B127" s="38">
        <f>Sheet11!B126</f>
        <v>-8.5</v>
      </c>
      <c r="C127" s="38">
        <f>Sheet11!C126</f>
        <v>0</v>
      </c>
    </row>
    <row r="128" spans="1:3">
      <c r="A128" s="2" t="str">
        <f>Sheet11!A127</f>
        <v>ВИКИНГ</v>
      </c>
      <c r="B128" s="38">
        <f>Sheet11!B127</f>
        <v>3.6</v>
      </c>
      <c r="C128" s="38">
        <f>Sheet11!C127</f>
        <v>0</v>
      </c>
    </row>
    <row r="129" spans="1:3">
      <c r="A129" s="2" t="str">
        <f>Sheet11!A128</f>
        <v>ВИТАБАНК</v>
      </c>
      <c r="B129" s="38">
        <f>Sheet11!B128</f>
        <v>10.83</v>
      </c>
      <c r="C129" s="38">
        <f>Sheet11!C128</f>
        <v>0</v>
      </c>
    </row>
    <row r="130" spans="1:3">
      <c r="A130" s="2" t="str">
        <f>Sheet11!A129</f>
        <v>ВИТЯЗЬ</v>
      </c>
      <c r="B130" s="38">
        <f>Sheet11!B129</f>
        <v>13.92</v>
      </c>
      <c r="C130" s="38">
        <f>Sheet11!C129</f>
        <v>0</v>
      </c>
    </row>
    <row r="131" spans="1:3">
      <c r="A131" s="2" t="str">
        <f>Sheet11!A130</f>
        <v>ВКАБАНК</v>
      </c>
      <c r="B131" s="38">
        <f>Sheet11!B130</f>
        <v>5.94</v>
      </c>
      <c r="C131" s="38">
        <f>Sheet11!C130</f>
        <v>0</v>
      </c>
    </row>
    <row r="132" spans="1:3">
      <c r="A132" s="2" t="str">
        <f>Sheet11!A131</f>
        <v>ВЛАДБИЗНЕСБАНК</v>
      </c>
      <c r="B132" s="38">
        <f>Sheet11!B131</f>
        <v>15.02</v>
      </c>
      <c r="C132" s="38">
        <f>Sheet11!C131</f>
        <v>0</v>
      </c>
    </row>
    <row r="133" spans="1:3">
      <c r="A133" s="2" t="str">
        <f>Sheet11!A132</f>
        <v>ВЛАДИМИРСКИЙ ПРОМЫШЛЕННЫЙ БАНК</v>
      </c>
      <c r="B133" s="38">
        <f>Sheet11!B132</f>
        <v>1.28</v>
      </c>
      <c r="C133" s="38">
        <f>Sheet11!C132</f>
        <v>0</v>
      </c>
    </row>
    <row r="134" spans="1:3">
      <c r="A134" s="2" t="str">
        <f>Sheet11!A133</f>
        <v>ВНЕШПРОМБАНК</v>
      </c>
      <c r="B134" s="38">
        <f>Sheet11!B133</f>
        <v>7.25</v>
      </c>
      <c r="C134" s="38">
        <f>Sheet11!C133</f>
        <v>0</v>
      </c>
    </row>
    <row r="135" spans="1:3">
      <c r="A135" s="2" t="str">
        <f>Sheet11!A134</f>
        <v>ВНЕШФИНБАНК</v>
      </c>
      <c r="B135" s="38">
        <f>Sheet11!B134</f>
        <v>46.08</v>
      </c>
      <c r="C135" s="38">
        <f>Sheet11!C134</f>
        <v>0</v>
      </c>
    </row>
    <row r="136" spans="1:3">
      <c r="A136" s="2" t="str">
        <f>Sheet11!A135</f>
        <v>ВОЗРОЖДЕНИЕ</v>
      </c>
      <c r="B136" s="38">
        <f>Sheet11!B135</f>
        <v>9.58</v>
      </c>
      <c r="C136" s="38">
        <f>Sheet11!C135</f>
        <v>0</v>
      </c>
    </row>
    <row r="137" spans="1:3">
      <c r="A137" s="2" t="str">
        <f>Sheet11!A136</f>
        <v>ВОКБАНК</v>
      </c>
      <c r="B137" s="38">
        <f>Sheet11!B136</f>
        <v>6.02</v>
      </c>
      <c r="C137" s="38">
        <f>Sheet11!C136</f>
        <v>0</v>
      </c>
    </row>
    <row r="138" spans="1:3">
      <c r="A138" s="2" t="str">
        <f>Sheet11!A137</f>
        <v>ВОЛОГДАБАНК</v>
      </c>
      <c r="B138" s="38">
        <f>Sheet11!B137</f>
        <v>-4.66</v>
      </c>
      <c r="C138" s="38">
        <f>Sheet11!C137</f>
        <v>0</v>
      </c>
    </row>
    <row r="139" spans="1:3">
      <c r="A139" s="2" t="str">
        <f>Sheet11!A138</f>
        <v>ВОЛОГЖАНИН</v>
      </c>
      <c r="B139" s="38">
        <f>Sheet11!B138</f>
        <v>6.4</v>
      </c>
      <c r="C139" s="38">
        <f>Sheet11!C138</f>
        <v>0</v>
      </c>
    </row>
    <row r="140" spans="1:3">
      <c r="A140" s="2" t="str">
        <f>Sheet11!A139</f>
        <v>ВОРОНЕЖ</v>
      </c>
      <c r="B140" s="38">
        <f>Sheet11!B139</f>
        <v>7.21</v>
      </c>
      <c r="C140" s="38">
        <f>Sheet11!C139</f>
        <v>0</v>
      </c>
    </row>
    <row r="141" spans="1:3">
      <c r="A141" s="2" t="str">
        <f>Sheet11!A140</f>
        <v>ВОСТОЧНО-ЕВРОПЕЙСКИЙ ТРАСТОВЫЙ БАНК</v>
      </c>
      <c r="B141" s="38">
        <f>Sheet11!B140</f>
        <v>2.73</v>
      </c>
      <c r="C141" s="38">
        <f>Sheet11!C140</f>
        <v>0</v>
      </c>
    </row>
    <row r="142" spans="1:3">
      <c r="A142" s="2" t="str">
        <f>Sheet11!A141</f>
        <v>ВОСТОЧНЫЙ</v>
      </c>
      <c r="B142" s="38">
        <f>Sheet11!B141</f>
        <v>-9.3000000000000007</v>
      </c>
      <c r="C142" s="38">
        <f>Sheet11!C141</f>
        <v>0</v>
      </c>
    </row>
    <row r="143" spans="1:3">
      <c r="A143" s="2" t="str">
        <f>Sheet11!A142</f>
        <v>ВОСТСИБТРАНСКОМБАНК</v>
      </c>
      <c r="B143" s="38">
        <f>Sheet11!B142</f>
        <v>10.46</v>
      </c>
      <c r="C143" s="38">
        <f>Sheet11!C142</f>
        <v>0</v>
      </c>
    </row>
    <row r="144" spans="1:3">
      <c r="A144" s="2" t="str">
        <f>Sheet11!A143</f>
        <v>ВПБ</v>
      </c>
      <c r="B144" s="38">
        <f>Sheet11!B143</f>
        <v>5.36</v>
      </c>
      <c r="C144" s="38">
        <f>Sheet11!C143</f>
        <v>0</v>
      </c>
    </row>
    <row r="145" spans="1:3">
      <c r="A145" s="2" t="str">
        <f>Sheet11!A144</f>
        <v>ВРБ МОСКВА</v>
      </c>
      <c r="B145" s="38">
        <f>Sheet11!B144</f>
        <v>9.85</v>
      </c>
      <c r="C145" s="38">
        <f>Sheet11!C144</f>
        <v>0</v>
      </c>
    </row>
    <row r="146" spans="1:3">
      <c r="A146" s="2" t="str">
        <f>Sheet11!A145</f>
        <v>ВСЕРОССИЙСКИЙ БАНК РАЗВИТИЯ РЕГИОНОВ</v>
      </c>
      <c r="B146" s="38">
        <f>Sheet11!B145</f>
        <v>6.43</v>
      </c>
      <c r="C146" s="38">
        <f>Sheet11!C145</f>
        <v>0</v>
      </c>
    </row>
    <row r="147" spans="1:3">
      <c r="A147" s="2" t="str">
        <f>Sheet11!A146</f>
        <v>ВТБ</v>
      </c>
      <c r="B147" s="38">
        <f>Sheet11!B146</f>
        <v>4.0599999999999996</v>
      </c>
      <c r="C147" s="38">
        <f>Sheet11!C146</f>
        <v>0</v>
      </c>
    </row>
    <row r="148" spans="1:3">
      <c r="A148" s="2" t="str">
        <f>Sheet11!A147</f>
        <v>ВТБ 24</v>
      </c>
      <c r="B148" s="38">
        <f>Sheet11!B147</f>
        <v>12.01</v>
      </c>
      <c r="C148" s="38">
        <f>Sheet11!C147</f>
        <v>0</v>
      </c>
    </row>
    <row r="149" spans="1:3">
      <c r="A149" s="2" t="str">
        <f>Sheet11!A148</f>
        <v>ВУЗ-БАНК</v>
      </c>
      <c r="B149" s="38">
        <f>Sheet11!B148</f>
        <v>13.91</v>
      </c>
      <c r="C149" s="38">
        <f>Sheet11!C148</f>
        <v>0</v>
      </c>
    </row>
    <row r="150" spans="1:3">
      <c r="A150" s="2" t="str">
        <f>Sheet11!A149</f>
        <v>ВЫБОРГ-БАНК</v>
      </c>
      <c r="B150" s="38">
        <f>Sheet11!B149</f>
        <v>20.25</v>
      </c>
      <c r="C150" s="38">
        <f>Sheet11!C149</f>
        <v>0</v>
      </c>
    </row>
    <row r="151" spans="1:3">
      <c r="A151" s="2" t="str">
        <f>Sheet11!A150</f>
        <v>ВЭЛТОН БАНК</v>
      </c>
      <c r="B151" s="38">
        <f>Sheet11!B150</f>
        <v>5.35</v>
      </c>
      <c r="C151" s="38">
        <f>Sheet11!C150</f>
        <v>0</v>
      </c>
    </row>
    <row r="152" spans="1:3">
      <c r="A152" s="2" t="str">
        <f>Sheet11!A151</f>
        <v>ВЯТИЧ</v>
      </c>
      <c r="B152" s="38">
        <f>Sheet11!B151</f>
        <v>24.92</v>
      </c>
      <c r="C152" s="38">
        <f>Sheet11!C151</f>
        <v>0</v>
      </c>
    </row>
    <row r="153" spans="1:3">
      <c r="A153" s="2" t="str">
        <f>Sheet11!A152</f>
        <v>ВЯТКА-БАНК</v>
      </c>
      <c r="B153" s="38">
        <f>Sheet11!B152</f>
        <v>10.99</v>
      </c>
      <c r="C153" s="38">
        <f>Sheet11!C152</f>
        <v>0</v>
      </c>
    </row>
    <row r="154" spans="1:3">
      <c r="A154" s="2" t="str">
        <f>Sheet11!A153</f>
        <v>ГАГАРИНСКИЙ</v>
      </c>
      <c r="B154" s="38">
        <f>Sheet11!B153</f>
        <v>54.33</v>
      </c>
      <c r="C154" s="38">
        <f>Sheet11!C153</f>
        <v>0</v>
      </c>
    </row>
    <row r="155" spans="1:3">
      <c r="A155" s="2" t="str">
        <f>Sheet11!A154</f>
        <v>ГАЗБАНК</v>
      </c>
      <c r="B155" s="38">
        <f>Sheet11!B154</f>
        <v>4.74</v>
      </c>
      <c r="C155" s="38">
        <f>Sheet11!C154</f>
        <v>0</v>
      </c>
    </row>
    <row r="156" spans="1:3">
      <c r="A156" s="2" t="str">
        <f>Sheet11!A155</f>
        <v>ГАЗНЕФТЬБАНК</v>
      </c>
      <c r="B156" s="38">
        <f>Sheet11!B155</f>
        <v>11.19</v>
      </c>
      <c r="C156" s="38">
        <f>Sheet11!C155</f>
        <v>0</v>
      </c>
    </row>
    <row r="157" spans="1:3">
      <c r="A157" s="2" t="str">
        <f>Sheet11!A156</f>
        <v>ГАЗПРОМБАНК</v>
      </c>
      <c r="B157" s="38">
        <f>Sheet11!B156</f>
        <v>4</v>
      </c>
      <c r="C157" s="38">
        <f>Sheet11!C156</f>
        <v>0</v>
      </c>
    </row>
    <row r="158" spans="1:3">
      <c r="A158" s="2" t="str">
        <f>Sheet11!A157</f>
        <v>ГАЗСТРОЙБАНК</v>
      </c>
      <c r="B158" s="38">
        <f>Sheet11!B157</f>
        <v>-3.41</v>
      </c>
      <c r="C158" s="38">
        <f>Sheet11!C157</f>
        <v>0</v>
      </c>
    </row>
    <row r="159" spans="1:3">
      <c r="A159" s="2" t="str">
        <f>Sheet11!A158</f>
        <v>ГАЗТРАНСБАНК</v>
      </c>
      <c r="B159" s="38">
        <f>Sheet11!B158</f>
        <v>46.37</v>
      </c>
      <c r="C159" s="38">
        <f>Sheet11!C158</f>
        <v>0</v>
      </c>
    </row>
    <row r="160" spans="1:3">
      <c r="A160" s="2" t="str">
        <f>Sheet11!A159</f>
        <v>ГАЗЭНЕРГОБАНК</v>
      </c>
      <c r="B160" s="38">
        <f>Sheet11!B159</f>
        <v>30.76</v>
      </c>
      <c r="C160" s="38">
        <f>Sheet11!C159</f>
        <v>0</v>
      </c>
    </row>
    <row r="161" spans="1:3">
      <c r="A161" s="2" t="str">
        <f>Sheet11!A160</f>
        <v>ГАНЗАКОМБАНК</v>
      </c>
      <c r="B161" s="38">
        <f>Sheet11!B160</f>
        <v>11.07</v>
      </c>
      <c r="C161" s="38">
        <f>Sheet11!C160</f>
        <v>0</v>
      </c>
    </row>
    <row r="162" spans="1:3">
      <c r="A162" s="2" t="str">
        <f>Sheet11!A161</f>
        <v>ГАРАНТ-ИНВЕСТ</v>
      </c>
      <c r="B162" s="38">
        <f>Sheet11!B161</f>
        <v>7.02</v>
      </c>
      <c r="C162" s="38">
        <f>Sheet11!C161</f>
        <v>0</v>
      </c>
    </row>
    <row r="163" spans="1:3">
      <c r="A163" s="2" t="str">
        <f>Sheet11!A162</f>
        <v>ГАРАНТИ БАНК-МОСКВА</v>
      </c>
      <c r="B163" s="38">
        <f>Sheet11!B162</f>
        <v>5.55</v>
      </c>
      <c r="C163" s="38">
        <f>Sheet11!C162</f>
        <v>0</v>
      </c>
    </row>
    <row r="164" spans="1:3">
      <c r="A164" s="2" t="str">
        <f>Sheet11!A163</f>
        <v>ГЕЛЕНДЖИК-БАНК</v>
      </c>
      <c r="B164" s="38">
        <f>Sheet11!B163</f>
        <v>6.97</v>
      </c>
      <c r="C164" s="38">
        <f>Sheet11!C163</f>
        <v>0</v>
      </c>
    </row>
    <row r="165" spans="1:3">
      <c r="A165" s="2" t="str">
        <f>Sheet11!A164</f>
        <v>ГЕНБАНК</v>
      </c>
      <c r="B165" s="38">
        <f>Sheet11!B164</f>
        <v>17.510000000000002</v>
      </c>
      <c r="C165" s="38">
        <f>Sheet11!C164</f>
        <v>0</v>
      </c>
    </row>
    <row r="166" spans="1:3">
      <c r="A166" s="2" t="str">
        <f>Sheet11!A165</f>
        <v>ГЕОБАНК</v>
      </c>
      <c r="B166" s="38">
        <f>Sheet11!B165</f>
        <v>2.09</v>
      </c>
      <c r="C166" s="38">
        <f>Sheet11!C165</f>
        <v>0</v>
      </c>
    </row>
    <row r="167" spans="1:3">
      <c r="A167" s="2" t="str">
        <f>Sheet11!A166</f>
        <v>ГЕФЕСТ</v>
      </c>
      <c r="B167" s="38">
        <f>Sheet11!B166</f>
        <v>12.44</v>
      </c>
      <c r="C167" s="38">
        <f>Sheet11!C166</f>
        <v>0</v>
      </c>
    </row>
    <row r="168" spans="1:3">
      <c r="A168" s="2" t="str">
        <f>Sheet11!A167</f>
        <v>ГЛОБУС</v>
      </c>
      <c r="B168" s="38">
        <f>Sheet11!B167</f>
        <v>2.0099999999999998</v>
      </c>
      <c r="C168" s="38">
        <f>Sheet11!C167</f>
        <v>0</v>
      </c>
    </row>
    <row r="169" spans="1:3">
      <c r="A169" s="2" t="str">
        <f>Sheet11!A168</f>
        <v>ГЛОБЭКС</v>
      </c>
      <c r="B169" s="38">
        <f>Sheet11!B168</f>
        <v>-23.86</v>
      </c>
      <c r="C169" s="38">
        <f>Sheet11!C168</f>
        <v>0</v>
      </c>
    </row>
    <row r="170" spans="1:3">
      <c r="A170" s="2" t="str">
        <f>Sheet11!A169</f>
        <v>ГОЛДМАН САКС БАНК</v>
      </c>
      <c r="B170" s="38">
        <f>Sheet11!B169</f>
        <v>13.81</v>
      </c>
      <c r="C170" s="38">
        <f>Sheet11!C169</f>
        <v>0</v>
      </c>
    </row>
    <row r="171" spans="1:3">
      <c r="A171" s="2" t="str">
        <f>Sheet11!A170</f>
        <v>ГОРБАНК</v>
      </c>
      <c r="B171" s="38">
        <f>Sheet11!B170</f>
        <v>18.14</v>
      </c>
      <c r="C171" s="38">
        <f>Sheet11!C170</f>
        <v>0</v>
      </c>
    </row>
    <row r="172" spans="1:3">
      <c r="A172" s="2" t="str">
        <f>Sheet11!A171</f>
        <v>ГОРОД</v>
      </c>
      <c r="B172" s="38">
        <f>Sheet11!B171</f>
        <v>17.239999999999998</v>
      </c>
      <c r="C172" s="38">
        <f>Sheet11!C171</f>
        <v>0</v>
      </c>
    </row>
    <row r="173" spans="1:3">
      <c r="A173" s="2" t="str">
        <f>Sheet11!A172</f>
        <v>ГПБ-ИПОТЕКА</v>
      </c>
      <c r="B173" s="38">
        <f>Sheet11!B172</f>
        <v>4.57</v>
      </c>
      <c r="C173" s="38">
        <f>Sheet11!C172</f>
        <v>0</v>
      </c>
    </row>
    <row r="174" spans="1:3">
      <c r="A174" s="2" t="str">
        <f>Sheet11!A173</f>
        <v>ГРАНД ИНВЕСТ БАНК</v>
      </c>
      <c r="B174" s="38">
        <f>Sheet11!B173</f>
        <v>7.85</v>
      </c>
      <c r="C174" s="38">
        <f>Sheet11!C173</f>
        <v>0</v>
      </c>
    </row>
    <row r="175" spans="1:3">
      <c r="A175" s="2" t="str">
        <f>Sheet11!A174</f>
        <v>ГРИНКОМБАНК</v>
      </c>
      <c r="B175" s="38">
        <f>Sheet11!B174</f>
        <v>-8.02</v>
      </c>
      <c r="C175" s="38">
        <f>Sheet11!C174</f>
        <v>0</v>
      </c>
    </row>
    <row r="176" spans="1:3">
      <c r="A176" s="2" t="str">
        <f>Sheet11!A175</f>
        <v>ГРИНФИЛДБАНК</v>
      </c>
      <c r="B176" s="38">
        <f>Sheet11!B175</f>
        <v>6.28</v>
      </c>
      <c r="C176" s="38">
        <f>Sheet11!C175</f>
        <v>0</v>
      </c>
    </row>
    <row r="177" spans="1:3">
      <c r="A177" s="2" t="str">
        <f>Sheet11!A176</f>
        <v>ГРИС-БАНК</v>
      </c>
      <c r="B177" s="38">
        <f>Sheet11!B176</f>
        <v>19.27</v>
      </c>
      <c r="C177" s="38">
        <f>Sheet11!C176</f>
        <v>0</v>
      </c>
    </row>
    <row r="178" spans="1:3">
      <c r="A178" s="2" t="str">
        <f>Sheet11!A177</f>
        <v>ГУТА-БАНК</v>
      </c>
      <c r="B178" s="38">
        <f>Sheet11!B177</f>
        <v>2.3199999999999998</v>
      </c>
      <c r="C178" s="38">
        <f>Sheet11!C177</f>
        <v>0</v>
      </c>
    </row>
    <row r="179" spans="1:3">
      <c r="A179" s="2" t="str">
        <f>Sheet11!A178</f>
        <v>ДАГЭНЕРГОБАНК</v>
      </c>
      <c r="B179" s="38">
        <f>Sheet11!B178</f>
        <v>0.65</v>
      </c>
      <c r="C179" s="38">
        <f>Sheet11!C178</f>
        <v>0</v>
      </c>
    </row>
    <row r="180" spans="1:3">
      <c r="A180" s="2" t="str">
        <f>Sheet11!A179</f>
        <v>ДАЛЕНА</v>
      </c>
      <c r="B180" s="38">
        <f>Sheet11!B179</f>
        <v>11.58</v>
      </c>
      <c r="C180" s="38">
        <f>Sheet11!C179</f>
        <v>0</v>
      </c>
    </row>
    <row r="181" spans="1:3">
      <c r="A181" s="2" t="str">
        <f>Sheet11!A180</f>
        <v>ДАЛЕТБАНК</v>
      </c>
      <c r="B181" s="38">
        <f>Sheet11!B180</f>
        <v>22.62</v>
      </c>
      <c r="C181" s="38">
        <f>Sheet11!C180</f>
        <v>0</v>
      </c>
    </row>
    <row r="182" spans="1:3">
      <c r="A182" s="2" t="str">
        <f>Sheet11!A181</f>
        <v>ДАЛТА-БАНК</v>
      </c>
      <c r="B182" s="38">
        <f>Sheet11!B181</f>
        <v>0.77</v>
      </c>
      <c r="C182" s="38">
        <f>Sheet11!C181</f>
        <v>0</v>
      </c>
    </row>
    <row r="183" spans="1:3">
      <c r="A183" s="2" t="str">
        <f>Sheet11!A182</f>
        <v>ДАЛЬНЕВОСТОЧНЫЙ БАНК</v>
      </c>
      <c r="B183" s="38">
        <f>Sheet11!B182</f>
        <v>15.73</v>
      </c>
      <c r="C183" s="38">
        <f>Sheet11!C182</f>
        <v>0</v>
      </c>
    </row>
    <row r="184" spans="1:3">
      <c r="A184" s="2" t="str">
        <f>Sheet11!A183</f>
        <v>ДАНСКЕ БАНК</v>
      </c>
      <c r="B184" s="38">
        <f>Sheet11!B183</f>
        <v>12.4</v>
      </c>
      <c r="C184" s="38">
        <f>Sheet11!C183</f>
        <v>0</v>
      </c>
    </row>
    <row r="185" spans="1:3">
      <c r="A185" s="2" t="str">
        <f>Sheet11!A184</f>
        <v>ДЕВОН-КРЕДИТ</v>
      </c>
      <c r="B185" s="38">
        <f>Sheet11!B184</f>
        <v>1.65</v>
      </c>
      <c r="C185" s="38">
        <f>Sheet11!C184</f>
        <v>0</v>
      </c>
    </row>
    <row r="186" spans="1:3">
      <c r="A186" s="2" t="str">
        <f>Sheet11!A185</f>
        <v>ДЕЛЬТАКРЕДИТ</v>
      </c>
      <c r="B186" s="38">
        <f>Sheet11!B185</f>
        <v>13.68</v>
      </c>
      <c r="C186" s="38">
        <f>Sheet11!C185</f>
        <v>0</v>
      </c>
    </row>
    <row r="187" spans="1:3">
      <c r="A187" s="2" t="str">
        <f>Sheet11!A186</f>
        <v>ДЕНИЗБАНК МОСКВА</v>
      </c>
      <c r="B187" s="38">
        <f>Sheet11!B186</f>
        <v>15.73</v>
      </c>
      <c r="C187" s="38">
        <f>Sheet11!C186</f>
        <v>0</v>
      </c>
    </row>
    <row r="188" spans="1:3">
      <c r="A188" s="2" t="str">
        <f>Sheet11!A187</f>
        <v>ДЕРЖАВА</v>
      </c>
      <c r="B188" s="38">
        <f>Sheet11!B187</f>
        <v>10.14</v>
      </c>
      <c r="C188" s="38">
        <f>Sheet11!C187</f>
        <v>0</v>
      </c>
    </row>
    <row r="189" spans="1:3">
      <c r="A189" s="2" t="str">
        <f>Sheet11!A188</f>
        <v>ДЖАСТ БАНК</v>
      </c>
      <c r="B189" s="38">
        <f>Sheet11!B188</f>
        <v>8.8000000000000007</v>
      </c>
      <c r="C189" s="38">
        <f>Sheet11!C188</f>
        <v>0</v>
      </c>
    </row>
    <row r="190" spans="1:3">
      <c r="A190" s="2" t="str">
        <f>Sheet11!A189</f>
        <v>ДЖЕЙ ЭНД ТИ БАНК</v>
      </c>
      <c r="B190" s="38">
        <f>Sheet11!B189</f>
        <v>0.24</v>
      </c>
      <c r="C190" s="38">
        <f>Sheet11!C189</f>
        <v>0</v>
      </c>
    </row>
    <row r="191" spans="1:3">
      <c r="A191" s="2" t="str">
        <f>Sheet11!A190</f>
        <v>ДИЛ-БАНК</v>
      </c>
      <c r="B191" s="38">
        <f>Sheet11!B190</f>
        <v>25.55</v>
      </c>
      <c r="C191" s="38">
        <f>Sheet11!C190</f>
        <v>0</v>
      </c>
    </row>
    <row r="192" spans="1:3">
      <c r="A192" s="2" t="str">
        <f>Sheet11!A191</f>
        <v>ДИНАМИЧНЫЕ СИСТЕМЫ</v>
      </c>
      <c r="B192" s="38">
        <f>Sheet11!B191</f>
        <v>16.920000000000002</v>
      </c>
      <c r="C192" s="38">
        <f>Sheet11!C191</f>
        <v>0</v>
      </c>
    </row>
    <row r="193" spans="1:3">
      <c r="A193" s="2" t="str">
        <f>Sheet11!A192</f>
        <v>ДНБ БАНК</v>
      </c>
      <c r="B193" s="38">
        <f>Sheet11!B192</f>
        <v>10.46</v>
      </c>
      <c r="C193" s="38">
        <f>Sheet11!C192</f>
        <v>0</v>
      </c>
    </row>
    <row r="194" spans="1:3">
      <c r="A194" s="2" t="str">
        <f>Sheet11!A193</f>
        <v>ДОЙЧЕ БАНК</v>
      </c>
      <c r="B194" s="38">
        <f>Sheet11!B193</f>
        <v>21.68</v>
      </c>
      <c r="C194" s="38">
        <f>Sheet11!C193</f>
        <v>0</v>
      </c>
    </row>
    <row r="195" spans="1:3">
      <c r="A195" s="2" t="str">
        <f>Sheet11!A194</f>
        <v>ДОЛИНСК</v>
      </c>
      <c r="B195" s="38">
        <f>Sheet11!B194</f>
        <v>3.01</v>
      </c>
      <c r="C195" s="38">
        <f>Sheet11!C194</f>
        <v>0</v>
      </c>
    </row>
    <row r="196" spans="1:3">
      <c r="A196" s="2" t="str">
        <f>Sheet11!A195</f>
        <v>ДОМ-БАНК</v>
      </c>
      <c r="B196" s="38">
        <f>Sheet11!B195</f>
        <v>11.05</v>
      </c>
      <c r="C196" s="38">
        <f>Sheet11!C195</f>
        <v>0</v>
      </c>
    </row>
    <row r="197" spans="1:3">
      <c r="A197" s="2" t="str">
        <f>Sheet11!A196</f>
        <v>ДОН-ТЕКСБАНК</v>
      </c>
      <c r="B197" s="38">
        <f>Sheet11!B196</f>
        <v>2.54</v>
      </c>
      <c r="C197" s="38">
        <f>Sheet11!C196</f>
        <v>0</v>
      </c>
    </row>
    <row r="198" spans="1:3">
      <c r="A198" s="2" t="str">
        <f>Sheet11!A197</f>
        <v>ДОНКОМБАНК</v>
      </c>
      <c r="B198" s="38">
        <f>Sheet11!B197</f>
        <v>5.27</v>
      </c>
      <c r="C198" s="38">
        <f>Sheet11!C197</f>
        <v>0</v>
      </c>
    </row>
    <row r="199" spans="1:3">
      <c r="A199" s="2" t="str">
        <f>Sheet11!A198</f>
        <v>ДОНХЛЕББАНК</v>
      </c>
      <c r="B199" s="38">
        <f>Sheet11!B198</f>
        <v>6.25</v>
      </c>
      <c r="C199" s="38">
        <f>Sheet11!C198</f>
        <v>0</v>
      </c>
    </row>
    <row r="200" spans="1:3">
      <c r="A200" s="2" t="str">
        <f>Sheet11!A199</f>
        <v>ДОРИС БАНК</v>
      </c>
      <c r="B200" s="38">
        <f>Sheet11!B199</f>
        <v>21.66</v>
      </c>
      <c r="C200" s="38">
        <f>Sheet11!C199</f>
        <v>0</v>
      </c>
    </row>
    <row r="201" spans="1:3">
      <c r="A201" s="2" t="str">
        <f>Sheet11!A200</f>
        <v>ДРУЖБА</v>
      </c>
      <c r="B201" s="38">
        <f>Sheet11!B200</f>
        <v>8.7799999999999994</v>
      </c>
      <c r="C201" s="38">
        <f>Sheet11!C200</f>
        <v>0</v>
      </c>
    </row>
    <row r="202" spans="1:3">
      <c r="A202" s="2" t="str">
        <f>Sheet11!A201</f>
        <v>ЕАТП БАНК</v>
      </c>
      <c r="B202" s="38">
        <f>Sheet11!B201</f>
        <v>18.579999999999998</v>
      </c>
      <c r="C202" s="38">
        <f>Sheet11!C201</f>
        <v>0</v>
      </c>
    </row>
    <row r="203" spans="1:3">
      <c r="A203" s="2" t="str">
        <f>Sheet11!A202</f>
        <v>ЕВРАЗИЙСКИЙ БАНК</v>
      </c>
      <c r="B203" s="38">
        <f>Sheet11!B202</f>
        <v>4.9000000000000004</v>
      </c>
      <c r="C203" s="38">
        <f>Sheet11!C202</f>
        <v>0</v>
      </c>
    </row>
    <row r="204" spans="1:3">
      <c r="A204" s="2" t="str">
        <f>Sheet11!A203</f>
        <v>ЕВРОАЗИАТСКИЙ ИНВЕСТИЦИОННЫЙ БАНК</v>
      </c>
      <c r="B204" s="38">
        <f>Sheet11!B203</f>
        <v>0.61</v>
      </c>
      <c r="C204" s="38">
        <f>Sheet11!C203</f>
        <v>0</v>
      </c>
    </row>
    <row r="205" spans="1:3">
      <c r="A205" s="2" t="str">
        <f>Sheet11!A204</f>
        <v>ЕВРОАКСИС БАНК</v>
      </c>
      <c r="B205" s="38">
        <f>Sheet11!B204</f>
        <v>1.07</v>
      </c>
      <c r="C205" s="38">
        <f>Sheet11!C204</f>
        <v>0</v>
      </c>
    </row>
    <row r="206" spans="1:3">
      <c r="A206" s="2" t="str">
        <f>Sheet11!A205</f>
        <v>ЕВРОАЛЬЯНС</v>
      </c>
      <c r="B206" s="38">
        <f>Sheet11!B205</f>
        <v>4.3</v>
      </c>
      <c r="C206" s="38">
        <f>Sheet11!C205</f>
        <v>0</v>
      </c>
    </row>
    <row r="207" spans="1:3">
      <c r="A207" s="2" t="str">
        <f>Sheet11!A206</f>
        <v>ЕВРОКАПИТАЛ-АЛЬЯНС</v>
      </c>
      <c r="B207" s="38">
        <f>Sheet11!B206</f>
        <v>7.52</v>
      </c>
      <c r="C207" s="38">
        <f>Sheet11!C206</f>
        <v>0</v>
      </c>
    </row>
    <row r="208" spans="1:3">
      <c r="A208" s="2" t="str">
        <f>Sheet11!A207</f>
        <v>ЕВРОКОММЕРЦ</v>
      </c>
      <c r="B208" s="38">
        <f>Sheet11!B207</f>
        <v>-6.77</v>
      </c>
      <c r="C208" s="38">
        <f>Sheet11!C207</f>
        <v>0</v>
      </c>
    </row>
    <row r="209" spans="1:3">
      <c r="A209" s="2" t="str">
        <f>Sheet11!A208</f>
        <v>ЕВРОКРЕДИТ</v>
      </c>
      <c r="B209" s="38">
        <f>Sheet11!B208</f>
        <v>32.01</v>
      </c>
      <c r="C209" s="38">
        <f>Sheet11!C208</f>
        <v>0</v>
      </c>
    </row>
    <row r="210" spans="1:3">
      <c r="A210" s="2" t="str">
        <f>Sheet11!A209</f>
        <v>ЕВРОМЕТ</v>
      </c>
      <c r="B210" s="38">
        <f>Sheet11!B209</f>
        <v>16.72</v>
      </c>
      <c r="C210" s="38">
        <f>Sheet11!C209</f>
        <v>0</v>
      </c>
    </row>
    <row r="211" spans="1:3">
      <c r="A211" s="2" t="str">
        <f>Sheet11!A210</f>
        <v>ЕВРОПЕЙСКИЙ СТАНДАРТ</v>
      </c>
      <c r="B211" s="38">
        <f>Sheet11!B210</f>
        <v>-2.4</v>
      </c>
      <c r="C211" s="38">
        <f>Sheet11!C210</f>
        <v>0</v>
      </c>
    </row>
    <row r="212" spans="1:3">
      <c r="A212" s="2" t="str">
        <f>Sheet11!A211</f>
        <v>ЕВРОПЛАН БАНК</v>
      </c>
      <c r="B212" s="38">
        <f>Sheet11!B211</f>
        <v>1.21</v>
      </c>
      <c r="C212" s="38">
        <f>Sheet11!C211</f>
        <v>0</v>
      </c>
    </row>
    <row r="213" spans="1:3">
      <c r="A213" s="2" t="str">
        <f>Sheet11!A212</f>
        <v>ЕВРОСИТИБАНК</v>
      </c>
      <c r="B213" s="38">
        <f>Sheet11!B212</f>
        <v>1.7</v>
      </c>
      <c r="C213" s="38">
        <f>Sheet11!C212</f>
        <v>0</v>
      </c>
    </row>
    <row r="214" spans="1:3">
      <c r="A214" s="2" t="str">
        <f>Sheet11!A213</f>
        <v>ЕВРОФИНАНС МОСНАРБАНК</v>
      </c>
      <c r="B214" s="38">
        <f>Sheet11!B213</f>
        <v>6.61</v>
      </c>
      <c r="C214" s="38">
        <f>Sheet11!C213</f>
        <v>0</v>
      </c>
    </row>
    <row r="215" spans="1:3">
      <c r="A215" s="2" t="str">
        <f>Sheet11!A214</f>
        <v>ЕДИНСТВЕННЫЙ</v>
      </c>
      <c r="B215" s="38">
        <f>Sheet11!B214</f>
        <v>19.010000000000002</v>
      </c>
      <c r="C215" s="38">
        <f>Sheet11!C214</f>
        <v>0</v>
      </c>
    </row>
    <row r="216" spans="1:3">
      <c r="A216" s="2" t="str">
        <f>Sheet11!A215</f>
        <v>ЕДИНЫЙ СТРОИТЕЛЬНЫЙ БАНК</v>
      </c>
      <c r="B216" s="38">
        <f>Sheet11!B215</f>
        <v>5.39</v>
      </c>
      <c r="C216" s="38">
        <f>Sheet11!C215</f>
        <v>0</v>
      </c>
    </row>
    <row r="217" spans="1:3">
      <c r="A217" s="2" t="str">
        <f>Sheet11!A216</f>
        <v>ЕКАТЕРИНБУРГ</v>
      </c>
      <c r="B217" s="38">
        <f>Sheet11!B216</f>
        <v>4.95</v>
      </c>
      <c r="C217" s="38">
        <f>Sheet11!C216</f>
        <v>0</v>
      </c>
    </row>
    <row r="218" spans="1:3">
      <c r="A218" s="2" t="str">
        <f>Sheet11!A217</f>
        <v>ЕКАТЕРИНИНСКИЙ</v>
      </c>
      <c r="B218" s="38">
        <f>Sheet11!B217</f>
        <v>3.52</v>
      </c>
      <c r="C218" s="38">
        <f>Sheet11!C217</f>
        <v>0</v>
      </c>
    </row>
    <row r="219" spans="1:3">
      <c r="A219" s="2" t="str">
        <f>Sheet11!A218</f>
        <v>ЕНИСЕЙ</v>
      </c>
      <c r="B219" s="38">
        <f>Sheet11!B218</f>
        <v>4.41</v>
      </c>
      <c r="C219" s="38">
        <f>Sheet11!C218</f>
        <v>0</v>
      </c>
    </row>
    <row r="220" spans="1:3">
      <c r="A220" s="2" t="str">
        <f>Sheet11!A219</f>
        <v>ЕНИСЕЙСКИЙ ОБЪЕДИНЕННЫЙ БАНК</v>
      </c>
      <c r="B220" s="38">
        <f>Sheet11!B219</f>
        <v>3.19</v>
      </c>
      <c r="C220" s="38">
        <f>Sheet11!C219</f>
        <v>0</v>
      </c>
    </row>
    <row r="221" spans="1:3">
      <c r="A221" s="2" t="str">
        <f>Sheet11!A220</f>
        <v>ЕРМАК</v>
      </c>
      <c r="B221" s="38">
        <f>Sheet11!B220</f>
        <v>2.2599999999999998</v>
      </c>
      <c r="C221" s="38">
        <f>Sheet11!C220</f>
        <v>0</v>
      </c>
    </row>
    <row r="222" spans="1:3">
      <c r="A222" s="2" t="str">
        <f>Sheet11!A221</f>
        <v>ЖИЛКРЕДИТ</v>
      </c>
      <c r="B222" s="38">
        <f>Sheet11!B221</f>
        <v>10.74</v>
      </c>
      <c r="C222" s="38">
        <f>Sheet11!C221</f>
        <v>0</v>
      </c>
    </row>
    <row r="223" spans="1:3">
      <c r="A223" s="2" t="str">
        <f>Sheet11!A222</f>
        <v>ЖИЛСТРОЙБАНК</v>
      </c>
      <c r="B223" s="38">
        <f>Sheet11!B222</f>
        <v>38.5</v>
      </c>
      <c r="C223" s="38">
        <f>Sheet11!C222</f>
        <v>0</v>
      </c>
    </row>
    <row r="224" spans="1:3">
      <c r="A224" s="2" t="str">
        <f>Sheet11!A223</f>
        <v>ЗАПСИБКОМБАНК</v>
      </c>
      <c r="B224" s="38">
        <f>Sheet11!B223</f>
        <v>14.26</v>
      </c>
      <c r="C224" s="38">
        <f>Sheet11!C223</f>
        <v>0</v>
      </c>
    </row>
    <row r="225" spans="1:3">
      <c r="A225" s="2" t="str">
        <f>Sheet11!A224</f>
        <v>ЗАРЕЧЬЕ</v>
      </c>
      <c r="B225" s="38">
        <f>Sheet11!B224</f>
        <v>5.4</v>
      </c>
      <c r="C225" s="38">
        <f>Sheet11!C224</f>
        <v>0</v>
      </c>
    </row>
    <row r="226" spans="1:3">
      <c r="A226" s="2" t="str">
        <f>Sheet11!A225</f>
        <v>ЗАУБЕР БАНК</v>
      </c>
      <c r="B226" s="38">
        <f>Sheet11!B225</f>
        <v>8.9499999999999993</v>
      </c>
      <c r="C226" s="38">
        <f>Sheet11!C225</f>
        <v>0</v>
      </c>
    </row>
    <row r="227" spans="1:3">
      <c r="A227" s="2" t="str">
        <f>Sheet11!A226</f>
        <v>ЗЕМЕЛЬНЫЙ</v>
      </c>
      <c r="B227" s="38">
        <f>Sheet11!B226</f>
        <v>9.85</v>
      </c>
      <c r="C227" s="38">
        <f>Sheet11!C226</f>
        <v>0</v>
      </c>
    </row>
    <row r="228" spans="1:3">
      <c r="A228" s="2" t="str">
        <f>Sheet11!A227</f>
        <v>ЗЕМСКИЙ БАНК</v>
      </c>
      <c r="B228" s="38">
        <f>Sheet11!B227</f>
        <v>7.15</v>
      </c>
      <c r="C228" s="38">
        <f>Sheet11!C227</f>
        <v>0</v>
      </c>
    </row>
    <row r="229" spans="1:3">
      <c r="A229" s="2" t="str">
        <f>Sheet11!A228</f>
        <v>ЗЕРНОБАНК</v>
      </c>
      <c r="B229" s="38">
        <f>Sheet11!B228</f>
        <v>-11.11</v>
      </c>
      <c r="C229" s="38">
        <f>Sheet11!C228</f>
        <v>0</v>
      </c>
    </row>
    <row r="230" spans="1:3">
      <c r="A230" s="2" t="str">
        <f>Sheet11!A229</f>
        <v>ЗИРААТ БАНК (МОСКВА)</v>
      </c>
      <c r="B230" s="38">
        <f>Sheet11!B229</f>
        <v>9.61</v>
      </c>
      <c r="C230" s="38">
        <f>Sheet11!C229</f>
        <v>0</v>
      </c>
    </row>
    <row r="231" spans="1:3">
      <c r="A231" s="2" t="str">
        <f>Sheet11!A230</f>
        <v>ЗЛАТКОМБАНК</v>
      </c>
      <c r="B231" s="38">
        <f>Sheet11!B230</f>
        <v>1.33</v>
      </c>
      <c r="C231" s="38">
        <f>Sheet11!C230</f>
        <v>0</v>
      </c>
    </row>
    <row r="232" spans="1:3">
      <c r="A232" s="2" t="str">
        <f>Sheet11!A231</f>
        <v>И.Д.Е.А. БАНК</v>
      </c>
      <c r="B232" s="38">
        <f>Sheet11!B231</f>
        <v>1.57</v>
      </c>
      <c r="C232" s="38">
        <f>Sheet11!C231</f>
        <v>0</v>
      </c>
    </row>
    <row r="233" spans="1:3">
      <c r="A233" s="2" t="str">
        <f>Sheet11!A232</f>
        <v>ИВАНОВО</v>
      </c>
      <c r="B233" s="38">
        <f>Sheet11!B232</f>
        <v>6.21</v>
      </c>
      <c r="C233" s="38">
        <f>Sheet11!C232</f>
        <v>0</v>
      </c>
    </row>
    <row r="234" spans="1:3">
      <c r="A234" s="2" t="str">
        <f>Sheet11!A233</f>
        <v>ИДЕАЛБАНК</v>
      </c>
      <c r="B234" s="38">
        <f>Sheet11!B233</f>
        <v>-18.38</v>
      </c>
      <c r="C234" s="38">
        <f>Sheet11!C233</f>
        <v>0</v>
      </c>
    </row>
    <row r="235" spans="1:3">
      <c r="A235" s="2" t="str">
        <f>Sheet11!A234</f>
        <v>ИЖКОМБАНК</v>
      </c>
      <c r="B235" s="38">
        <f>Sheet11!B234</f>
        <v>8.35</v>
      </c>
      <c r="C235" s="38">
        <f>Sheet11!C234</f>
        <v>0</v>
      </c>
    </row>
    <row r="236" spans="1:3">
      <c r="A236" s="2" t="str">
        <f>Sheet11!A235</f>
        <v>ИК БАНК</v>
      </c>
      <c r="B236" s="38">
        <f>Sheet11!B235</f>
        <v>5.34</v>
      </c>
      <c r="C236" s="38">
        <f>Sheet11!C235</f>
        <v>0</v>
      </c>
    </row>
    <row r="237" spans="1:3">
      <c r="A237" s="2" t="str">
        <f>Sheet11!A236</f>
        <v>ИКАНО БАНК</v>
      </c>
      <c r="B237" s="38">
        <f>Sheet11!B236</f>
        <v>8.57</v>
      </c>
      <c r="C237" s="38">
        <f>Sheet11!C236</f>
        <v>0</v>
      </c>
    </row>
    <row r="238" spans="1:3">
      <c r="A238" s="2" t="str">
        <f>Sheet11!A237</f>
        <v>ИНБАНК</v>
      </c>
      <c r="B238" s="38">
        <f>Sheet11!B237</f>
        <v>-10.75</v>
      </c>
      <c r="C238" s="38">
        <f>Sheet11!C237</f>
        <v>0</v>
      </c>
    </row>
    <row r="239" spans="1:3">
      <c r="A239" s="2" t="str">
        <f>Sheet11!A238</f>
        <v>ИНВЕСТ-ЭКОБАНК</v>
      </c>
      <c r="B239" s="38">
        <f>Sheet11!B238</f>
        <v>23.51</v>
      </c>
      <c r="C239" s="38">
        <f>Sheet11!C238</f>
        <v>0</v>
      </c>
    </row>
    <row r="240" spans="1:3">
      <c r="A240" s="2" t="str">
        <f>Sheet11!A239</f>
        <v>ИНВЕСТИЦИОННЫЙ БАНК КУБАНИ</v>
      </c>
      <c r="B240" s="38">
        <f>Sheet11!B239</f>
        <v>2.89</v>
      </c>
      <c r="C240" s="38">
        <f>Sheet11!C239</f>
        <v>0</v>
      </c>
    </row>
    <row r="241" spans="1:3">
      <c r="A241" s="2" t="str">
        <f>Sheet11!A240</f>
        <v>ИНВЕСТИЦИОННЫЙ СОЮЗ</v>
      </c>
      <c r="B241" s="38">
        <f>Sheet11!B240</f>
        <v>0.87</v>
      </c>
      <c r="C241" s="38">
        <f>Sheet11!C240</f>
        <v>0</v>
      </c>
    </row>
    <row r="242" spans="1:3">
      <c r="A242" s="2" t="str">
        <f>Sheet11!A241</f>
        <v>ИНВЕСТКАПИТАЛБАНК</v>
      </c>
      <c r="B242" s="38">
        <f>Sheet11!B241</f>
        <v>3.74</v>
      </c>
      <c r="C242" s="38">
        <f>Sheet11!C241</f>
        <v>0</v>
      </c>
    </row>
    <row r="243" spans="1:3">
      <c r="A243" s="2" t="str">
        <f>Sheet11!A242</f>
        <v>ИНВЕСТРАСТБАНК</v>
      </c>
      <c r="B243" s="38">
        <f>Sheet11!B242</f>
        <v>3.41</v>
      </c>
      <c r="C243" s="38">
        <f>Sheet11!C242</f>
        <v>0</v>
      </c>
    </row>
    <row r="244" spans="1:3">
      <c r="A244" s="2" t="str">
        <f>Sheet11!A243</f>
        <v>ИНВЕСТСОЦБАНК</v>
      </c>
      <c r="B244" s="38">
        <f>Sheet11!B243</f>
        <v>6.62</v>
      </c>
      <c r="C244" s="38">
        <f>Sheet11!C243</f>
        <v>0</v>
      </c>
    </row>
    <row r="245" spans="1:3">
      <c r="A245" s="2" t="str">
        <f>Sheet11!A244</f>
        <v>ИНВЕСТТОРГБАНК</v>
      </c>
      <c r="B245" s="38">
        <f>Sheet11!B244</f>
        <v>5.08</v>
      </c>
      <c r="C245" s="38">
        <f>Sheet11!C244</f>
        <v>0</v>
      </c>
    </row>
    <row r="246" spans="1:3">
      <c r="A246" s="2" t="str">
        <f>Sheet11!A245</f>
        <v>ИНГ БАНК (ЕВРАЗИЯ)</v>
      </c>
      <c r="B246" s="38">
        <f>Sheet11!B245</f>
        <v>14.92</v>
      </c>
      <c r="C246" s="38">
        <f>Sheet11!C245</f>
        <v>0</v>
      </c>
    </row>
    <row r="247" spans="1:3">
      <c r="A247" s="2" t="str">
        <f>Sheet11!A246</f>
        <v>ИНКАРОБАНК</v>
      </c>
      <c r="B247" s="38">
        <f>Sheet11!B246</f>
        <v>1.23</v>
      </c>
      <c r="C247" s="38">
        <f>Sheet11!C246</f>
        <v>0</v>
      </c>
    </row>
    <row r="248" spans="1:3">
      <c r="A248" s="2" t="str">
        <f>Sheet11!A247</f>
        <v>ИНРЕСБАНК</v>
      </c>
      <c r="B248" s="38">
        <f>Sheet11!B247</f>
        <v>127.93</v>
      </c>
      <c r="C248" s="38">
        <f>Sheet11!C247</f>
        <v>0</v>
      </c>
    </row>
    <row r="249" spans="1:3">
      <c r="A249" s="2" t="str">
        <f>Sheet11!A248</f>
        <v>ИНТЕРАКТИВНЫЙ БАНК</v>
      </c>
      <c r="B249" s="38">
        <f>Sheet11!B248</f>
        <v>1.24</v>
      </c>
      <c r="C249" s="38">
        <f>Sheet11!C248</f>
        <v>0</v>
      </c>
    </row>
    <row r="250" spans="1:3">
      <c r="A250" s="2" t="str">
        <f>Sheet11!A249</f>
        <v>ИНТЕРКОММЕРЦ</v>
      </c>
      <c r="B250" s="38">
        <f>Sheet11!B249</f>
        <v>19.29</v>
      </c>
      <c r="C250" s="38">
        <f>Sheet11!C249</f>
        <v>0</v>
      </c>
    </row>
    <row r="251" spans="1:3">
      <c r="A251" s="2" t="str">
        <f>Sheet11!A250</f>
        <v>ИНТЕРКООПБАНК</v>
      </c>
      <c r="B251" s="38">
        <f>Sheet11!B250</f>
        <v>-2.37</v>
      </c>
      <c r="C251" s="38">
        <f>Sheet11!C250</f>
        <v>0</v>
      </c>
    </row>
    <row r="252" spans="1:3">
      <c r="A252" s="2" t="str">
        <f>Sheet11!A251</f>
        <v>ИНТЕРКРЕДИТ</v>
      </c>
      <c r="B252" s="38">
        <f>Sheet11!B251</f>
        <v>6.82</v>
      </c>
      <c r="C252" s="38">
        <f>Sheet11!C251</f>
        <v>0</v>
      </c>
    </row>
    <row r="253" spans="1:3">
      <c r="A253" s="2" t="str">
        <f>Sheet11!A252</f>
        <v>ИНТЕРНАЦИОНАЛЬНЫЙ ТОРГОВЫЙ БАНК</v>
      </c>
      <c r="B253" s="38">
        <f>Sheet11!B252</f>
        <v>-11.51</v>
      </c>
      <c r="C253" s="38">
        <f>Sheet11!C252</f>
        <v>0</v>
      </c>
    </row>
    <row r="254" spans="1:3">
      <c r="A254" s="2" t="str">
        <f>Sheet11!A253</f>
        <v>ИНТЕРПРОГРЕССБАНК</v>
      </c>
      <c r="B254" s="38">
        <f>Sheet11!B253</f>
        <v>8.82</v>
      </c>
      <c r="C254" s="38">
        <f>Sheet11!C253</f>
        <v>0</v>
      </c>
    </row>
    <row r="255" spans="1:3">
      <c r="A255" s="2" t="str">
        <f>Sheet11!A254</f>
        <v>ИНТЕРПРОМБАНК</v>
      </c>
      <c r="B255" s="38">
        <f>Sheet11!B254</f>
        <v>5.42</v>
      </c>
      <c r="C255" s="38">
        <f>Sheet11!C254</f>
        <v>0</v>
      </c>
    </row>
    <row r="256" spans="1:3">
      <c r="A256" s="2" t="str">
        <f>Sheet11!A255</f>
        <v>ИНТЕХБАНК</v>
      </c>
      <c r="B256" s="38">
        <f>Sheet11!B255</f>
        <v>5.42</v>
      </c>
      <c r="C256" s="38">
        <f>Sheet11!C255</f>
        <v>0</v>
      </c>
    </row>
    <row r="257" spans="1:3">
      <c r="A257" s="2" t="str">
        <f>Sheet11!A256</f>
        <v>ИНФОРМПРОГРЕСС</v>
      </c>
      <c r="B257" s="38">
        <f>Sheet11!B256</f>
        <v>5.52</v>
      </c>
      <c r="C257" s="38">
        <f>Sheet11!C256</f>
        <v>0</v>
      </c>
    </row>
    <row r="258" spans="1:3">
      <c r="A258" s="2" t="str">
        <f>Sheet11!A257</f>
        <v>ИПОЗЕМБАНК</v>
      </c>
      <c r="B258" s="38">
        <f>Sheet11!B257</f>
        <v>11.43</v>
      </c>
      <c r="C258" s="38">
        <f>Sheet11!C257</f>
        <v>0</v>
      </c>
    </row>
    <row r="259" spans="1:3">
      <c r="A259" s="2" t="str">
        <f>Sheet11!A258</f>
        <v>ИПОТЕК БАНК</v>
      </c>
      <c r="B259" s="38">
        <f>Sheet11!B258</f>
        <v>1.88</v>
      </c>
      <c r="C259" s="38">
        <f>Sheet11!C258</f>
        <v>0</v>
      </c>
    </row>
    <row r="260" spans="1:3">
      <c r="A260" s="2" t="str">
        <f>Sheet11!A259</f>
        <v>ИРОНБАНК</v>
      </c>
      <c r="B260" s="38">
        <f>Sheet11!B259</f>
        <v>19.760000000000002</v>
      </c>
      <c r="C260" s="38">
        <f>Sheet11!C259</f>
        <v>0</v>
      </c>
    </row>
    <row r="261" spans="1:3">
      <c r="A261" s="2" t="str">
        <f>Sheet11!A260</f>
        <v>ИРС</v>
      </c>
      <c r="B261" s="38">
        <f>Sheet11!B260</f>
        <v>0.43</v>
      </c>
      <c r="C261" s="38">
        <f>Sheet11!C260</f>
        <v>0</v>
      </c>
    </row>
    <row r="262" spans="1:3">
      <c r="A262" s="2" t="str">
        <f>Sheet11!A261</f>
        <v>ИС БАНК</v>
      </c>
      <c r="B262" s="38">
        <f>Sheet11!B261</f>
        <v>33.32</v>
      </c>
      <c r="C262" s="38">
        <f>Sheet11!C261</f>
        <v>0</v>
      </c>
    </row>
    <row r="263" spans="1:3">
      <c r="A263" s="2" t="str">
        <f>Sheet11!A262</f>
        <v>ИТУРУП</v>
      </c>
      <c r="B263" s="38">
        <f>Sheet11!B262</f>
        <v>8.64</v>
      </c>
      <c r="C263" s="38">
        <f>Sheet11!C262</f>
        <v>0</v>
      </c>
    </row>
    <row r="264" spans="1:3">
      <c r="A264" s="2" t="str">
        <f>Sheet11!A263</f>
        <v>ИШБАНК</v>
      </c>
      <c r="B264" s="38">
        <f>Sheet11!B263</f>
        <v>-32.5</v>
      </c>
      <c r="C264" s="38">
        <f>Sheet11!C263</f>
        <v>0</v>
      </c>
    </row>
    <row r="265" spans="1:3">
      <c r="A265" s="2" t="str">
        <f>Sheet11!A264</f>
        <v>ЙОШКАР-ОЛА</v>
      </c>
      <c r="B265" s="38">
        <f>Sheet11!B264</f>
        <v>7.49</v>
      </c>
      <c r="C265" s="38">
        <f>Sheet11!C264</f>
        <v>0</v>
      </c>
    </row>
    <row r="266" spans="1:3">
      <c r="A266" s="2" t="str">
        <f>Sheet11!A265</f>
        <v>К2 БАНК</v>
      </c>
      <c r="B266" s="38">
        <f>Sheet11!B265</f>
        <v>63.43</v>
      </c>
      <c r="C266" s="38">
        <f>Sheet11!C265</f>
        <v>0</v>
      </c>
    </row>
    <row r="267" spans="1:3">
      <c r="A267" s="2" t="str">
        <f>Sheet11!A266</f>
        <v>КАЛУГА</v>
      </c>
      <c r="B267" s="38">
        <f>Sheet11!B266</f>
        <v>6.2</v>
      </c>
      <c r="C267" s="38">
        <f>Sheet11!C266</f>
        <v>0</v>
      </c>
    </row>
    <row r="268" spans="1:3">
      <c r="A268" s="2" t="str">
        <f>Sheet11!A267</f>
        <v>КАМСКИЙ ГОРИЗОНТ</v>
      </c>
      <c r="B268" s="38">
        <f>Sheet11!B267</f>
        <v>25.98</v>
      </c>
      <c r="C268" s="38">
        <f>Sheet11!C267</f>
        <v>0</v>
      </c>
    </row>
    <row r="269" spans="1:3">
      <c r="A269" s="2" t="str">
        <f>Sheet11!A268</f>
        <v>КАМСКИЙ КОММЕРЧЕСКИЙ БАНК</v>
      </c>
      <c r="B269" s="38">
        <f>Sheet11!B268</f>
        <v>6.08</v>
      </c>
      <c r="C269" s="38">
        <f>Sheet11!C268</f>
        <v>0</v>
      </c>
    </row>
    <row r="270" spans="1:3">
      <c r="A270" s="2" t="str">
        <f>Sheet11!A269</f>
        <v>КАМЧАТКОМАГРОПРОМБАНК</v>
      </c>
      <c r="B270" s="38">
        <f>Sheet11!B269</f>
        <v>2.08</v>
      </c>
      <c r="C270" s="38">
        <f>Sheet11!C269</f>
        <v>0</v>
      </c>
    </row>
    <row r="271" spans="1:3">
      <c r="A271" s="2" t="str">
        <f>Sheet11!A270</f>
        <v>КАНСКИЙ</v>
      </c>
      <c r="B271" s="38">
        <f>Sheet11!B270</f>
        <v>-8.4600000000000009</v>
      </c>
      <c r="C271" s="38">
        <f>Sheet11!C270</f>
        <v>0</v>
      </c>
    </row>
    <row r="272" spans="1:3">
      <c r="A272" s="2" t="str">
        <f>Sheet11!A271</f>
        <v>КАПИТАЛ</v>
      </c>
      <c r="B272" s="38">
        <f>Sheet11!B271</f>
        <v>4.59</v>
      </c>
      <c r="C272" s="38">
        <f>Sheet11!C271</f>
        <v>0</v>
      </c>
    </row>
    <row r="273" spans="1:3">
      <c r="A273" s="2" t="str">
        <f>Sheet11!A272</f>
        <v>КАПИТАЛБАНК</v>
      </c>
      <c r="B273" s="38">
        <f>Sheet11!B272</f>
        <v>0.82</v>
      </c>
      <c r="C273" s="38">
        <f>Sheet11!C272</f>
        <v>0</v>
      </c>
    </row>
    <row r="274" spans="1:3">
      <c r="A274" s="2" t="str">
        <f>Sheet11!A273</f>
        <v>КАРА АЛТЫН</v>
      </c>
      <c r="B274" s="38">
        <f>Sheet11!B273</f>
        <v>9.5500000000000007</v>
      </c>
      <c r="C274" s="38">
        <f>Sheet11!C273</f>
        <v>0</v>
      </c>
    </row>
    <row r="275" spans="1:3">
      <c r="A275" s="2" t="str">
        <f>Sheet11!A274</f>
        <v>КЕДР</v>
      </c>
      <c r="B275" s="38">
        <f>Sheet11!B274</f>
        <v>-741.02</v>
      </c>
      <c r="C275" s="38">
        <f>Sheet11!C274</f>
        <v>0</v>
      </c>
    </row>
    <row r="276" spans="1:3">
      <c r="A276" s="2" t="str">
        <f>Sheet11!A275</f>
        <v>КЕМСОЦИНБАНК</v>
      </c>
      <c r="B276" s="38">
        <f>Sheet11!B275</f>
        <v>17.95</v>
      </c>
      <c r="C276" s="38">
        <f>Sheet11!C275</f>
        <v>0</v>
      </c>
    </row>
    <row r="277" spans="1:3">
      <c r="A277" s="2" t="str">
        <f>Sheet11!A276</f>
        <v>КЕТОВСКИЙ КОММЕРЧЕСКИЙ БАНК</v>
      </c>
      <c r="B277" s="38">
        <f>Sheet11!B276</f>
        <v>6.67</v>
      </c>
      <c r="C277" s="38">
        <f>Sheet11!C276</f>
        <v>0</v>
      </c>
    </row>
    <row r="278" spans="1:3">
      <c r="A278" s="2" t="str">
        <f>Sheet11!A277</f>
        <v>КИВИ БАНК</v>
      </c>
      <c r="B278" s="38">
        <f>Sheet11!B277</f>
        <v>65.62</v>
      </c>
      <c r="C278" s="38">
        <f>Sheet11!C277</f>
        <v>0</v>
      </c>
    </row>
    <row r="279" spans="1:3">
      <c r="A279" s="2" t="str">
        <f>Sheet11!A278</f>
        <v>КЛАССИК ЭКОНОМ БАНК</v>
      </c>
      <c r="B279" s="38">
        <f>Sheet11!B278</f>
        <v>4.59</v>
      </c>
      <c r="C279" s="38">
        <f>Sheet11!C278</f>
        <v>0</v>
      </c>
    </row>
    <row r="280" spans="1:3">
      <c r="A280" s="2" t="str">
        <f>Sheet11!A279</f>
        <v>КЛИЕНТСКИЙ</v>
      </c>
      <c r="B280" s="38">
        <f>Sheet11!B279</f>
        <v>36.94</v>
      </c>
      <c r="C280" s="38">
        <f>Sheet11!C279</f>
        <v>0</v>
      </c>
    </row>
    <row r="281" spans="1:3">
      <c r="A281" s="2" t="str">
        <f>Sheet11!A280</f>
        <v>КОЛЬЦО УРАЛА</v>
      </c>
      <c r="B281" s="38">
        <f>Sheet11!B280</f>
        <v>-3.37</v>
      </c>
      <c r="C281" s="38">
        <f>Sheet11!C280</f>
        <v>0</v>
      </c>
    </row>
    <row r="282" spans="1:3">
      <c r="A282" s="2" t="str">
        <f>Sheet11!A281</f>
        <v>КОММЕРЦБАНК (ЕВРАЗИЯ)</v>
      </c>
      <c r="B282" s="38">
        <f>Sheet11!B281</f>
        <v>17.57</v>
      </c>
      <c r="C282" s="38">
        <f>Sheet11!C281</f>
        <v>0</v>
      </c>
    </row>
    <row r="283" spans="1:3">
      <c r="A283" s="2" t="str">
        <f>Sheet11!A282</f>
        <v>КОММЕРЧЕСКИЙ БАНК РАЗВИТИЯ</v>
      </c>
      <c r="B283" s="38">
        <f>Sheet11!B282</f>
        <v>2.65</v>
      </c>
      <c r="C283" s="38">
        <f>Sheet11!C282</f>
        <v>0</v>
      </c>
    </row>
    <row r="284" spans="1:3">
      <c r="A284" s="2" t="str">
        <f>Sheet11!A283</f>
        <v>КОММЕРЧЕСКИЙ ИНДО БАНК</v>
      </c>
      <c r="B284" s="38">
        <f>Sheet11!B283</f>
        <v>11.27</v>
      </c>
      <c r="C284" s="38">
        <f>Sheet11!C283</f>
        <v>0</v>
      </c>
    </row>
    <row r="285" spans="1:3">
      <c r="A285" s="2" t="str">
        <f>Sheet11!A284</f>
        <v>КОНГРЕСС-БАНК</v>
      </c>
      <c r="B285" s="38">
        <f>Sheet11!B284</f>
        <v>10.25</v>
      </c>
      <c r="C285" s="38">
        <f>Sheet11!C284</f>
        <v>0</v>
      </c>
    </row>
    <row r="286" spans="1:3">
      <c r="A286" s="2" t="str">
        <f>Sheet11!A285</f>
        <v>КОНСЕРВАТИВНЫЙ КОММЕРЧЕСКИЙ БАНК</v>
      </c>
      <c r="B286" s="38">
        <f>Sheet11!B285</f>
        <v>12.71</v>
      </c>
      <c r="C286" s="38">
        <f>Sheet11!C285</f>
        <v>0</v>
      </c>
    </row>
    <row r="287" spans="1:3">
      <c r="A287" s="2" t="str">
        <f>Sheet11!A286</f>
        <v>КОНСТАНС-БАНК</v>
      </c>
      <c r="B287" s="38">
        <f>Sheet11!B286</f>
        <v>9.2200000000000006</v>
      </c>
      <c r="C287" s="38">
        <f>Sheet11!C286</f>
        <v>0</v>
      </c>
    </row>
    <row r="288" spans="1:3">
      <c r="A288" s="2" t="str">
        <f>Sheet11!A287</f>
        <v>КОНТИНЕНТАЛЬ</v>
      </c>
      <c r="B288" s="38">
        <f>Sheet11!B287</f>
        <v>8.24</v>
      </c>
      <c r="C288" s="38">
        <f>Sheet11!C287</f>
        <v>0</v>
      </c>
    </row>
    <row r="289" spans="1:3">
      <c r="A289" s="2" t="str">
        <f>Sheet11!A288</f>
        <v>КОНФИДЭНС БАНК</v>
      </c>
      <c r="B289" s="38">
        <f>Sheet11!B288</f>
        <v>-8.24</v>
      </c>
      <c r="C289" s="38">
        <f>Sheet11!C288</f>
        <v>0</v>
      </c>
    </row>
    <row r="290" spans="1:3">
      <c r="A290" s="2" t="str">
        <f>Sheet11!A289</f>
        <v>КОР</v>
      </c>
      <c r="B290" s="38">
        <f>Sheet11!B289</f>
        <v>1.97</v>
      </c>
      <c r="C290" s="38">
        <f>Sheet11!C289</f>
        <v>0</v>
      </c>
    </row>
    <row r="291" spans="1:3">
      <c r="A291" s="2" t="str">
        <f>Sheet11!A290</f>
        <v>КОРОЛЕВСКИЙ БАНК ШОТЛАНДИИ</v>
      </c>
      <c r="B291" s="38">
        <f>Sheet11!B290</f>
        <v>6.51</v>
      </c>
      <c r="C291" s="38">
        <f>Sheet11!C290</f>
        <v>0</v>
      </c>
    </row>
    <row r="292" spans="1:3">
      <c r="A292" s="2" t="str">
        <f>Sheet11!A291</f>
        <v>КОСМОС</v>
      </c>
      <c r="B292" s="38">
        <f>Sheet11!B291</f>
        <v>3.49</v>
      </c>
      <c r="C292" s="38">
        <f>Sheet11!C291</f>
        <v>0</v>
      </c>
    </row>
    <row r="293" spans="1:3">
      <c r="A293" s="2" t="str">
        <f>Sheet11!A292</f>
        <v>КОСТРОМАСЕЛЬКОМБАНК</v>
      </c>
      <c r="B293" s="38">
        <f>Sheet11!B292</f>
        <v>3.54</v>
      </c>
      <c r="C293" s="38">
        <f>Sheet11!C292</f>
        <v>0</v>
      </c>
    </row>
    <row r="294" spans="1:3">
      <c r="A294" s="2" t="str">
        <f>Sheet11!A293</f>
        <v>КОШЕЛЕВ-БАНК</v>
      </c>
      <c r="B294" s="38">
        <f>Sheet11!B293</f>
        <v>9.6199999999999992</v>
      </c>
      <c r="C294" s="38">
        <f>Sheet11!C293</f>
        <v>0</v>
      </c>
    </row>
    <row r="295" spans="1:3">
      <c r="A295" s="2" t="str">
        <f>Sheet11!A294</f>
        <v>КРАЙИНВЕСТБАНК</v>
      </c>
      <c r="B295" s="38">
        <f>Sheet11!B294</f>
        <v>5.64</v>
      </c>
      <c r="C295" s="38">
        <f>Sheet11!C294</f>
        <v>0</v>
      </c>
    </row>
    <row r="296" spans="1:3">
      <c r="A296" s="2" t="str">
        <f>Sheet11!A295</f>
        <v>КРАНБАНК</v>
      </c>
      <c r="B296" s="38">
        <f>Sheet11!B295</f>
        <v>4.28</v>
      </c>
      <c r="C296" s="38">
        <f>Sheet11!C295</f>
        <v>0</v>
      </c>
    </row>
    <row r="297" spans="1:3">
      <c r="A297" s="2" t="str">
        <f>Sheet11!A296</f>
        <v>КРЕДИ АГРИКОЛЬ КИБ</v>
      </c>
      <c r="B297" s="38">
        <f>Sheet11!B296</f>
        <v>3.95</v>
      </c>
      <c r="C297" s="38">
        <f>Sheet11!C296</f>
        <v>0</v>
      </c>
    </row>
    <row r="298" spans="1:3">
      <c r="A298" s="2" t="str">
        <f>Sheet11!A297</f>
        <v>КРЕДИТ ЕВРОПА БАНК</v>
      </c>
      <c r="B298" s="38">
        <f>Sheet11!B297</f>
        <v>3.86</v>
      </c>
      <c r="C298" s="38">
        <f>Sheet11!C297</f>
        <v>0</v>
      </c>
    </row>
    <row r="299" spans="1:3">
      <c r="A299" s="2" t="str">
        <f>Sheet11!A298</f>
        <v>КРЕДИТ УРАЛ БАНК</v>
      </c>
      <c r="B299" s="38">
        <f>Sheet11!B298</f>
        <v>4.24</v>
      </c>
      <c r="C299" s="38">
        <f>Sheet11!C298</f>
        <v>0</v>
      </c>
    </row>
    <row r="300" spans="1:3">
      <c r="A300" s="2" t="str">
        <f>Sheet11!A299</f>
        <v>КРЕДИТ ЭКСПРЕСС</v>
      </c>
      <c r="B300" s="38">
        <f>Sheet11!B299</f>
        <v>7.52</v>
      </c>
      <c r="C300" s="38">
        <f>Sheet11!C299</f>
        <v>0</v>
      </c>
    </row>
    <row r="301" spans="1:3">
      <c r="A301" s="2" t="str">
        <f>Sheet11!A300</f>
        <v>КРЕДИТ-МОСКВА</v>
      </c>
      <c r="B301" s="38">
        <f>Sheet11!B300</f>
        <v>7.3</v>
      </c>
      <c r="C301" s="38">
        <f>Sheet11!C300</f>
        <v>0</v>
      </c>
    </row>
    <row r="302" spans="1:3">
      <c r="A302" s="2" t="str">
        <f>Sheet11!A301</f>
        <v>КРЕДИТИНВЕСТ</v>
      </c>
      <c r="B302" s="38">
        <f>Sheet11!B301</f>
        <v>20.14</v>
      </c>
      <c r="C302" s="38">
        <f>Sheet11!C301</f>
        <v>0</v>
      </c>
    </row>
    <row r="303" spans="1:3">
      <c r="A303" s="2" t="str">
        <f>Sheet11!A302</f>
        <v>КРЕДО ФИНАНС</v>
      </c>
      <c r="B303" s="38">
        <f>Sheet11!B302</f>
        <v>38.61</v>
      </c>
      <c r="C303" s="38">
        <f>Sheet11!C302</f>
        <v>0</v>
      </c>
    </row>
    <row r="304" spans="1:3">
      <c r="A304" s="2" t="str">
        <f>Sheet11!A303</f>
        <v>КРЕДПРОМБАНК</v>
      </c>
      <c r="B304" s="38">
        <f>Sheet11!B303</f>
        <v>2.4900000000000002</v>
      </c>
      <c r="C304" s="38">
        <f>Sheet11!C303</f>
        <v>0</v>
      </c>
    </row>
    <row r="305" spans="1:3">
      <c r="A305" s="2" t="str">
        <f>Sheet11!A304</f>
        <v>КРЕМЛЕВСКИЙ</v>
      </c>
      <c r="B305" s="38">
        <f>Sheet11!B304</f>
        <v>3.91</v>
      </c>
      <c r="C305" s="38">
        <f>Sheet11!C304</f>
        <v>0</v>
      </c>
    </row>
    <row r="306" spans="1:3">
      <c r="A306" s="2" t="str">
        <f>Sheet11!A305</f>
        <v>КРОКУС-БАНК</v>
      </c>
      <c r="B306" s="38">
        <f>Sheet11!B305</f>
        <v>7.06</v>
      </c>
      <c r="C306" s="38">
        <f>Sheet11!C305</f>
        <v>0</v>
      </c>
    </row>
    <row r="307" spans="1:3">
      <c r="A307" s="2" t="str">
        <f>Sheet11!A306</f>
        <v>КРОНА-БАНК</v>
      </c>
      <c r="B307" s="38">
        <f>Sheet11!B306</f>
        <v>2.16</v>
      </c>
      <c r="C307" s="38">
        <f>Sheet11!C306</f>
        <v>0</v>
      </c>
    </row>
    <row r="308" spans="1:3">
      <c r="A308" s="2" t="str">
        <f>Sheet11!A307</f>
        <v>КРОСНА-БАНК</v>
      </c>
      <c r="B308" s="38">
        <f>Sheet11!B307</f>
        <v>0.63</v>
      </c>
      <c r="C308" s="38">
        <f>Sheet11!C307</f>
        <v>0</v>
      </c>
    </row>
    <row r="309" spans="1:3">
      <c r="A309" s="2" t="str">
        <f>Sheet11!A308</f>
        <v>КРОССИНВЕСТБАНК</v>
      </c>
      <c r="B309" s="38">
        <f>Sheet11!B308</f>
        <v>-21.82</v>
      </c>
      <c r="C309" s="38">
        <f>Sheet11!C308</f>
        <v>0</v>
      </c>
    </row>
    <row r="310" spans="1:3">
      <c r="A310" s="2" t="str">
        <f>Sheet11!A309</f>
        <v>КРЫЛОВСКИЙ</v>
      </c>
      <c r="B310" s="38">
        <f>Sheet11!B309</f>
        <v>4.6100000000000003</v>
      </c>
      <c r="C310" s="38">
        <f>Sheet11!C309</f>
        <v>0</v>
      </c>
    </row>
    <row r="311" spans="1:3">
      <c r="A311" s="2" t="str">
        <f>Sheet11!A310</f>
        <v>КС БАНК</v>
      </c>
      <c r="B311" s="38">
        <f>Sheet11!B310</f>
        <v>4.43</v>
      </c>
      <c r="C311" s="38">
        <f>Sheet11!C310</f>
        <v>0</v>
      </c>
    </row>
    <row r="312" spans="1:3">
      <c r="A312" s="2" t="str">
        <f>Sheet11!A311</f>
        <v>КУБАНСКИЙ УНИВЕРСАЛЬНЫЙ БАНК</v>
      </c>
      <c r="B312" s="38">
        <f>Sheet11!B311</f>
        <v>-8.48</v>
      </c>
      <c r="C312" s="38">
        <f>Sheet11!C311</f>
        <v>0</v>
      </c>
    </row>
    <row r="313" spans="1:3">
      <c r="A313" s="2" t="str">
        <f>Sheet11!A312</f>
        <v>КУБАНЬ КРЕДИТ</v>
      </c>
      <c r="B313" s="38">
        <f>Sheet11!B312</f>
        <v>16.11</v>
      </c>
      <c r="C313" s="38">
        <f>Sheet11!C312</f>
        <v>0</v>
      </c>
    </row>
    <row r="314" spans="1:3">
      <c r="A314" s="2" t="str">
        <f>Sheet11!A313</f>
        <v>КУБАНЬТОРГБАНК</v>
      </c>
      <c r="B314" s="38">
        <f>Sheet11!B313</f>
        <v>42.79</v>
      </c>
      <c r="C314" s="38">
        <f>Sheet11!C313</f>
        <v>0</v>
      </c>
    </row>
    <row r="315" spans="1:3">
      <c r="A315" s="2" t="str">
        <f>Sheet11!A314</f>
        <v>КУЗБАССХИМБАНК</v>
      </c>
      <c r="B315" s="38">
        <f>Sheet11!B314</f>
        <v>36.14</v>
      </c>
      <c r="C315" s="38">
        <f>Sheet11!C314</f>
        <v>0</v>
      </c>
    </row>
    <row r="316" spans="1:3">
      <c r="A316" s="2" t="str">
        <f>Sheet11!A315</f>
        <v>КУЗНЕЦКБИЗНЕСБАНК</v>
      </c>
      <c r="B316" s="38">
        <f>Sheet11!B315</f>
        <v>8.24</v>
      </c>
      <c r="C316" s="38">
        <f>Sheet11!C315</f>
        <v>0</v>
      </c>
    </row>
    <row r="317" spans="1:3">
      <c r="A317" s="2" t="str">
        <f>Sheet11!A316</f>
        <v>КУЗНЕЦКИЙ</v>
      </c>
      <c r="B317" s="38">
        <f>Sheet11!B316</f>
        <v>7.37</v>
      </c>
      <c r="C317" s="38">
        <f>Sheet11!C316</f>
        <v>0</v>
      </c>
    </row>
    <row r="318" spans="1:3">
      <c r="A318" s="2" t="str">
        <f>Sheet11!A317</f>
        <v>КУЗНЕЦКИЙ МОСТ</v>
      </c>
      <c r="B318" s="38">
        <f>Sheet11!B317</f>
        <v>14.25</v>
      </c>
      <c r="C318" s="38">
        <f>Sheet11!C317</f>
        <v>0</v>
      </c>
    </row>
    <row r="319" spans="1:3">
      <c r="A319" s="2" t="str">
        <f>Sheet11!A318</f>
        <v>КУРГАН</v>
      </c>
      <c r="B319" s="38">
        <f>Sheet11!B318</f>
        <v>8.36</v>
      </c>
      <c r="C319" s="38">
        <f>Sheet11!C318</f>
        <v>0</v>
      </c>
    </row>
    <row r="320" spans="1:3">
      <c r="A320" s="2" t="str">
        <f>Sheet11!A319</f>
        <v>КУРСКПРОМБАНК</v>
      </c>
      <c r="B320" s="38">
        <f>Sheet11!B319</f>
        <v>13.56</v>
      </c>
      <c r="C320" s="38">
        <f>Sheet11!C319</f>
        <v>0</v>
      </c>
    </row>
    <row r="321" spans="1:3">
      <c r="A321" s="2" t="str">
        <f>Sheet11!A320</f>
        <v>ЛАДА-КРЕДИТ</v>
      </c>
      <c r="B321" s="38">
        <f>Sheet11!B320</f>
        <v>2.12</v>
      </c>
      <c r="C321" s="38">
        <f>Sheet11!C320</f>
        <v>0</v>
      </c>
    </row>
    <row r="322" spans="1:3">
      <c r="A322" s="2" t="str">
        <f>Sheet11!A321</f>
        <v>ЛАЙТБАНК</v>
      </c>
      <c r="B322" s="38">
        <f>Sheet11!B321</f>
        <v>20.66</v>
      </c>
      <c r="C322" s="38">
        <f>Sheet11!C321</f>
        <v>0</v>
      </c>
    </row>
    <row r="323" spans="1:3">
      <c r="A323" s="2" t="str">
        <f>Sheet11!A322</f>
        <v>ЛАНТА-БАНК</v>
      </c>
      <c r="B323" s="38">
        <f>Sheet11!B322</f>
        <v>17.8</v>
      </c>
      <c r="C323" s="38">
        <f>Sheet11!C322</f>
        <v>0</v>
      </c>
    </row>
    <row r="324" spans="1:3">
      <c r="A324" s="2" t="str">
        <f>Sheet11!A323</f>
        <v>ЛЕВОБЕРЕЖНЫЙ</v>
      </c>
      <c r="B324" s="38">
        <f>Sheet11!B323</f>
        <v>11.57</v>
      </c>
      <c r="C324" s="38">
        <f>Sheet11!C323</f>
        <v>0</v>
      </c>
    </row>
    <row r="325" spans="1:3">
      <c r="A325" s="2" t="str">
        <f>Sheet11!A324</f>
        <v>ЛЕГИОН</v>
      </c>
      <c r="B325" s="38">
        <f>Sheet11!B324</f>
        <v>3.97</v>
      </c>
      <c r="C325" s="38">
        <f>Sheet11!C324</f>
        <v>0</v>
      </c>
    </row>
    <row r="326" spans="1:3">
      <c r="A326" s="2" t="str">
        <f>Sheet11!A325</f>
        <v>ЛЕНОБЛБАНК</v>
      </c>
      <c r="B326" s="38">
        <f>Sheet11!B325</f>
        <v>0.92</v>
      </c>
      <c r="C326" s="38">
        <f>Sheet11!C325</f>
        <v>0</v>
      </c>
    </row>
    <row r="327" spans="1:3">
      <c r="A327" s="2" t="str">
        <f>Sheet11!A326</f>
        <v>ЛЕСБАНК</v>
      </c>
      <c r="B327" s="38">
        <f>Sheet11!B326</f>
        <v>2.64</v>
      </c>
      <c r="C327" s="38">
        <f>Sheet11!C326</f>
        <v>0</v>
      </c>
    </row>
    <row r="328" spans="1:3">
      <c r="A328" s="2" t="str">
        <f>Sheet11!A327</f>
        <v>ЛЕТО БАНК</v>
      </c>
      <c r="B328" s="38">
        <f>Sheet11!B327</f>
        <v>69.95</v>
      </c>
      <c r="C328" s="38">
        <f>Sheet11!C327</f>
        <v>0</v>
      </c>
    </row>
    <row r="329" spans="1:3">
      <c r="A329" s="2" t="str">
        <f>Sheet11!A328</f>
        <v>ЛИПЕЦККОМБАНК</v>
      </c>
      <c r="B329" s="38">
        <f>Sheet11!B328</f>
        <v>3.73</v>
      </c>
      <c r="C329" s="38">
        <f>Sheet11!C328</f>
        <v>0</v>
      </c>
    </row>
    <row r="330" spans="1:3">
      <c r="A330" s="2" t="str">
        <f>Sheet11!A329</f>
        <v>ЛОГОС</v>
      </c>
      <c r="B330" s="38">
        <f>Sheet11!B329</f>
        <v>1.29</v>
      </c>
      <c r="C330" s="38">
        <f>Sheet11!C329</f>
        <v>0</v>
      </c>
    </row>
    <row r="331" spans="1:3">
      <c r="A331" s="2" t="str">
        <f>Sheet11!A330</f>
        <v>ЛОКО-БАНК</v>
      </c>
      <c r="B331" s="38">
        <f>Sheet11!B330</f>
        <v>8.7100000000000009</v>
      </c>
      <c r="C331" s="38">
        <f>Sheet11!C330</f>
        <v>0</v>
      </c>
    </row>
    <row r="332" spans="1:3">
      <c r="A332" s="2" t="str">
        <f>Sheet11!A331</f>
        <v>ЛЭНД-БАНК</v>
      </c>
      <c r="B332" s="38">
        <f>Sheet11!B331</f>
        <v>2.87</v>
      </c>
      <c r="C332" s="38">
        <f>Sheet11!C331</f>
        <v>0</v>
      </c>
    </row>
    <row r="333" spans="1:3">
      <c r="A333" s="2" t="str">
        <f>Sheet11!A332</f>
        <v>М БАНК</v>
      </c>
      <c r="B333" s="38">
        <f>Sheet11!B332</f>
        <v>11.86</v>
      </c>
      <c r="C333" s="38">
        <f>Sheet11!C332</f>
        <v>0</v>
      </c>
    </row>
    <row r="334" spans="1:3">
      <c r="A334" s="2" t="str">
        <f>Sheet11!A333</f>
        <v>М2М ПРАЙВЕТ БАНК</v>
      </c>
      <c r="B334" s="38">
        <f>Sheet11!B333</f>
        <v>5.12</v>
      </c>
      <c r="C334" s="38">
        <f>Sheet11!C333</f>
        <v>0</v>
      </c>
    </row>
    <row r="335" spans="1:3">
      <c r="A335" s="2" t="str">
        <f>Sheet11!A334</f>
        <v>МАЙКОПБАНК</v>
      </c>
      <c r="B335" s="38">
        <f>Sheet11!B334</f>
        <v>15.71</v>
      </c>
      <c r="C335" s="38">
        <f>Sheet11!C334</f>
        <v>0</v>
      </c>
    </row>
    <row r="336" spans="1:3">
      <c r="A336" s="2" t="str">
        <f>Sheet11!A335</f>
        <v>МАЙМА</v>
      </c>
      <c r="B336" s="38">
        <f>Sheet11!B335</f>
        <v>4.95</v>
      </c>
      <c r="C336" s="38">
        <f>Sheet11!C335</f>
        <v>0</v>
      </c>
    </row>
    <row r="337" spans="1:3">
      <c r="A337" s="2" t="str">
        <f>Sheet11!A336</f>
        <v>МАЙСКИЙ</v>
      </c>
      <c r="B337" s="38">
        <f>Sheet11!B336</f>
        <v>25.27</v>
      </c>
      <c r="C337" s="38">
        <f>Sheet11!C336</f>
        <v>0</v>
      </c>
    </row>
    <row r="338" spans="1:3">
      <c r="A338" s="2" t="str">
        <f>Sheet11!A337</f>
        <v>МАК-БАНК</v>
      </c>
      <c r="B338" s="38">
        <f>Sheet11!B337</f>
        <v>-53.29</v>
      </c>
      <c r="C338" s="38">
        <f>Sheet11!C337</f>
        <v>0</v>
      </c>
    </row>
    <row r="339" spans="1:3">
      <c r="A339" s="2" t="str">
        <f>Sheet11!A338</f>
        <v>МАКСИМА</v>
      </c>
      <c r="B339" s="38">
        <f>Sheet11!B338</f>
        <v>16.16</v>
      </c>
      <c r="C339" s="38">
        <f>Sheet11!C338</f>
        <v>0</v>
      </c>
    </row>
    <row r="340" spans="1:3">
      <c r="A340" s="2" t="str">
        <f>Sheet11!A339</f>
        <v>МАКСИМУМ</v>
      </c>
      <c r="B340" s="38">
        <f>Sheet11!B339</f>
        <v>-0.12</v>
      </c>
      <c r="C340" s="38">
        <f>Sheet11!C339</f>
        <v>0</v>
      </c>
    </row>
    <row r="341" spans="1:3">
      <c r="A341" s="2" t="str">
        <f>Sheet11!A340</f>
        <v>МАСТ-БАНК</v>
      </c>
      <c r="B341" s="38">
        <f>Sheet11!B340</f>
        <v>4.6500000000000004</v>
      </c>
      <c r="C341" s="38">
        <f>Sheet11!C340</f>
        <v>0</v>
      </c>
    </row>
    <row r="342" spans="1:3">
      <c r="A342" s="2" t="str">
        <f>Sheet11!A341</f>
        <v>МАСТЕР-КАПИТАЛ</v>
      </c>
      <c r="B342" s="38">
        <f>Sheet11!B341</f>
        <v>3.5</v>
      </c>
      <c r="C342" s="38">
        <f>Sheet11!C341</f>
        <v>0</v>
      </c>
    </row>
    <row r="343" spans="1:3">
      <c r="A343" s="2" t="str">
        <f>Sheet11!A342</f>
        <v>МБА-МОСКВА</v>
      </c>
      <c r="B343" s="38">
        <f>Sheet11!B342</f>
        <v>3.04</v>
      </c>
      <c r="C343" s="38">
        <f>Sheet11!C342</f>
        <v>0</v>
      </c>
    </row>
    <row r="344" spans="1:3">
      <c r="A344" s="2" t="str">
        <f>Sheet11!A343</f>
        <v>МБР-БАНК</v>
      </c>
      <c r="B344" s="38">
        <f>Sheet11!B343</f>
        <v>38.6</v>
      </c>
      <c r="C344" s="38">
        <f>Sheet11!C343</f>
        <v>0</v>
      </c>
    </row>
    <row r="345" spans="1:3">
      <c r="A345" s="2" t="str">
        <f>Sheet11!A344</f>
        <v>МВС БАНК</v>
      </c>
      <c r="B345" s="38">
        <f>Sheet11!B344</f>
        <v>3.94</v>
      </c>
      <c r="C345" s="38">
        <f>Sheet11!C344</f>
        <v>0</v>
      </c>
    </row>
    <row r="346" spans="1:3">
      <c r="A346" s="2" t="str">
        <f>Sheet11!A345</f>
        <v>МДМ БАНК</v>
      </c>
      <c r="B346" s="38">
        <f>Sheet11!B345</f>
        <v>2.08</v>
      </c>
      <c r="C346" s="38">
        <f>Sheet11!C345</f>
        <v>0</v>
      </c>
    </row>
    <row r="347" spans="1:3">
      <c r="A347" s="2" t="str">
        <f>Sheet11!A346</f>
        <v>МЕГАПОЛИС</v>
      </c>
      <c r="B347" s="38">
        <f>Sheet11!B346</f>
        <v>4.1500000000000004</v>
      </c>
      <c r="C347" s="38">
        <f>Sheet11!C346</f>
        <v>0</v>
      </c>
    </row>
    <row r="348" spans="1:3">
      <c r="A348" s="2" t="str">
        <f>Sheet11!A347</f>
        <v>МЕЖДУНАРОДНЫЙ АКЦИОНЕРНЫЙ БАНК</v>
      </c>
      <c r="B348" s="38">
        <f>Sheet11!B347</f>
        <v>5.69</v>
      </c>
      <c r="C348" s="38">
        <f>Sheet11!C347</f>
        <v>0</v>
      </c>
    </row>
    <row r="349" spans="1:3">
      <c r="A349" s="2" t="str">
        <f>Sheet11!A348</f>
        <v>МЕЖДУНАРОДНЫЙ БАНК РАЗВИТИЯ</v>
      </c>
      <c r="B349" s="38">
        <f>Sheet11!B348</f>
        <v>-25.03</v>
      </c>
      <c r="C349" s="38">
        <f>Sheet11!C348</f>
        <v>0</v>
      </c>
    </row>
    <row r="350" spans="1:3">
      <c r="A350" s="2" t="str">
        <f>Sheet11!A349</f>
        <v>МЕЖДУНАРОДНЫЙ БАНК САНКТ-ПЕТЕРБУРГА</v>
      </c>
      <c r="B350" s="38">
        <f>Sheet11!B349</f>
        <v>1.1299999999999999</v>
      </c>
      <c r="C350" s="38">
        <f>Sheet11!C349</f>
        <v>0</v>
      </c>
    </row>
    <row r="351" spans="1:3">
      <c r="A351" s="2" t="str">
        <f>Sheet11!A350</f>
        <v>МЕЖДУНАРОДНЫЙ РАСЧЕТНЫЙ БАНК</v>
      </c>
      <c r="B351" s="38">
        <f>Sheet11!B350</f>
        <v>0.75</v>
      </c>
      <c r="C351" s="38">
        <f>Sheet11!C350</f>
        <v>0</v>
      </c>
    </row>
    <row r="352" spans="1:3">
      <c r="A352" s="2" t="str">
        <f>Sheet11!A351</f>
        <v>МЕЖДУНАРОДНЫЙ СТРОИТЕЛЬНЫЙ БАНК</v>
      </c>
      <c r="B352" s="38">
        <f>Sheet11!B351</f>
        <v>16.45</v>
      </c>
      <c r="C352" s="38">
        <f>Sheet11!C351</f>
        <v>0</v>
      </c>
    </row>
    <row r="353" spans="1:3">
      <c r="A353" s="2" t="str">
        <f>Sheet11!A352</f>
        <v>МЕЖДУНАРОДНЫЙ ФИНАНСОВЫЙ КЛУБ</v>
      </c>
      <c r="B353" s="38">
        <f>Sheet11!B352</f>
        <v>0</v>
      </c>
      <c r="C353" s="38">
        <f>Sheet11!C352</f>
        <v>0</v>
      </c>
    </row>
    <row r="354" spans="1:3">
      <c r="A354" s="2" t="str">
        <f>Sheet11!A353</f>
        <v>МЕЖДУНАРОДНЫЙ ФОНДОВЫЙ БАНК</v>
      </c>
      <c r="B354" s="38">
        <f>Sheet11!B353</f>
        <v>24.86</v>
      </c>
      <c r="C354" s="38">
        <f>Sheet11!C353</f>
        <v>0</v>
      </c>
    </row>
    <row r="355" spans="1:3">
      <c r="A355" s="2" t="str">
        <f>Sheet11!A354</f>
        <v>МЕЖРЕГИОНАЛЬНЫЙ КЛИРИНГОВЫЙ БАНК</v>
      </c>
      <c r="B355" s="38">
        <f>Sheet11!B354</f>
        <v>0.23</v>
      </c>
      <c r="C355" s="38">
        <f>Sheet11!C354</f>
        <v>0</v>
      </c>
    </row>
    <row r="356" spans="1:3">
      <c r="A356" s="2" t="str">
        <f>Sheet11!A355</f>
        <v>МЕЖРЕГИОНАЛЬНЫЙ ПОЧТОВЫЙ БАНК</v>
      </c>
      <c r="B356" s="38">
        <f>Sheet11!B355</f>
        <v>7.16</v>
      </c>
      <c r="C356" s="38">
        <f>Sheet11!C355</f>
        <v>0</v>
      </c>
    </row>
    <row r="357" spans="1:3">
      <c r="A357" s="2" t="str">
        <f>Sheet11!A356</f>
        <v>МЕЖРЕГИОНБАНК</v>
      </c>
      <c r="B357" s="38">
        <f>Sheet11!B356</f>
        <v>2.71</v>
      </c>
      <c r="C357" s="38">
        <f>Sheet11!C356</f>
        <v>0</v>
      </c>
    </row>
    <row r="358" spans="1:3">
      <c r="A358" s="2" t="str">
        <f>Sheet11!A357</f>
        <v>МЕЖТОПЭНЕРГОБАНК</v>
      </c>
      <c r="B358" s="38">
        <f>Sheet11!B357</f>
        <v>5.35</v>
      </c>
      <c r="C358" s="38">
        <f>Sheet11!C357</f>
        <v>0</v>
      </c>
    </row>
    <row r="359" spans="1:3">
      <c r="A359" s="2" t="str">
        <f>Sheet11!A358</f>
        <v>МЕЖТРАСТБАНК</v>
      </c>
      <c r="B359" s="38">
        <f>Sheet11!B358</f>
        <v>-10.76</v>
      </c>
      <c r="C359" s="38">
        <f>Sheet11!C358</f>
        <v>0</v>
      </c>
    </row>
    <row r="360" spans="1:3">
      <c r="A360" s="2" t="str">
        <f>Sheet11!A359</f>
        <v>МЕРСЕДЕС-БЕНЦ БАНК РУС</v>
      </c>
      <c r="B360" s="38">
        <f>Sheet11!B359</f>
        <v>12.69</v>
      </c>
      <c r="C360" s="38">
        <f>Sheet11!C359</f>
        <v>0</v>
      </c>
    </row>
    <row r="361" spans="1:3">
      <c r="A361" s="2" t="str">
        <f>Sheet11!A360</f>
        <v>МЕТАЛЛИНВЕСТБАНК</v>
      </c>
      <c r="B361" s="38">
        <f>Sheet11!B360</f>
        <v>8.0500000000000007</v>
      </c>
      <c r="C361" s="38">
        <f>Sheet11!C360</f>
        <v>0</v>
      </c>
    </row>
    <row r="362" spans="1:3">
      <c r="A362" s="2" t="str">
        <f>Sheet11!A361</f>
        <v>МЕТАЛЛУРГ</v>
      </c>
      <c r="B362" s="38">
        <f>Sheet11!B361</f>
        <v>-6.96</v>
      </c>
      <c r="C362" s="38">
        <f>Sheet11!C361</f>
        <v>0</v>
      </c>
    </row>
    <row r="363" spans="1:3">
      <c r="A363" s="2" t="str">
        <f>Sheet11!A362</f>
        <v>МЕТАЛЛУРГИЧЕСКИЙ КОММЕРЧЕСКИЙ БАНК</v>
      </c>
      <c r="B363" s="38">
        <f>Sheet11!B362</f>
        <v>2.2200000000000002</v>
      </c>
      <c r="C363" s="38">
        <f>Sheet11!C362</f>
        <v>0</v>
      </c>
    </row>
    <row r="364" spans="1:3">
      <c r="A364" s="2" t="str">
        <f>Sheet11!A363</f>
        <v>МЕТКОМБАНК</v>
      </c>
      <c r="B364" s="38">
        <f>Sheet11!B363</f>
        <v>8.91</v>
      </c>
      <c r="C364" s="38">
        <f>Sheet11!C363</f>
        <v>0</v>
      </c>
    </row>
    <row r="365" spans="1:3">
      <c r="A365" s="2" t="str">
        <f>Sheet11!A364</f>
        <v>МЕТРОБАНК</v>
      </c>
      <c r="B365" s="38">
        <f>Sheet11!B364</f>
        <v>4.58</v>
      </c>
      <c r="C365" s="38">
        <f>Sheet11!C364</f>
        <v>0</v>
      </c>
    </row>
    <row r="366" spans="1:3">
      <c r="A366" s="2" t="str">
        <f>Sheet11!A365</f>
        <v>МЕТРОПОЛЬ</v>
      </c>
      <c r="B366" s="38">
        <f>Sheet11!B365</f>
        <v>0.03</v>
      </c>
      <c r="C366" s="38">
        <f>Sheet11!C365</f>
        <v>0</v>
      </c>
    </row>
    <row r="367" spans="1:3">
      <c r="A367" s="2" t="str">
        <f>Sheet11!A366</f>
        <v>МИКО-БАНК</v>
      </c>
      <c r="B367" s="38">
        <f>Sheet11!B366</f>
        <v>31.98</v>
      </c>
      <c r="C367" s="38">
        <f>Sheet11!C366</f>
        <v>0</v>
      </c>
    </row>
    <row r="368" spans="1:3">
      <c r="A368" s="2" t="str">
        <f>Sheet11!A367</f>
        <v>МИЛБАНК</v>
      </c>
      <c r="B368" s="38">
        <f>Sheet11!B367</f>
        <v>9.5500000000000007</v>
      </c>
      <c r="C368" s="38">
        <f>Sheet11!C367</f>
        <v>0</v>
      </c>
    </row>
    <row r="369" spans="1:3">
      <c r="A369" s="2" t="str">
        <f>Sheet11!A368</f>
        <v>МИЛЛЕНИУМ БАНК</v>
      </c>
      <c r="B369" s="38">
        <f>Sheet11!B368</f>
        <v>5.03</v>
      </c>
      <c r="C369" s="38">
        <f>Sheet11!C368</f>
        <v>0</v>
      </c>
    </row>
    <row r="370" spans="1:3">
      <c r="A370" s="2" t="str">
        <f>Sheet11!A369</f>
        <v>МИР БИЗНЕС БАНК</v>
      </c>
      <c r="B370" s="38">
        <f>Sheet11!B369</f>
        <v>7.37</v>
      </c>
      <c r="C370" s="38">
        <f>Sheet11!C369</f>
        <v>0</v>
      </c>
    </row>
    <row r="371" spans="1:3">
      <c r="A371" s="2" t="str">
        <f>Sheet11!A370</f>
        <v>МИРАФ-БАНК</v>
      </c>
      <c r="B371" s="38">
        <f>Sheet11!B370</f>
        <v>8.86</v>
      </c>
      <c r="C371" s="38">
        <f>Sheet11!C370</f>
        <v>0</v>
      </c>
    </row>
    <row r="372" spans="1:3">
      <c r="A372" s="2" t="str">
        <f>Sheet11!A371</f>
        <v>МИРЪ</v>
      </c>
      <c r="B372" s="38">
        <f>Sheet11!B371</f>
        <v>30.76</v>
      </c>
      <c r="C372" s="38">
        <f>Sheet11!C371</f>
        <v>0</v>
      </c>
    </row>
    <row r="373" spans="1:3">
      <c r="A373" s="2" t="str">
        <f>Sheet11!A372</f>
        <v>МИХАЙЛОВСКИЙ ПЖСБ</v>
      </c>
      <c r="B373" s="38">
        <f>Sheet11!B372</f>
        <v>-15.95</v>
      </c>
      <c r="C373" s="38">
        <f>Sheet11!C372</f>
        <v>0</v>
      </c>
    </row>
    <row r="374" spans="1:3">
      <c r="A374" s="2" t="str">
        <f>Sheet11!A373</f>
        <v>МКБ</v>
      </c>
      <c r="B374" s="38">
        <f>Sheet11!B373</f>
        <v>12.76</v>
      </c>
      <c r="C374" s="38">
        <f>Sheet11!C373</f>
        <v>0</v>
      </c>
    </row>
    <row r="375" spans="1:3">
      <c r="A375" s="2" t="str">
        <f>Sheet11!A374</f>
        <v>МКБ ИМ. С. ЖИВАГО</v>
      </c>
      <c r="B375" s="38">
        <f>Sheet11!B374</f>
        <v>15.45</v>
      </c>
      <c r="C375" s="38">
        <f>Sheet11!C374</f>
        <v>0</v>
      </c>
    </row>
    <row r="376" spans="1:3">
      <c r="A376" s="2" t="str">
        <f>Sheet11!A375</f>
        <v>МНИБ</v>
      </c>
      <c r="B376" s="38">
        <f>Sheet11!B375</f>
        <v>11.95</v>
      </c>
      <c r="C376" s="38">
        <f>Sheet11!C375</f>
        <v>0</v>
      </c>
    </row>
    <row r="377" spans="1:3">
      <c r="A377" s="2" t="str">
        <f>Sheet11!A376</f>
        <v>МОРСКОЙ БАНК</v>
      </c>
      <c r="B377" s="38">
        <f>Sheet11!B376</f>
        <v>1.89</v>
      </c>
      <c r="C377" s="38">
        <f>Sheet11!C376</f>
        <v>0</v>
      </c>
    </row>
    <row r="378" spans="1:3">
      <c r="A378" s="2" t="str">
        <f>Sheet11!A377</f>
        <v>МОСВОДОКАНАЛБАНК</v>
      </c>
      <c r="B378" s="38">
        <f>Sheet11!B377</f>
        <v>5.33</v>
      </c>
      <c r="C378" s="38">
        <f>Sheet11!C377</f>
        <v>0</v>
      </c>
    </row>
    <row r="379" spans="1:3">
      <c r="A379" s="2" t="str">
        <f>Sheet11!A378</f>
        <v>МОСКВА</v>
      </c>
      <c r="B379" s="38">
        <f>Sheet11!B378</f>
        <v>3.37</v>
      </c>
      <c r="C379" s="38">
        <f>Sheet11!C378</f>
        <v>0</v>
      </c>
    </row>
    <row r="380" spans="1:3">
      <c r="A380" s="2" t="str">
        <f>Sheet11!A379</f>
        <v>МОСКВА-СИТИ</v>
      </c>
      <c r="B380" s="38">
        <f>Sheet11!B379</f>
        <v>11.95</v>
      </c>
      <c r="C380" s="38">
        <f>Sheet11!C379</f>
        <v>0</v>
      </c>
    </row>
    <row r="381" spans="1:3">
      <c r="A381" s="2" t="str">
        <f>Sheet11!A380</f>
        <v>МОСКОВСКИЙ ВЕКСЕЛЬНЫЙ БАНК</v>
      </c>
      <c r="B381" s="38">
        <f>Sheet11!B380</f>
        <v>0.52</v>
      </c>
      <c r="C381" s="38">
        <f>Sheet11!C380</f>
        <v>0</v>
      </c>
    </row>
    <row r="382" spans="1:3">
      <c r="A382" s="2" t="str">
        <f>Sheet11!A381</f>
        <v>МОСКОВСКИЙ ИНДУСТРИАЛЬНЫЙ БАНК</v>
      </c>
      <c r="B382" s="38">
        <f>Sheet11!B381</f>
        <v>4.17</v>
      </c>
      <c r="C382" s="38">
        <f>Sheet11!C381</f>
        <v>0</v>
      </c>
    </row>
    <row r="383" spans="1:3">
      <c r="A383" s="2" t="str">
        <f>Sheet11!A382</f>
        <v>МОСКОВСКИЙ КОММЕРЧЕСКИЙ БАНК</v>
      </c>
      <c r="B383" s="38">
        <f>Sheet11!B382</f>
        <v>6.24</v>
      </c>
      <c r="C383" s="38">
        <f>Sheet11!C382</f>
        <v>0</v>
      </c>
    </row>
    <row r="384" spans="1:3">
      <c r="A384" s="2" t="str">
        <f>Sheet11!A383</f>
        <v>МОСКОВСКИЙ КРЕДИТНЫЙ БАНК</v>
      </c>
      <c r="B384" s="38">
        <f>Sheet11!B383</f>
        <v>9.24</v>
      </c>
      <c r="C384" s="38">
        <f>Sheet11!C383</f>
        <v>0</v>
      </c>
    </row>
    <row r="385" spans="1:3">
      <c r="A385" s="2" t="str">
        <f>Sheet11!A384</f>
        <v>МОСКОВСКИЙ НЕФТЕХИМИЧЕСКИЙ БАНК</v>
      </c>
      <c r="B385" s="38">
        <f>Sheet11!B384</f>
        <v>13.16</v>
      </c>
      <c r="C385" s="38">
        <f>Sheet11!C384</f>
        <v>0</v>
      </c>
    </row>
    <row r="386" spans="1:3">
      <c r="A386" s="2" t="str">
        <f>Sheet11!A385</f>
        <v>МОСКОВСКИЙ ОБЛАСТНОЙ БАНК</v>
      </c>
      <c r="B386" s="38">
        <f>Sheet11!B385</f>
        <v>104.37</v>
      </c>
      <c r="C386" s="38">
        <f>Sheet11!C385</f>
        <v>0</v>
      </c>
    </row>
    <row r="387" spans="1:3">
      <c r="A387" s="2" t="str">
        <f>Sheet11!A386</f>
        <v>МОСКОВСКО-ПАРИЖСКИЙ БАНК</v>
      </c>
      <c r="B387" s="38">
        <f>Sheet11!B386</f>
        <v>5.5</v>
      </c>
      <c r="C387" s="38">
        <f>Sheet11!C386</f>
        <v>0</v>
      </c>
    </row>
    <row r="388" spans="1:3">
      <c r="A388" s="2" t="str">
        <f>Sheet11!A387</f>
        <v>МОСКОВСКОЕ ИПОТЕЧНОЕ АГЕНТСТВО</v>
      </c>
      <c r="B388" s="38">
        <f>Sheet11!B387</f>
        <v>7.76</v>
      </c>
      <c r="C388" s="38">
        <f>Sheet11!C387</f>
        <v>0</v>
      </c>
    </row>
    <row r="389" spans="1:3">
      <c r="A389" s="2" t="str">
        <f>Sheet11!A388</f>
        <v>МОСКОММЕРЦБАНК</v>
      </c>
      <c r="B389" s="38">
        <f>Sheet11!B388</f>
        <v>0.36</v>
      </c>
      <c r="C389" s="38">
        <f>Sheet11!C388</f>
        <v>0</v>
      </c>
    </row>
    <row r="390" spans="1:3">
      <c r="A390" s="2" t="str">
        <f>Sheet11!A389</f>
        <v>МОСТРАНСБАНК</v>
      </c>
      <c r="B390" s="38">
        <f>Sheet11!B389</f>
        <v>14.17</v>
      </c>
      <c r="C390" s="38">
        <f>Sheet11!C389</f>
        <v>0</v>
      </c>
    </row>
    <row r="391" spans="1:3">
      <c r="A391" s="2" t="str">
        <f>Sheet11!A390</f>
        <v>МОСУРАЛБАНК</v>
      </c>
      <c r="B391" s="38">
        <f>Sheet11!B390</f>
        <v>2.4900000000000002</v>
      </c>
      <c r="C391" s="38">
        <f>Sheet11!C390</f>
        <v>0</v>
      </c>
    </row>
    <row r="392" spans="1:3">
      <c r="A392" s="2" t="str">
        <f>Sheet11!A391</f>
        <v>МПСБ</v>
      </c>
      <c r="B392" s="38">
        <f>Sheet11!B391</f>
        <v>9.99</v>
      </c>
      <c r="C392" s="38">
        <f>Sheet11!C391</f>
        <v>0</v>
      </c>
    </row>
    <row r="393" spans="1:3">
      <c r="A393" s="2" t="str">
        <f>Sheet11!A392</f>
        <v>МС БАНК РУС</v>
      </c>
      <c r="B393" s="38">
        <f>Sheet11!B392</f>
        <v>-15.57</v>
      </c>
      <c r="C393" s="38">
        <f>Sheet11!C392</f>
        <v>0</v>
      </c>
    </row>
    <row r="394" spans="1:3">
      <c r="A394" s="2" t="str">
        <f>Sheet11!A393</f>
        <v>МСКБ</v>
      </c>
      <c r="B394" s="38">
        <f>Sheet11!B393</f>
        <v>25.03</v>
      </c>
      <c r="C394" s="38">
        <f>Sheet11!C393</f>
        <v>0</v>
      </c>
    </row>
    <row r="395" spans="1:3">
      <c r="A395" s="2" t="str">
        <f>Sheet11!A394</f>
        <v>МСП БАНК</v>
      </c>
      <c r="B395" s="38">
        <f>Sheet11!B394</f>
        <v>0.23</v>
      </c>
      <c r="C395" s="38">
        <f>Sheet11!C394</f>
        <v>0</v>
      </c>
    </row>
    <row r="396" spans="1:3">
      <c r="A396" s="2" t="str">
        <f>Sheet11!A395</f>
        <v>МТИ-БАНК</v>
      </c>
      <c r="B396" s="38">
        <f>Sheet11!B395</f>
        <v>12.19</v>
      </c>
      <c r="C396" s="38">
        <f>Sheet11!C395</f>
        <v>0</v>
      </c>
    </row>
    <row r="397" spans="1:3">
      <c r="A397" s="2" t="str">
        <f>Sheet11!A396</f>
        <v>МТС-БАНК</v>
      </c>
      <c r="B397" s="38">
        <f>Sheet11!B396</f>
        <v>-20.420000000000002</v>
      </c>
      <c r="C397" s="38">
        <f>Sheet11!C396</f>
        <v>0</v>
      </c>
    </row>
    <row r="398" spans="1:3">
      <c r="A398" s="2" t="str">
        <f>Sheet11!A397</f>
        <v>МУНИЦИПАЛЬНЫЙ КАМЧАТПРОФИТБАНК</v>
      </c>
      <c r="B398" s="38">
        <f>Sheet11!B397</f>
        <v>9.2899999999999991</v>
      </c>
      <c r="C398" s="38">
        <f>Sheet11!C397</f>
        <v>0</v>
      </c>
    </row>
    <row r="399" spans="1:3">
      <c r="A399" s="2" t="str">
        <f>Sheet11!A398</f>
        <v>НАДЕЖНЫЙ БАНК</v>
      </c>
      <c r="B399" s="38">
        <f>Sheet11!B398</f>
        <v>-11.89</v>
      </c>
      <c r="C399" s="38">
        <f>Sheet11!C398</f>
        <v>0</v>
      </c>
    </row>
    <row r="400" spans="1:3">
      <c r="A400" s="2" t="str">
        <f>Sheet11!A399</f>
        <v>НАЛЬЧИК</v>
      </c>
      <c r="B400" s="38">
        <f>Sheet11!B399</f>
        <v>0.21</v>
      </c>
      <c r="C400" s="38">
        <f>Sheet11!C399</f>
        <v>0</v>
      </c>
    </row>
    <row r="401" spans="1:3">
      <c r="A401" s="2" t="str">
        <f>Sheet11!A400</f>
        <v>НАРАТБАНК</v>
      </c>
      <c r="B401" s="38">
        <f>Sheet11!B400</f>
        <v>2.27</v>
      </c>
      <c r="C401" s="38">
        <f>Sheet11!C400</f>
        <v>0</v>
      </c>
    </row>
    <row r="402" spans="1:3">
      <c r="A402" s="2" t="str">
        <f>Sheet11!A401</f>
        <v>НАРОДНЫЙ БАНК</v>
      </c>
      <c r="B402" s="38">
        <f>Sheet11!B401</f>
        <v>7.71</v>
      </c>
      <c r="C402" s="38">
        <f>Sheet11!C401</f>
        <v>0</v>
      </c>
    </row>
    <row r="403" spans="1:3">
      <c r="A403" s="2" t="str">
        <f>Sheet11!A402</f>
        <v>НАРОДНЫЙ БАНК РЕСПУБЛИКИ ТЫВА</v>
      </c>
      <c r="B403" s="38">
        <f>Sheet11!B402</f>
        <v>-1.28</v>
      </c>
      <c r="C403" s="38">
        <f>Sheet11!C402</f>
        <v>0</v>
      </c>
    </row>
    <row r="404" spans="1:3">
      <c r="A404" s="2" t="str">
        <f>Sheet11!A403</f>
        <v>НАРОДНЫЙ ДОВЕРИТЕЛЬНЫЙ БАНК</v>
      </c>
      <c r="B404" s="38">
        <f>Sheet11!B403</f>
        <v>5.38</v>
      </c>
      <c r="C404" s="38">
        <f>Sheet11!C403</f>
        <v>0</v>
      </c>
    </row>
    <row r="405" spans="1:3">
      <c r="A405" s="2" t="str">
        <f>Sheet11!A404</f>
        <v>НАРОДНЫЙ ЗЕМЕЛЬНО-ПРОМЫШЛЕННЫЙ БАНК</v>
      </c>
      <c r="B405" s="38">
        <f>Sheet11!B404</f>
        <v>6.61</v>
      </c>
      <c r="C405" s="38">
        <f>Sheet11!C404</f>
        <v>0</v>
      </c>
    </row>
    <row r="406" spans="1:3">
      <c r="A406" s="2" t="str">
        <f>Sheet11!A405</f>
        <v>НАТИКСИС БАНК</v>
      </c>
      <c r="B406" s="38">
        <f>Sheet11!B405</f>
        <v>10.25</v>
      </c>
      <c r="C406" s="38">
        <f>Sheet11!C405</f>
        <v>0</v>
      </c>
    </row>
    <row r="407" spans="1:3">
      <c r="A407" s="2" t="str">
        <f>Sheet11!A406</f>
        <v>НАЦИОНАЛЬНЫЙ БАНК СБЕРЕЖЕНИЙ</v>
      </c>
      <c r="B407" s="38">
        <f>Sheet11!B406</f>
        <v>-1.64</v>
      </c>
      <c r="C407" s="38">
        <f>Sheet11!C406</f>
        <v>0</v>
      </c>
    </row>
    <row r="408" spans="1:3">
      <c r="A408" s="2" t="str">
        <f>Sheet11!A407</f>
        <v>НАЦИОНАЛЬНЫЙ ИНВЕСТИЦИОННО-ПРОМЫШЛЕННЫЙ</v>
      </c>
      <c r="B408" s="38">
        <f>Sheet11!B407</f>
        <v>0.53</v>
      </c>
      <c r="C408" s="38">
        <f>Sheet11!C407</f>
        <v>0</v>
      </c>
    </row>
    <row r="409" spans="1:3">
      <c r="A409" s="2" t="str">
        <f>Sheet11!A408</f>
        <v>НАЦИОНАЛЬНЫЙ КЛИРИНГОВЫЙ ЦЕНТР</v>
      </c>
      <c r="B409" s="38">
        <f>Sheet11!B408</f>
        <v>28.62</v>
      </c>
      <c r="C409" s="38">
        <f>Sheet11!C408</f>
        <v>0</v>
      </c>
    </row>
    <row r="410" spans="1:3">
      <c r="A410" s="2" t="str">
        <f>Sheet11!A409</f>
        <v>НАЦИОНАЛЬНЫЙ РЕЗЕРВНЫЙ БАНК</v>
      </c>
      <c r="B410" s="38">
        <f>Sheet11!B409</f>
        <v>-24.9</v>
      </c>
      <c r="C410" s="38">
        <f>Sheet11!C409</f>
        <v>0</v>
      </c>
    </row>
    <row r="411" spans="1:3">
      <c r="A411" s="2" t="str">
        <f>Sheet11!A410</f>
        <v>НАЦИОНАЛЬНЫЙ СТАНДАРТ</v>
      </c>
      <c r="B411" s="38">
        <f>Sheet11!B410</f>
        <v>2.63</v>
      </c>
      <c r="C411" s="38">
        <f>Sheet11!C410</f>
        <v>0</v>
      </c>
    </row>
    <row r="412" spans="1:3">
      <c r="A412" s="2" t="str">
        <f>Sheet11!A411</f>
        <v>НАЦКОРПБАНК</v>
      </c>
      <c r="B412" s="38">
        <f>Sheet11!B411</f>
        <v>-14.24</v>
      </c>
      <c r="C412" s="38">
        <f>Sheet11!C411</f>
        <v>0</v>
      </c>
    </row>
    <row r="413" spans="1:3">
      <c r="A413" s="2" t="str">
        <f>Sheet11!A412</f>
        <v>НАШ ДОМ</v>
      </c>
      <c r="B413" s="38">
        <f>Sheet11!B412</f>
        <v>16.62</v>
      </c>
      <c r="C413" s="38">
        <f>Sheet11!C412</f>
        <v>0</v>
      </c>
    </row>
    <row r="414" spans="1:3">
      <c r="A414" s="2" t="str">
        <f>Sheet11!A413</f>
        <v>НБВК</v>
      </c>
      <c r="B414" s="38">
        <f>Sheet11!B413</f>
        <v>1.1399999999999999</v>
      </c>
      <c r="C414" s="38">
        <f>Sheet11!C413</f>
        <v>0</v>
      </c>
    </row>
    <row r="415" spans="1:3">
      <c r="A415" s="2" t="str">
        <f>Sheet11!A414</f>
        <v>НБД-БАНК</v>
      </c>
      <c r="B415" s="38">
        <f>Sheet11!B414</f>
        <v>13.4</v>
      </c>
      <c r="C415" s="38">
        <f>Sheet11!C414</f>
        <v>0</v>
      </c>
    </row>
    <row r="416" spans="1:3">
      <c r="A416" s="2" t="str">
        <f>Sheet11!A415</f>
        <v>НБК-БАНК</v>
      </c>
      <c r="B416" s="38">
        <f>Sheet11!B415</f>
        <v>3.05</v>
      </c>
      <c r="C416" s="38">
        <f>Sheet11!C415</f>
        <v>0</v>
      </c>
    </row>
    <row r="417" spans="1:3">
      <c r="A417" s="2" t="str">
        <f>Sheet11!A416</f>
        <v>НЕВАСТРОЙИНВЕСТ</v>
      </c>
      <c r="B417" s="38">
        <f>Sheet11!B416</f>
        <v>2.52</v>
      </c>
      <c r="C417" s="38">
        <f>Sheet11!C416</f>
        <v>0</v>
      </c>
    </row>
    <row r="418" spans="1:3">
      <c r="A418" s="2" t="str">
        <f>Sheet11!A417</f>
        <v>НЕВСКИЙ НАРОДНЫЙ БАНК</v>
      </c>
      <c r="B418" s="38">
        <f>Sheet11!B417</f>
        <v>4.53</v>
      </c>
      <c r="C418" s="38">
        <f>Sheet11!C417</f>
        <v>0</v>
      </c>
    </row>
    <row r="419" spans="1:3">
      <c r="A419" s="2" t="str">
        <f>Sheet11!A418</f>
        <v>НЕЙВА</v>
      </c>
      <c r="B419" s="38">
        <f>Sheet11!B418</f>
        <v>15.91</v>
      </c>
      <c r="C419" s="38">
        <f>Sheet11!C418</f>
        <v>0</v>
      </c>
    </row>
    <row r="420" spans="1:3">
      <c r="A420" s="2" t="str">
        <f>Sheet11!A419</f>
        <v>НЕРЮНГРИБАНК</v>
      </c>
      <c r="B420" s="38">
        <f>Sheet11!B419</f>
        <v>3.29</v>
      </c>
      <c r="C420" s="38">
        <f>Sheet11!C419</f>
        <v>0</v>
      </c>
    </row>
    <row r="421" spans="1:3">
      <c r="A421" s="2" t="str">
        <f>Sheet11!A420</f>
        <v>НЕФТЕПРОМБАНК</v>
      </c>
      <c r="B421" s="38">
        <f>Sheet11!B420</f>
        <v>7.61</v>
      </c>
      <c r="C421" s="38">
        <f>Sheet11!C420</f>
        <v>0</v>
      </c>
    </row>
    <row r="422" spans="1:3">
      <c r="A422" s="2" t="str">
        <f>Sheet11!A421</f>
        <v>НЕФТЯНОЙ АЛЬЯНС</v>
      </c>
      <c r="B422" s="38">
        <f>Sheet11!B421</f>
        <v>4.6500000000000004</v>
      </c>
      <c r="C422" s="38">
        <f>Sheet11!C421</f>
        <v>0</v>
      </c>
    </row>
    <row r="423" spans="1:3">
      <c r="A423" s="2" t="str">
        <f>Sheet11!A422</f>
        <v>НЗБАНК</v>
      </c>
      <c r="B423" s="38">
        <f>Sheet11!B422</f>
        <v>8.91</v>
      </c>
      <c r="C423" s="38">
        <f>Sheet11!C422</f>
        <v>0</v>
      </c>
    </row>
    <row r="424" spans="1:3">
      <c r="A424" s="2" t="str">
        <f>Sheet11!A423</f>
        <v>НИБ</v>
      </c>
      <c r="B424" s="38">
        <f>Sheet11!B423</f>
        <v>2.58</v>
      </c>
      <c r="C424" s="38">
        <f>Sheet11!C423</f>
        <v>0</v>
      </c>
    </row>
    <row r="425" spans="1:3">
      <c r="A425" s="2" t="str">
        <f>Sheet11!A424</f>
        <v>НИЖНЕВОЛЖСКИЙ КОММЕРЧЕСКИЙ БАНК</v>
      </c>
      <c r="B425" s="38">
        <f>Sheet11!B424</f>
        <v>6.47</v>
      </c>
      <c r="C425" s="38">
        <f>Sheet11!C424</f>
        <v>0</v>
      </c>
    </row>
    <row r="426" spans="1:3">
      <c r="A426" s="2" t="str">
        <f>Sheet11!A425</f>
        <v>НИКО-БАНК</v>
      </c>
      <c r="B426" s="38">
        <f>Sheet11!B425</f>
        <v>4.2</v>
      </c>
      <c r="C426" s="38">
        <f>Sheet11!C425</f>
        <v>0</v>
      </c>
    </row>
    <row r="427" spans="1:3">
      <c r="A427" s="2" t="str">
        <f>Sheet11!A426</f>
        <v>НК БАНК</v>
      </c>
      <c r="B427" s="38">
        <f>Sheet11!B426</f>
        <v>8.59</v>
      </c>
      <c r="C427" s="38">
        <f>Sheet11!C426</f>
        <v>0</v>
      </c>
    </row>
    <row r="428" spans="1:3">
      <c r="A428" s="2" t="str">
        <f>Sheet11!A427</f>
        <v>НКБ</v>
      </c>
      <c r="B428" s="38">
        <f>Sheet11!B427</f>
        <v>-3.93</v>
      </c>
      <c r="C428" s="38">
        <f>Sheet11!C427</f>
        <v>0</v>
      </c>
    </row>
    <row r="429" spans="1:3">
      <c r="A429" s="2" t="str">
        <f>Sheet11!A428</f>
        <v>НОВАХОВКАПИТАЛБАНК</v>
      </c>
      <c r="B429" s="38">
        <f>Sheet11!B428</f>
        <v>3.47</v>
      </c>
      <c r="C429" s="38">
        <f>Sheet11!C428</f>
        <v>0</v>
      </c>
    </row>
    <row r="430" spans="1:3">
      <c r="A430" s="2" t="str">
        <f>Sheet11!A429</f>
        <v>НОВАЦИЯ</v>
      </c>
      <c r="B430" s="38">
        <f>Sheet11!B429</f>
        <v>12.91</v>
      </c>
      <c r="C430" s="38">
        <f>Sheet11!C429</f>
        <v>0</v>
      </c>
    </row>
    <row r="431" spans="1:3">
      <c r="A431" s="2" t="str">
        <f>Sheet11!A430</f>
        <v>НОВИКОМБАНК</v>
      </c>
      <c r="B431" s="38">
        <f>Sheet11!B430</f>
        <v>4.1399999999999997</v>
      </c>
      <c r="C431" s="38">
        <f>Sheet11!C430</f>
        <v>0</v>
      </c>
    </row>
    <row r="432" spans="1:3">
      <c r="A432" s="2" t="str">
        <f>Sheet11!A431</f>
        <v>НОВОБАНК</v>
      </c>
      <c r="B432" s="38">
        <f>Sheet11!B431</f>
        <v>9.19</v>
      </c>
      <c r="C432" s="38">
        <f>Sheet11!C431</f>
        <v>0</v>
      </c>
    </row>
    <row r="433" spans="1:3">
      <c r="A433" s="2" t="str">
        <f>Sheet11!A432</f>
        <v>НОВОЕ ВРЕМЯ</v>
      </c>
      <c r="B433" s="38">
        <f>Sheet11!B432</f>
        <v>5.32</v>
      </c>
      <c r="C433" s="38">
        <f>Sheet11!C432</f>
        <v>0</v>
      </c>
    </row>
    <row r="434" spans="1:3">
      <c r="A434" s="2" t="str">
        <f>Sheet11!A433</f>
        <v>НОВОКИБ</v>
      </c>
      <c r="B434" s="38">
        <f>Sheet11!B433</f>
        <v>0.59</v>
      </c>
      <c r="C434" s="38">
        <f>Sheet11!C433</f>
        <v>0</v>
      </c>
    </row>
    <row r="435" spans="1:3">
      <c r="A435" s="2" t="str">
        <f>Sheet11!A434</f>
        <v>НОВОПОКРОВСКИЙ</v>
      </c>
      <c r="B435" s="38">
        <f>Sheet11!B434</f>
        <v>8.98</v>
      </c>
      <c r="C435" s="38">
        <f>Sheet11!C434</f>
        <v>0</v>
      </c>
    </row>
    <row r="436" spans="1:3">
      <c r="A436" s="2" t="str">
        <f>Sheet11!A435</f>
        <v>НОВЫЙ ВЕК</v>
      </c>
      <c r="B436" s="38">
        <f>Sheet11!B435</f>
        <v>4.8499999999999996</v>
      </c>
      <c r="C436" s="38">
        <f>Sheet11!C435</f>
        <v>0</v>
      </c>
    </row>
    <row r="437" spans="1:3">
      <c r="A437" s="2" t="str">
        <f>Sheet11!A436</f>
        <v>НОВЫЙ КРЕДИТНЫЙ СОЮЗ</v>
      </c>
      <c r="B437" s="38">
        <f>Sheet11!B436</f>
        <v>18.88</v>
      </c>
      <c r="C437" s="38">
        <f>Sheet11!C436</f>
        <v>0</v>
      </c>
    </row>
    <row r="438" spans="1:3">
      <c r="A438" s="2" t="str">
        <f>Sheet11!A437</f>
        <v>НОВЫЙ МОСКОВСКИЙ БАНК</v>
      </c>
      <c r="B438" s="38">
        <f>Sheet11!B437</f>
        <v>17.98</v>
      </c>
      <c r="C438" s="38">
        <f>Sheet11!C437</f>
        <v>0</v>
      </c>
    </row>
    <row r="439" spans="1:3">
      <c r="A439" s="2" t="str">
        <f>Sheet11!A438</f>
        <v>НОВЫЙ ПРОМЫШЛЕННЫЙ БАНК</v>
      </c>
      <c r="B439" s="38">
        <f>Sheet11!B438</f>
        <v>3.38</v>
      </c>
      <c r="C439" s="38">
        <f>Sheet11!C438</f>
        <v>0</v>
      </c>
    </row>
    <row r="440" spans="1:3">
      <c r="A440" s="2" t="str">
        <f>Sheet11!A439</f>
        <v>НОВЫЙ СИМВОЛ</v>
      </c>
      <c r="B440" s="38">
        <f>Sheet11!B439</f>
        <v>3.34</v>
      </c>
      <c r="C440" s="38">
        <f>Sheet11!C439</f>
        <v>0</v>
      </c>
    </row>
    <row r="441" spans="1:3">
      <c r="A441" s="2" t="str">
        <f>Sheet11!A440</f>
        <v>НОКССБАНК</v>
      </c>
      <c r="B441" s="38">
        <f>Sheet11!B440</f>
        <v>3.47</v>
      </c>
      <c r="C441" s="38">
        <f>Sheet11!C440</f>
        <v>0</v>
      </c>
    </row>
    <row r="442" spans="1:3">
      <c r="A442" s="2" t="str">
        <f>Sheet11!A441</f>
        <v>НООСФЕРА</v>
      </c>
      <c r="B442" s="38">
        <f>Sheet11!B441</f>
        <v>3.37</v>
      </c>
      <c r="C442" s="38">
        <f>Sheet11!C441</f>
        <v>0</v>
      </c>
    </row>
    <row r="443" spans="1:3">
      <c r="A443" s="2" t="str">
        <f>Sheet11!A442</f>
        <v>НОРДЕА БАНК</v>
      </c>
      <c r="B443" s="38">
        <f>Sheet11!B442</f>
        <v>14.02</v>
      </c>
      <c r="C443" s="38">
        <f>Sheet11!C442</f>
        <v>0</v>
      </c>
    </row>
    <row r="444" spans="1:3">
      <c r="A444" s="2" t="str">
        <f>Sheet11!A443</f>
        <v>НОТА-БАНК</v>
      </c>
      <c r="B444" s="38">
        <f>Sheet11!B443</f>
        <v>13.08</v>
      </c>
      <c r="C444" s="38">
        <f>Sheet11!C443</f>
        <v>0</v>
      </c>
    </row>
    <row r="445" spans="1:3">
      <c r="A445" s="2" t="str">
        <f>Sheet11!A444</f>
        <v>НС БАНК</v>
      </c>
      <c r="B445" s="38">
        <f>Sheet11!B444</f>
        <v>6.45</v>
      </c>
      <c r="C445" s="38">
        <f>Sheet11!C444</f>
        <v>0</v>
      </c>
    </row>
    <row r="446" spans="1:3">
      <c r="A446" s="2" t="str">
        <f>Sheet11!A445</f>
        <v>НСТ-БАНК</v>
      </c>
      <c r="B446" s="38">
        <f>Sheet11!B445</f>
        <v>23.43</v>
      </c>
      <c r="C446" s="38">
        <f>Sheet11!C445</f>
        <v>0</v>
      </c>
    </row>
    <row r="447" spans="1:3">
      <c r="A447" s="2" t="str">
        <f>Sheet11!A446</f>
        <v>НФК</v>
      </c>
      <c r="B447" s="38">
        <f>Sheet11!B446</f>
        <v>4.57</v>
      </c>
      <c r="C447" s="38">
        <f>Sheet11!C446</f>
        <v>0</v>
      </c>
    </row>
    <row r="448" spans="1:3">
      <c r="A448" s="2" t="str">
        <f>Sheet11!A447</f>
        <v>НЭКЛИС-БАНК</v>
      </c>
      <c r="B448" s="38">
        <f>Sheet11!B447</f>
        <v>6.36</v>
      </c>
      <c r="C448" s="38">
        <f>Sheet11!C447</f>
        <v>0</v>
      </c>
    </row>
    <row r="449" spans="1:3">
      <c r="A449" s="2" t="str">
        <f>Sheet11!A448</f>
        <v>ОБРАЗОВАНИЕ</v>
      </c>
      <c r="B449" s="38">
        <f>Sheet11!B448</f>
        <v>23.02</v>
      </c>
      <c r="C449" s="38">
        <f>Sheet11!C448</f>
        <v>0</v>
      </c>
    </row>
    <row r="450" spans="1:3">
      <c r="A450" s="2" t="str">
        <f>Sheet11!A449</f>
        <v>ОБЪЕДИНЕННЫЙ БАНК ПРОМЫШЛЕННЫХ ИНВЕСТИЦИЙ</v>
      </c>
      <c r="B450" s="38">
        <f>Sheet11!B449</f>
        <v>-75.91</v>
      </c>
      <c r="C450" s="38">
        <f>Sheet11!C449</f>
        <v>0</v>
      </c>
    </row>
    <row r="451" spans="1:3">
      <c r="A451" s="2" t="str">
        <f>Sheet11!A450</f>
        <v>ОБЪЕДИНЕННЫЙ БАНК РЕСПУБЛИКИ</v>
      </c>
      <c r="B451" s="38">
        <f>Sheet11!B450</f>
        <v>3.18</v>
      </c>
      <c r="C451" s="38">
        <f>Sheet11!C450</f>
        <v>0</v>
      </c>
    </row>
    <row r="452" spans="1:3">
      <c r="A452" s="2" t="str">
        <f>Sheet11!A451</f>
        <v>ОБЪЕДИНЕННЫЙ КАПИТАЛ</v>
      </c>
      <c r="B452" s="38">
        <f>Sheet11!B451</f>
        <v>6.21</v>
      </c>
      <c r="C452" s="38">
        <f>Sheet11!C451</f>
        <v>0</v>
      </c>
    </row>
    <row r="453" spans="1:3">
      <c r="A453" s="2" t="str">
        <f>Sheet11!A452</f>
        <v>ОБЪЕДИНЕННЫЙ КРЕДИТНЫЙ БАНК</v>
      </c>
      <c r="B453" s="38">
        <f>Sheet11!B452</f>
        <v>60.96</v>
      </c>
      <c r="C453" s="38">
        <f>Sheet11!C452</f>
        <v>0</v>
      </c>
    </row>
    <row r="454" spans="1:3">
      <c r="A454" s="2" t="str">
        <f>Sheet11!A453</f>
        <v>ОБЪЕДИНЕННЫЙ НАЦИОНАЛЬНЫЙ БАНК</v>
      </c>
      <c r="B454" s="38">
        <f>Sheet11!B453</f>
        <v>56.11</v>
      </c>
      <c r="C454" s="38">
        <f>Sheet11!C453</f>
        <v>0</v>
      </c>
    </row>
    <row r="455" spans="1:3">
      <c r="A455" s="2" t="str">
        <f>Sheet11!A454</f>
        <v>ОКЕАН БАНК</v>
      </c>
      <c r="B455" s="38">
        <f>Sheet11!B454</f>
        <v>8.02</v>
      </c>
      <c r="C455" s="38">
        <f>Sheet11!C454</f>
        <v>0</v>
      </c>
    </row>
    <row r="456" spans="1:3">
      <c r="A456" s="2" t="str">
        <f>Sheet11!A455</f>
        <v>ОЛМА-БАНК</v>
      </c>
      <c r="B456" s="38">
        <f>Sheet11!B455</f>
        <v>-3.96</v>
      </c>
      <c r="C456" s="38">
        <f>Sheet11!C455</f>
        <v>0</v>
      </c>
    </row>
    <row r="457" spans="1:3">
      <c r="A457" s="2" t="str">
        <f>Sheet11!A456</f>
        <v>ОНЕГО</v>
      </c>
      <c r="B457" s="38">
        <f>Sheet11!B456</f>
        <v>8.1999999999999993</v>
      </c>
      <c r="C457" s="38">
        <f>Sheet11!C456</f>
        <v>0</v>
      </c>
    </row>
    <row r="458" spans="1:3">
      <c r="A458" s="2" t="str">
        <f>Sheet11!A457</f>
        <v>ОНЕЙ БАНК</v>
      </c>
      <c r="B458" s="38">
        <f>Sheet11!B457</f>
        <v>6.77</v>
      </c>
      <c r="C458" s="38">
        <f>Sheet11!C457</f>
        <v>0</v>
      </c>
    </row>
    <row r="459" spans="1:3">
      <c r="A459" s="2" t="str">
        <f>Sheet11!A458</f>
        <v>ОПМ-БАНК</v>
      </c>
      <c r="B459" s="38">
        <f>Sheet11!B458</f>
        <v>7.52</v>
      </c>
      <c r="C459" s="38">
        <f>Sheet11!C458</f>
        <v>0</v>
      </c>
    </row>
    <row r="460" spans="1:3">
      <c r="A460" s="2" t="str">
        <f>Sheet11!A459</f>
        <v>ОРБАНК</v>
      </c>
      <c r="B460" s="38">
        <f>Sheet11!B459</f>
        <v>1.35</v>
      </c>
      <c r="C460" s="38">
        <f>Sheet11!C459</f>
        <v>0</v>
      </c>
    </row>
    <row r="461" spans="1:3">
      <c r="A461" s="2" t="str">
        <f>Sheet11!A460</f>
        <v>ОРГБАНК</v>
      </c>
      <c r="B461" s="38">
        <f>Sheet11!B460</f>
        <v>5.33</v>
      </c>
      <c r="C461" s="38">
        <f>Sheet11!C460</f>
        <v>0</v>
      </c>
    </row>
    <row r="462" spans="1:3">
      <c r="A462" s="2" t="str">
        <f>Sheet11!A461</f>
        <v>ОТП БАНК</v>
      </c>
      <c r="B462" s="38">
        <f>Sheet11!B461</f>
        <v>3.36</v>
      </c>
      <c r="C462" s="38">
        <f>Sheet11!C461</f>
        <v>0</v>
      </c>
    </row>
    <row r="463" spans="1:3">
      <c r="A463" s="2" t="str">
        <f>Sheet11!A462</f>
        <v>ОФК БАНК</v>
      </c>
      <c r="B463" s="38">
        <f>Sheet11!B462</f>
        <v>33.090000000000003</v>
      </c>
      <c r="C463" s="38">
        <f>Sheet11!C462</f>
        <v>0</v>
      </c>
    </row>
    <row r="464" spans="1:3">
      <c r="A464" s="2" t="str">
        <f>Sheet11!A463</f>
        <v>ОХАБАНК</v>
      </c>
      <c r="B464" s="38">
        <f>Sheet11!B463</f>
        <v>0.54</v>
      </c>
      <c r="C464" s="38">
        <f>Sheet11!C463</f>
        <v>0</v>
      </c>
    </row>
    <row r="465" spans="1:3">
      <c r="A465" s="2" t="str">
        <f>Sheet11!A464</f>
        <v>ПЕРВОМАЙСКИЙ</v>
      </c>
      <c r="B465" s="38">
        <f>Sheet11!B464</f>
        <v>6.32</v>
      </c>
      <c r="C465" s="38">
        <f>Sheet11!C464</f>
        <v>0</v>
      </c>
    </row>
    <row r="466" spans="1:3">
      <c r="A466" s="2" t="str">
        <f>Sheet11!A465</f>
        <v>ПЕРВОУРАЛЬСКБАНК</v>
      </c>
      <c r="B466" s="38">
        <f>Sheet11!B465</f>
        <v>0.5</v>
      </c>
      <c r="C466" s="38">
        <f>Sheet11!C465</f>
        <v>0</v>
      </c>
    </row>
    <row r="467" spans="1:3">
      <c r="A467" s="2" t="str">
        <f>Sheet11!A466</f>
        <v>ПЕРВЫЙ ДОРТРАНСБАНК</v>
      </c>
      <c r="B467" s="38">
        <f>Sheet11!B466</f>
        <v>7.79</v>
      </c>
      <c r="C467" s="38">
        <f>Sheet11!C466</f>
        <v>0</v>
      </c>
    </row>
    <row r="468" spans="1:3">
      <c r="A468" s="2" t="str">
        <f>Sheet11!A467</f>
        <v>ПЕРВЫЙ ИНВЕСТИЦИОННЫЙ</v>
      </c>
      <c r="B468" s="38">
        <f>Sheet11!B467</f>
        <v>1.04</v>
      </c>
      <c r="C468" s="38">
        <f>Sheet11!C467</f>
        <v>0</v>
      </c>
    </row>
    <row r="469" spans="1:3">
      <c r="A469" s="2" t="str">
        <f>Sheet11!A468</f>
        <v>ПЕРВЫЙ КЛИЕНТСКИЙ БАНК</v>
      </c>
      <c r="B469" s="38">
        <f>Sheet11!B468</f>
        <v>0.89</v>
      </c>
      <c r="C469" s="38">
        <f>Sheet11!C468</f>
        <v>0</v>
      </c>
    </row>
    <row r="470" spans="1:3">
      <c r="A470" s="2" t="str">
        <f>Sheet11!A469</f>
        <v>ПЕРВЫЙ ОБЪЕДИНЕННЫЙ БАНК</v>
      </c>
      <c r="B470" s="38">
        <f>Sheet11!B469</f>
        <v>0.8</v>
      </c>
      <c r="C470" s="38">
        <f>Sheet11!C469</f>
        <v>0</v>
      </c>
    </row>
    <row r="471" spans="1:3">
      <c r="A471" s="2" t="str">
        <f>Sheet11!A470</f>
        <v>ПЕРВЫЙ ЧЕШСКО-РОССИЙСКИЙ БАНК</v>
      </c>
      <c r="B471" s="38">
        <f>Sheet11!B470</f>
        <v>1.01</v>
      </c>
      <c r="C471" s="38">
        <f>Sheet11!C470</f>
        <v>0</v>
      </c>
    </row>
    <row r="472" spans="1:3">
      <c r="A472" s="2" t="str">
        <f>Sheet11!A471</f>
        <v>ПЕРЕСВЕТ</v>
      </c>
      <c r="B472" s="38">
        <f>Sheet11!B471</f>
        <v>16.63</v>
      </c>
      <c r="C472" s="38">
        <f>Sheet11!C471</f>
        <v>0</v>
      </c>
    </row>
    <row r="473" spans="1:3">
      <c r="A473" s="2" t="str">
        <f>Sheet11!A472</f>
        <v>ПЕРМЬ</v>
      </c>
      <c r="B473" s="38">
        <f>Sheet11!B472</f>
        <v>4.66</v>
      </c>
      <c r="C473" s="38">
        <f>Sheet11!C472</f>
        <v>0</v>
      </c>
    </row>
    <row r="474" spans="1:3">
      <c r="A474" s="2" t="str">
        <f>Sheet11!A473</f>
        <v>ПЕТЕРБУРГСКИЙ СОЦИАЛЬНЫЙ КОМ. БАНК</v>
      </c>
      <c r="B474" s="38">
        <f>Sheet11!B473</f>
        <v>15.86</v>
      </c>
      <c r="C474" s="38">
        <f>Sheet11!C473</f>
        <v>0</v>
      </c>
    </row>
    <row r="475" spans="1:3">
      <c r="A475" s="2" t="str">
        <f>Sheet11!A474</f>
        <v>ПЕТРОКОММЕРЦ</v>
      </c>
      <c r="B475" s="38">
        <f>Sheet11!B474</f>
        <v>5.0599999999999996</v>
      </c>
      <c r="C475" s="38">
        <f>Sheet11!C474</f>
        <v>0</v>
      </c>
    </row>
    <row r="476" spans="1:3">
      <c r="A476" s="2" t="str">
        <f>Sheet11!A475</f>
        <v>ПИР БАНК</v>
      </c>
      <c r="B476" s="38">
        <f>Sheet11!B475</f>
        <v>5.99</v>
      </c>
      <c r="C476" s="38">
        <f>Sheet11!C475</f>
        <v>0</v>
      </c>
    </row>
    <row r="477" spans="1:3">
      <c r="A477" s="2" t="str">
        <f>Sheet11!A476</f>
        <v>ПЛАТИНА</v>
      </c>
      <c r="B477" s="38">
        <f>Sheet11!B476</f>
        <v>6.46</v>
      </c>
      <c r="C477" s="38">
        <f>Sheet11!C476</f>
        <v>0</v>
      </c>
    </row>
    <row r="478" spans="1:3">
      <c r="A478" s="2" t="str">
        <f>Sheet11!A477</f>
        <v>ПЛАТО-БАНК</v>
      </c>
      <c r="B478" s="38">
        <f>Sheet11!B477</f>
        <v>-1.26</v>
      </c>
      <c r="C478" s="38">
        <f>Sheet11!C477</f>
        <v>0</v>
      </c>
    </row>
    <row r="479" spans="1:3">
      <c r="A479" s="2" t="str">
        <f>Sheet11!A478</f>
        <v>ПЛЮС БАНК</v>
      </c>
      <c r="B479" s="38">
        <f>Sheet11!B478</f>
        <v>3.23</v>
      </c>
      <c r="C479" s="38">
        <f>Sheet11!C478</f>
        <v>0</v>
      </c>
    </row>
    <row r="480" spans="1:3">
      <c r="A480" s="2" t="str">
        <f>Sheet11!A479</f>
        <v>ПОЙДЁМ!</v>
      </c>
      <c r="B480" s="38">
        <f>Sheet11!B479</f>
        <v>1.0900000000000001</v>
      </c>
      <c r="C480" s="38">
        <f>Sheet11!C479</f>
        <v>0</v>
      </c>
    </row>
    <row r="481" spans="1:3">
      <c r="A481" s="2" t="str">
        <f>Sheet11!A480</f>
        <v>ПОЧТОБАНК</v>
      </c>
      <c r="B481" s="38">
        <f>Sheet11!B480</f>
        <v>3.57</v>
      </c>
      <c r="C481" s="38">
        <f>Sheet11!C480</f>
        <v>0</v>
      </c>
    </row>
    <row r="482" spans="1:3">
      <c r="A482" s="2" t="str">
        <f>Sheet11!A481</f>
        <v>ПРАЙМ ФИНАНС</v>
      </c>
      <c r="B482" s="38">
        <f>Sheet11!B481</f>
        <v>13.79</v>
      </c>
      <c r="C482" s="38">
        <f>Sheet11!C481</f>
        <v>0</v>
      </c>
    </row>
    <row r="483" spans="1:3">
      <c r="A483" s="2" t="str">
        <f>Sheet11!A482</f>
        <v>ПРЕОДОЛЕНИЕ</v>
      </c>
      <c r="B483" s="38">
        <f>Sheet11!B482</f>
        <v>3.23</v>
      </c>
      <c r="C483" s="38">
        <f>Sheet11!C482</f>
        <v>0</v>
      </c>
    </row>
    <row r="484" spans="1:3">
      <c r="A484" s="2" t="str">
        <f>Sheet11!A483</f>
        <v>ПРИМОРСКИЙ ТЕРРИТОРИАЛЬНЫЙ</v>
      </c>
      <c r="B484" s="38">
        <f>Sheet11!B483</f>
        <v>24.42</v>
      </c>
      <c r="C484" s="38">
        <f>Sheet11!C483</f>
        <v>0</v>
      </c>
    </row>
    <row r="485" spans="1:3">
      <c r="A485" s="2" t="str">
        <f>Sheet11!A484</f>
        <v>ПРИМОРЬЕ</v>
      </c>
      <c r="B485" s="38">
        <f>Sheet11!B484</f>
        <v>19.63</v>
      </c>
      <c r="C485" s="38">
        <f>Sheet11!C484</f>
        <v>0</v>
      </c>
    </row>
    <row r="486" spans="1:3">
      <c r="A486" s="2" t="str">
        <f>Sheet11!A485</f>
        <v>ПРИМСОЦБАНК</v>
      </c>
      <c r="B486" s="38">
        <f>Sheet11!B485</f>
        <v>18</v>
      </c>
      <c r="C486" s="38">
        <f>Sheet11!C485</f>
        <v>0</v>
      </c>
    </row>
    <row r="487" spans="1:3">
      <c r="A487" s="2" t="str">
        <f>Sheet11!A486</f>
        <v>ПРИО-ВНЕШТОРГБАНК</v>
      </c>
      <c r="B487" s="38">
        <f>Sheet11!B486</f>
        <v>4.83</v>
      </c>
      <c r="C487" s="38">
        <f>Sheet11!C486</f>
        <v>0</v>
      </c>
    </row>
    <row r="488" spans="1:3">
      <c r="A488" s="2" t="str">
        <f>Sheet11!A487</f>
        <v>ПРИОБЬЕ</v>
      </c>
      <c r="B488" s="38">
        <f>Sheet11!B487</f>
        <v>21</v>
      </c>
      <c r="C488" s="38">
        <f>Sheet11!C487</f>
        <v>0</v>
      </c>
    </row>
    <row r="489" spans="1:3">
      <c r="A489" s="2" t="str">
        <f>Sheet11!A488</f>
        <v>ПРИПОЛЯРНЫЙ</v>
      </c>
      <c r="B489" s="38">
        <f>Sheet11!B488</f>
        <v>-16.260000000000002</v>
      </c>
      <c r="C489" s="38">
        <f>Sheet11!C488</f>
        <v>0</v>
      </c>
    </row>
    <row r="490" spans="1:3">
      <c r="A490" s="2" t="str">
        <f>Sheet11!A489</f>
        <v>ПРИСКО КАПИТАЛ БАНК</v>
      </c>
      <c r="B490" s="38">
        <f>Sheet11!B489</f>
        <v>13.99</v>
      </c>
      <c r="C490" s="38">
        <f>Sheet11!C489</f>
        <v>0</v>
      </c>
    </row>
    <row r="491" spans="1:3">
      <c r="A491" s="2" t="str">
        <f>Sheet11!A490</f>
        <v>ПРОБИЗНЕСБАНК</v>
      </c>
      <c r="B491" s="38">
        <f>Sheet11!B490</f>
        <v>18.87</v>
      </c>
      <c r="C491" s="38">
        <f>Sheet11!C490</f>
        <v>0</v>
      </c>
    </row>
    <row r="492" spans="1:3">
      <c r="A492" s="2" t="str">
        <f>Sheet11!A491</f>
        <v>ПРОИНВЕСТБАНК</v>
      </c>
      <c r="B492" s="38">
        <f>Sheet11!B491</f>
        <v>0.53</v>
      </c>
      <c r="C492" s="38">
        <f>Sheet11!C491</f>
        <v>0</v>
      </c>
    </row>
    <row r="493" spans="1:3">
      <c r="A493" s="2" t="str">
        <f>Sheet11!A492</f>
        <v>ПРОКОММЕРЦБАНК</v>
      </c>
      <c r="B493" s="38">
        <f>Sheet11!B492</f>
        <v>3.93</v>
      </c>
      <c r="C493" s="38">
        <f>Sheet11!C492</f>
        <v>0</v>
      </c>
    </row>
    <row r="494" spans="1:3">
      <c r="A494" s="2" t="str">
        <f>Sheet11!A493</f>
        <v>ПРОМИНВЕСТБАНК</v>
      </c>
      <c r="B494" s="38">
        <f>Sheet11!B493</f>
        <v>0.77</v>
      </c>
      <c r="C494" s="38">
        <f>Sheet11!C493</f>
        <v>0</v>
      </c>
    </row>
    <row r="495" spans="1:3">
      <c r="A495" s="2" t="str">
        <f>Sheet11!A494</f>
        <v>ПРОМРЕГИОНБАНК</v>
      </c>
      <c r="B495" s="38">
        <f>Sheet11!B494</f>
        <v>0.41</v>
      </c>
      <c r="C495" s="38">
        <f>Sheet11!C494</f>
        <v>0</v>
      </c>
    </row>
    <row r="496" spans="1:3">
      <c r="A496" s="2" t="str">
        <f>Sheet11!A495</f>
        <v>ПРОМСБЕРБАНК</v>
      </c>
      <c r="B496" s="38">
        <f>Sheet11!B495</f>
        <v>6.36</v>
      </c>
      <c r="C496" s="38">
        <f>Sheet11!C495</f>
        <v>0</v>
      </c>
    </row>
    <row r="497" spans="1:3">
      <c r="A497" s="2" t="str">
        <f>Sheet11!A496</f>
        <v>ПРОМСВЯЗЬБАНК</v>
      </c>
      <c r="B497" s="38">
        <f>Sheet11!B496</f>
        <v>0.19</v>
      </c>
      <c r="C497" s="38">
        <f>Sheet11!C496</f>
        <v>0</v>
      </c>
    </row>
    <row r="498" spans="1:3">
      <c r="A498" s="2" t="str">
        <f>Sheet11!A497</f>
        <v>ПРОМСВЯЗЬИНВЕСТБАНК</v>
      </c>
      <c r="B498" s="38">
        <f>Sheet11!B497</f>
        <v>4.59</v>
      </c>
      <c r="C498" s="38">
        <f>Sheet11!C497</f>
        <v>0</v>
      </c>
    </row>
    <row r="499" spans="1:3">
      <c r="A499" s="2" t="str">
        <f>Sheet11!A498</f>
        <v>ПРОМСЕЛЬХОЗБАНК</v>
      </c>
      <c r="B499" s="38">
        <f>Sheet11!B498</f>
        <v>0.95</v>
      </c>
      <c r="C499" s="38">
        <f>Sheet11!C498</f>
        <v>0</v>
      </c>
    </row>
    <row r="500" spans="1:3">
      <c r="A500" s="2" t="str">
        <f>Sheet11!A499</f>
        <v>ПРОМТРАНСБАНК</v>
      </c>
      <c r="B500" s="38">
        <f>Sheet11!B499</f>
        <v>1.89</v>
      </c>
      <c r="C500" s="38">
        <f>Sheet11!C499</f>
        <v>0</v>
      </c>
    </row>
    <row r="501" spans="1:3">
      <c r="A501" s="2" t="str">
        <f>Sheet11!A500</f>
        <v>ПРОМЫШЛЕННО-ФИНАНСОВОЕ СОТРУДНИЧЕСТВО</v>
      </c>
      <c r="B501" s="38">
        <f>Sheet11!B500</f>
        <v>-11.41</v>
      </c>
      <c r="C501" s="38">
        <f>Sheet11!C500</f>
        <v>0</v>
      </c>
    </row>
    <row r="502" spans="1:3">
      <c r="A502" s="2" t="str">
        <f>Sheet11!A501</f>
        <v>ПРОМЭНЕРГОБАНК</v>
      </c>
      <c r="B502" s="38">
        <f>Sheet11!B501</f>
        <v>-59.75</v>
      </c>
      <c r="C502" s="38">
        <f>Sheet11!C501</f>
        <v>0</v>
      </c>
    </row>
    <row r="503" spans="1:3">
      <c r="A503" s="2" t="str">
        <f>Sheet11!A502</f>
        <v>ПРОФЕССИОНАЛ БАНК</v>
      </c>
      <c r="B503" s="38">
        <f>Sheet11!B502</f>
        <v>24.6</v>
      </c>
      <c r="C503" s="38">
        <f>Sheet11!C502</f>
        <v>0</v>
      </c>
    </row>
    <row r="504" spans="1:3">
      <c r="A504" s="2" t="str">
        <f>Sheet11!A503</f>
        <v>ПРОФИТ БАНК</v>
      </c>
      <c r="B504" s="38">
        <f>Sheet11!B503</f>
        <v>-11.57</v>
      </c>
      <c r="C504" s="38">
        <f>Sheet11!C503</f>
        <v>0</v>
      </c>
    </row>
    <row r="505" spans="1:3">
      <c r="A505" s="2" t="str">
        <f>Sheet11!A504</f>
        <v>ПРОХЛАДНЫЙ</v>
      </c>
      <c r="B505" s="38">
        <f>Sheet11!B504</f>
        <v>15.26</v>
      </c>
      <c r="C505" s="38">
        <f>Sheet11!C504</f>
        <v>0</v>
      </c>
    </row>
    <row r="506" spans="1:3">
      <c r="A506" s="2" t="str">
        <f>Sheet11!A505</f>
        <v>ПУЛЬС СТОЛИЦЫ</v>
      </c>
      <c r="B506" s="38">
        <f>Sheet11!B505</f>
        <v>-14.59</v>
      </c>
      <c r="C506" s="38">
        <f>Sheet11!C505</f>
        <v>0</v>
      </c>
    </row>
    <row r="507" spans="1:3">
      <c r="A507" s="2" t="str">
        <f>Sheet11!A506</f>
        <v>РАДИОТЕХБАНК</v>
      </c>
      <c r="B507" s="38">
        <f>Sheet11!B506</f>
        <v>5.38</v>
      </c>
      <c r="C507" s="38">
        <f>Sheet11!C506</f>
        <v>0</v>
      </c>
    </row>
    <row r="508" spans="1:3">
      <c r="A508" s="2" t="str">
        <f>Sheet11!A507</f>
        <v>РАЗВИТИЕ</v>
      </c>
      <c r="B508" s="38">
        <f>Sheet11!B507</f>
        <v>9.69</v>
      </c>
      <c r="C508" s="38">
        <f>Sheet11!C507</f>
        <v>0</v>
      </c>
    </row>
    <row r="509" spans="1:3">
      <c r="A509" s="2" t="str">
        <f>Sheet11!A508</f>
        <v>РАЗВИТИЕ-СТОЛИЦА</v>
      </c>
      <c r="B509" s="38">
        <f>Sheet11!B508</f>
        <v>1.05</v>
      </c>
      <c r="C509" s="38">
        <f>Sheet11!C508</f>
        <v>0</v>
      </c>
    </row>
    <row r="510" spans="1:3">
      <c r="A510" s="2" t="str">
        <f>Sheet11!A509</f>
        <v>РАЙФФАЙЗЕНБАНК</v>
      </c>
      <c r="B510" s="38">
        <f>Sheet11!B509</f>
        <v>14.08</v>
      </c>
      <c r="C510" s="38">
        <f>Sheet11!C509</f>
        <v>0</v>
      </c>
    </row>
    <row r="511" spans="1:3">
      <c r="A511" s="2" t="str">
        <f>Sheet11!A510</f>
        <v>РАСЧЕТНО-КРЕДИТНЫЙ БАНК</v>
      </c>
      <c r="B511" s="38">
        <f>Sheet11!B510</f>
        <v>18.13</v>
      </c>
      <c r="C511" s="38">
        <f>Sheet11!C510</f>
        <v>0</v>
      </c>
    </row>
    <row r="512" spans="1:3">
      <c r="A512" s="2" t="str">
        <f>Sheet11!A511</f>
        <v>РАСЧЕТНЫЙ ДОМ</v>
      </c>
      <c r="B512" s="38">
        <f>Sheet11!B511</f>
        <v>0.91</v>
      </c>
      <c r="C512" s="38">
        <f>Sheet11!C511</f>
        <v>0</v>
      </c>
    </row>
    <row r="513" spans="1:3">
      <c r="A513" s="2" t="str">
        <f>Sheet11!A512</f>
        <v>РБА</v>
      </c>
      <c r="B513" s="38">
        <f>Sheet11!B512</f>
        <v>4.18</v>
      </c>
      <c r="C513" s="38">
        <f>Sheet11!C512</f>
        <v>0</v>
      </c>
    </row>
    <row r="514" spans="1:3">
      <c r="A514" s="2" t="str">
        <f>Sheet11!A513</f>
        <v>РГС БАНК</v>
      </c>
      <c r="B514" s="38">
        <f>Sheet11!B513</f>
        <v>3.42</v>
      </c>
      <c r="C514" s="38">
        <f>Sheet11!C513</f>
        <v>0</v>
      </c>
    </row>
    <row r="515" spans="1:3">
      <c r="A515" s="2" t="str">
        <f>Sheet11!A514</f>
        <v>РЕГИОНАЛЬНЫЙ БАНК РАЗВИТИЯ</v>
      </c>
      <c r="B515" s="38">
        <f>Sheet11!B514</f>
        <v>31.42</v>
      </c>
      <c r="C515" s="38">
        <f>Sheet11!C514</f>
        <v>0</v>
      </c>
    </row>
    <row r="516" spans="1:3">
      <c r="A516" s="2" t="str">
        <f>Sheet11!A515</f>
        <v>РЕГИОНАЛЬНЫЙ БАНК СБЕРЕЖЕНИЙ</v>
      </c>
      <c r="B516" s="38">
        <f>Sheet11!B515</f>
        <v>15.44</v>
      </c>
      <c r="C516" s="38">
        <f>Sheet11!C515</f>
        <v>0</v>
      </c>
    </row>
    <row r="517" spans="1:3">
      <c r="A517" s="2" t="str">
        <f>Sheet11!A516</f>
        <v>РЕГИОНАЛЬНЫЙ КОММЕРЧЕСКИЙ БАНК</v>
      </c>
      <c r="B517" s="38">
        <f>Sheet11!B516</f>
        <v>3.61</v>
      </c>
      <c r="C517" s="38">
        <f>Sheet11!C516</f>
        <v>0</v>
      </c>
    </row>
    <row r="518" spans="1:3">
      <c r="A518" s="2" t="str">
        <f>Sheet11!A517</f>
        <v>РЕГИОНАЛЬНЫЙ КРЕДИТ</v>
      </c>
      <c r="B518" s="38">
        <f>Sheet11!B517</f>
        <v>21.65</v>
      </c>
      <c r="C518" s="38">
        <f>Sheet11!C517</f>
        <v>0</v>
      </c>
    </row>
    <row r="519" spans="1:3">
      <c r="A519" s="2" t="str">
        <f>Sheet11!A518</f>
        <v>РЕГИОНФИНАНСБАНК</v>
      </c>
      <c r="B519" s="38">
        <f>Sheet11!B518</f>
        <v>15.3</v>
      </c>
      <c r="C519" s="38">
        <f>Sheet11!C518</f>
        <v>0</v>
      </c>
    </row>
    <row r="520" spans="1:3">
      <c r="A520" s="2" t="str">
        <f>Sheet11!A519</f>
        <v>РЕГНУМ</v>
      </c>
      <c r="B520" s="38">
        <f>Sheet11!B519</f>
        <v>0.36</v>
      </c>
      <c r="C520" s="38">
        <f>Sheet11!C519</f>
        <v>0</v>
      </c>
    </row>
    <row r="521" spans="1:3">
      <c r="A521" s="2" t="str">
        <f>Sheet11!A520</f>
        <v>РЕЗЕРВ</v>
      </c>
      <c r="B521" s="38">
        <f>Sheet11!B520</f>
        <v>8.11</v>
      </c>
      <c r="C521" s="38">
        <f>Sheet11!C520</f>
        <v>0</v>
      </c>
    </row>
    <row r="522" spans="1:3">
      <c r="A522" s="2" t="str">
        <f>Sheet11!A521</f>
        <v>РЕНЕССАНС</v>
      </c>
      <c r="B522" s="38">
        <f>Sheet11!B521</f>
        <v>12.34</v>
      </c>
      <c r="C522" s="38">
        <f>Sheet11!C521</f>
        <v>0</v>
      </c>
    </row>
    <row r="523" spans="1:3">
      <c r="A523" s="2" t="str">
        <f>Sheet11!A522</f>
        <v>РЕНЕССАНС КРЕДИТ</v>
      </c>
      <c r="B523" s="38">
        <f>Sheet11!B522</f>
        <v>3.39</v>
      </c>
      <c r="C523" s="38">
        <f>Sheet11!C522</f>
        <v>0</v>
      </c>
    </row>
    <row r="524" spans="1:3">
      <c r="A524" s="2" t="str">
        <f>Sheet11!A523</f>
        <v>РЕНТА-БАНК</v>
      </c>
      <c r="B524" s="38">
        <f>Sheet11!B523</f>
        <v>5.49</v>
      </c>
      <c r="C524" s="38">
        <f>Sheet11!C523</f>
        <v>0</v>
      </c>
    </row>
    <row r="525" spans="1:3">
      <c r="A525" s="2" t="str">
        <f>Sheet11!A524</f>
        <v>РЕСО КРЕДИТ</v>
      </c>
      <c r="B525" s="38">
        <f>Sheet11!B524</f>
        <v>73.89</v>
      </c>
      <c r="C525" s="38">
        <f>Sheet11!C524</f>
        <v>0</v>
      </c>
    </row>
    <row r="526" spans="1:3">
      <c r="A526" s="2" t="str">
        <f>Sheet11!A525</f>
        <v>РЕСПУБЛИКАНСКИЙ КРЕДИТНЫЙ АЛЬЯНС</v>
      </c>
      <c r="B526" s="38">
        <f>Sheet11!B525</f>
        <v>0.22</v>
      </c>
      <c r="C526" s="38">
        <f>Sheet11!C525</f>
        <v>0</v>
      </c>
    </row>
    <row r="527" spans="1:3">
      <c r="A527" s="2" t="str">
        <f>Sheet11!A526</f>
        <v>РЕСУРС-ТРАСТ</v>
      </c>
      <c r="B527" s="38">
        <f>Sheet11!B526</f>
        <v>-1.72</v>
      </c>
      <c r="C527" s="38">
        <f>Sheet11!C526</f>
        <v>0</v>
      </c>
    </row>
    <row r="528" spans="1:3">
      <c r="A528" s="2" t="str">
        <f>Sheet11!A527</f>
        <v>РИАЛ-КРЕДИТ</v>
      </c>
      <c r="B528" s="38">
        <f>Sheet11!B527</f>
        <v>12.6</v>
      </c>
      <c r="C528" s="38">
        <f>Sheet11!C527</f>
        <v>0</v>
      </c>
    </row>
    <row r="529" spans="1:3">
      <c r="A529" s="2" t="str">
        <f>Sheet11!A528</f>
        <v>РИНВЕСТБАНК</v>
      </c>
      <c r="B529" s="38">
        <f>Sheet11!B528</f>
        <v>11.53</v>
      </c>
      <c r="C529" s="38">
        <f>Sheet11!C528</f>
        <v>0</v>
      </c>
    </row>
    <row r="530" spans="1:3">
      <c r="A530" s="2" t="str">
        <f>Sheet11!A529</f>
        <v>РИТ-БАНК</v>
      </c>
      <c r="B530" s="38">
        <f>Sheet11!B529</f>
        <v>32.9</v>
      </c>
      <c r="C530" s="38">
        <f>Sheet11!C529</f>
        <v>0</v>
      </c>
    </row>
    <row r="531" spans="1:3">
      <c r="A531" s="2" t="str">
        <f>Sheet11!A530</f>
        <v>РН БАНК</v>
      </c>
      <c r="B531" s="38">
        <f>Sheet11!B530</f>
        <v>5.49</v>
      </c>
      <c r="C531" s="38">
        <f>Sheet11!C530</f>
        <v>0</v>
      </c>
    </row>
    <row r="532" spans="1:3">
      <c r="A532" s="2" t="str">
        <f>Sheet11!A531</f>
        <v>РОСАВТОБАНК</v>
      </c>
      <c r="B532" s="38">
        <f>Sheet11!B531</f>
        <v>5.25</v>
      </c>
      <c r="C532" s="38">
        <f>Sheet11!C531</f>
        <v>0</v>
      </c>
    </row>
    <row r="533" spans="1:3">
      <c r="A533" s="2" t="str">
        <f>Sheet11!A532</f>
        <v>РОСБАНК</v>
      </c>
      <c r="B533" s="38">
        <f>Sheet11!B532</f>
        <v>8.61</v>
      </c>
      <c r="C533" s="38">
        <f>Sheet11!C532</f>
        <v>0</v>
      </c>
    </row>
    <row r="534" spans="1:3">
      <c r="A534" s="2" t="str">
        <f>Sheet11!A533</f>
        <v>РОСБИЗНЕСБАНК</v>
      </c>
      <c r="B534" s="38">
        <f>Sheet11!B533</f>
        <v>0.52</v>
      </c>
      <c r="C534" s="38">
        <f>Sheet11!C533</f>
        <v>0</v>
      </c>
    </row>
    <row r="535" spans="1:3">
      <c r="A535" s="2" t="str">
        <f>Sheet11!A534</f>
        <v>РОСДОРБАНК</v>
      </c>
      <c r="B535" s="38">
        <f>Sheet11!B534</f>
        <v>3.73</v>
      </c>
      <c r="C535" s="38">
        <f>Sheet11!C534</f>
        <v>0</v>
      </c>
    </row>
    <row r="536" spans="1:3">
      <c r="A536" s="2" t="str">
        <f>Sheet11!A535</f>
        <v>РОСЕВРОБАНК</v>
      </c>
      <c r="B536" s="38">
        <f>Sheet11!B535</f>
        <v>18.510000000000002</v>
      </c>
      <c r="C536" s="38">
        <f>Sheet11!C535</f>
        <v>0</v>
      </c>
    </row>
    <row r="537" spans="1:3">
      <c r="A537" s="2" t="str">
        <f>Sheet11!A536</f>
        <v>РОСИНТЕРБАНК</v>
      </c>
      <c r="B537" s="38">
        <f>Sheet11!B536</f>
        <v>2.8</v>
      </c>
      <c r="C537" s="38">
        <f>Sheet11!C536</f>
        <v>0</v>
      </c>
    </row>
    <row r="538" spans="1:3">
      <c r="A538" s="2" t="str">
        <f>Sheet11!A537</f>
        <v>РОССЕЛЬХОЗБАНК</v>
      </c>
      <c r="B538" s="38">
        <f>Sheet11!B537</f>
        <v>-3.04</v>
      </c>
      <c r="C538" s="38">
        <f>Sheet11!C537</f>
        <v>0</v>
      </c>
    </row>
    <row r="539" spans="1:3">
      <c r="A539" s="2" t="str">
        <f>Sheet11!A538</f>
        <v>РОССИЙСКАЯ ФИНАНСОВАЯ КОРПОРАЦИЯ</v>
      </c>
      <c r="B539" s="38">
        <f>Sheet11!B538</f>
        <v>32.1</v>
      </c>
      <c r="C539" s="38">
        <f>Sheet11!C538</f>
        <v>0</v>
      </c>
    </row>
    <row r="540" spans="1:3">
      <c r="A540" s="2" t="str">
        <f>Sheet11!A539</f>
        <v>РОССИЙСКИЙ КАПИТАЛ</v>
      </c>
      <c r="B540" s="38">
        <f>Sheet11!B539</f>
        <v>-1.01</v>
      </c>
      <c r="C540" s="38">
        <f>Sheet11!C539</f>
        <v>0</v>
      </c>
    </row>
    <row r="541" spans="1:3">
      <c r="A541" s="2" t="str">
        <f>Sheet11!A540</f>
        <v>РОССИЙСКИЙ КРЕДИТ</v>
      </c>
      <c r="B541" s="38">
        <f>Sheet11!B540</f>
        <v>19.239999999999998</v>
      </c>
      <c r="C541" s="38">
        <f>Sheet11!C540</f>
        <v>0</v>
      </c>
    </row>
    <row r="542" spans="1:3">
      <c r="A542" s="2" t="str">
        <f>Sheet11!A541</f>
        <v>РОССИЙСКИЙ НАЦИОНАЛЬНЫЙ КОММЕРЧЕСКИЙ БАНК</v>
      </c>
      <c r="B542" s="38">
        <f>Sheet11!B541</f>
        <v>59.21</v>
      </c>
      <c r="C542" s="38">
        <f>Sheet11!C541</f>
        <v>0</v>
      </c>
    </row>
    <row r="543" spans="1:3">
      <c r="A543" s="2" t="str">
        <f>Sheet11!A542</f>
        <v>РОССИЙСКИЙ ПРОМЫШЛЕННЫЙ БАНК</v>
      </c>
      <c r="B543" s="38">
        <f>Sheet11!B542</f>
        <v>-13.29</v>
      </c>
      <c r="C543" s="38">
        <f>Sheet11!C542</f>
        <v>0</v>
      </c>
    </row>
    <row r="544" spans="1:3">
      <c r="A544" s="2" t="str">
        <f>Sheet11!A543</f>
        <v>РОССИТА-БАНК</v>
      </c>
      <c r="B544" s="38">
        <f>Sheet11!B543</f>
        <v>8.24</v>
      </c>
      <c r="C544" s="38">
        <f>Sheet11!C543</f>
        <v>0</v>
      </c>
    </row>
    <row r="545" spans="1:3">
      <c r="A545" s="2" t="str">
        <f>Sheet11!A544</f>
        <v>РОССИЯ</v>
      </c>
      <c r="B545" s="38">
        <f>Sheet11!B544</f>
        <v>0</v>
      </c>
      <c r="C545" s="38">
        <f>Sheet11!C544</f>
        <v>0</v>
      </c>
    </row>
    <row r="546" spans="1:3">
      <c r="A546" s="2" t="str">
        <f>Sheet11!A545</f>
        <v>РОСТ БАНК</v>
      </c>
      <c r="B546" s="38">
        <f>Sheet11!B545</f>
        <v>140.72</v>
      </c>
      <c r="C546" s="38">
        <f>Sheet11!C545</f>
        <v>0</v>
      </c>
    </row>
    <row r="547" spans="1:3">
      <c r="A547" s="2" t="str">
        <f>Sheet11!A546</f>
        <v>РОСТФИНАНС</v>
      </c>
      <c r="B547" s="38">
        <f>Sheet11!B546</f>
        <v>27.49</v>
      </c>
      <c r="C547" s="38">
        <f>Sheet11!C546</f>
        <v>0</v>
      </c>
    </row>
    <row r="548" spans="1:3">
      <c r="A548" s="2" t="str">
        <f>Sheet11!A547</f>
        <v>РОСЭКСИМБАНК</v>
      </c>
      <c r="B548" s="38">
        <f>Sheet11!B547</f>
        <v>-48.22</v>
      </c>
      <c r="C548" s="38">
        <f>Sheet11!C547</f>
        <v>0</v>
      </c>
    </row>
    <row r="549" spans="1:3">
      <c r="A549" s="2" t="str">
        <f>Sheet11!A548</f>
        <v>РОСЭНЕРГОБАНК</v>
      </c>
      <c r="B549" s="38">
        <f>Sheet11!B548</f>
        <v>12.77</v>
      </c>
      <c r="C549" s="38">
        <f>Sheet11!C548</f>
        <v>0</v>
      </c>
    </row>
    <row r="550" spans="1:3">
      <c r="A550" s="2" t="str">
        <f>Sheet11!A549</f>
        <v>РОЯЛ КРЕДИТ БАНК</v>
      </c>
      <c r="B550" s="38">
        <f>Sheet11!B549</f>
        <v>-0.27</v>
      </c>
      <c r="C550" s="38">
        <f>Sheet11!C549</f>
        <v>0</v>
      </c>
    </row>
    <row r="551" spans="1:3">
      <c r="A551" s="2" t="str">
        <f>Sheet11!A550</f>
        <v>РСКБ</v>
      </c>
      <c r="B551" s="38">
        <f>Sheet11!B550</f>
        <v>7.45</v>
      </c>
      <c r="C551" s="38">
        <f>Sheet11!C550</f>
        <v>0</v>
      </c>
    </row>
    <row r="552" spans="1:3">
      <c r="A552" s="2" t="str">
        <f>Sheet11!A551</f>
        <v>РТС-БАНК</v>
      </c>
      <c r="B552" s="38">
        <f>Sheet11!B551</f>
        <v>12.41</v>
      </c>
      <c r="C552" s="38">
        <f>Sheet11!C551</f>
        <v>0</v>
      </c>
    </row>
    <row r="553" spans="1:3">
      <c r="A553" s="2" t="str">
        <f>Sheet11!A552</f>
        <v>РУБАНК</v>
      </c>
      <c r="B553" s="38">
        <f>Sheet11!B552</f>
        <v>35.92</v>
      </c>
      <c r="C553" s="38">
        <f>Sheet11!C552</f>
        <v>0</v>
      </c>
    </row>
    <row r="554" spans="1:3">
      <c r="A554" s="2" t="str">
        <f>Sheet11!A553</f>
        <v>РУБЛЕВ</v>
      </c>
      <c r="B554" s="38">
        <f>Sheet11!B553</f>
        <v>8.93</v>
      </c>
      <c r="C554" s="38">
        <f>Sheet11!C553</f>
        <v>0</v>
      </c>
    </row>
    <row r="555" spans="1:3">
      <c r="A555" s="2" t="str">
        <f>Sheet11!A554</f>
        <v>РУНА-БАНК</v>
      </c>
      <c r="B555" s="38">
        <f>Sheet11!B554</f>
        <v>3.04</v>
      </c>
      <c r="C555" s="38">
        <f>Sheet11!C554</f>
        <v>0</v>
      </c>
    </row>
    <row r="556" spans="1:3">
      <c r="A556" s="2" t="str">
        <f>Sheet11!A555</f>
        <v>РУНЭТБАНК</v>
      </c>
      <c r="B556" s="38">
        <f>Sheet11!B555</f>
        <v>-23.3</v>
      </c>
      <c r="C556" s="38">
        <f>Sheet11!C555</f>
        <v>0</v>
      </c>
    </row>
    <row r="557" spans="1:3">
      <c r="A557" s="2" t="str">
        <f>Sheet11!A556</f>
        <v>РУСКОБАНК</v>
      </c>
      <c r="B557" s="38">
        <f>Sheet11!B556</f>
        <v>12.71</v>
      </c>
      <c r="C557" s="38">
        <f>Sheet11!C556</f>
        <v>0</v>
      </c>
    </row>
    <row r="558" spans="1:3">
      <c r="A558" s="2" t="str">
        <f>Sheet11!A557</f>
        <v>РУСНАРБАНК</v>
      </c>
      <c r="B558" s="38">
        <f>Sheet11!B557</f>
        <v>8.75</v>
      </c>
      <c r="C558" s="38">
        <f>Sheet11!C557</f>
        <v>0</v>
      </c>
    </row>
    <row r="559" spans="1:3">
      <c r="A559" s="2" t="str">
        <f>Sheet11!A558</f>
        <v>РУССКИЙ БАНК СБЕРЕЖЕНИЙ</v>
      </c>
      <c r="B559" s="38">
        <f>Sheet11!B558</f>
        <v>12.09</v>
      </c>
      <c r="C559" s="38">
        <f>Sheet11!C558</f>
        <v>0</v>
      </c>
    </row>
    <row r="560" spans="1:3">
      <c r="A560" s="2" t="str">
        <f>Sheet11!A559</f>
        <v>РУССКИЙ ИНВЕСТИЦИОННЫЙ АЛЬЯНС</v>
      </c>
      <c r="B560" s="38">
        <f>Sheet11!B559</f>
        <v>1.1599999999999999</v>
      </c>
      <c r="C560" s="38">
        <f>Sheet11!C559</f>
        <v>0</v>
      </c>
    </row>
    <row r="561" spans="1:3">
      <c r="A561" s="2" t="str">
        <f>Sheet11!A560</f>
        <v>РУССКИЙ ИПОТЕЧНЫЙ БАНК</v>
      </c>
      <c r="B561" s="38">
        <f>Sheet11!B560</f>
        <v>7.75</v>
      </c>
      <c r="C561" s="38">
        <f>Sheet11!C560</f>
        <v>0</v>
      </c>
    </row>
    <row r="562" spans="1:3">
      <c r="A562" s="2" t="str">
        <f>Sheet11!A561</f>
        <v>РУССКИЙ МЕЖДУНАРОДНЫЙ БАНК</v>
      </c>
      <c r="B562" s="38">
        <f>Sheet11!B561</f>
        <v>5.32</v>
      </c>
      <c r="C562" s="38">
        <f>Sheet11!C561</f>
        <v>0</v>
      </c>
    </row>
    <row r="563" spans="1:3">
      <c r="A563" s="2" t="str">
        <f>Sheet11!A562</f>
        <v>РУССКИЙ НАЦИОНАЛЬНЫЙ БАНК</v>
      </c>
      <c r="B563" s="38">
        <f>Sheet11!B562</f>
        <v>16.18</v>
      </c>
      <c r="C563" s="38">
        <f>Sheet11!C562</f>
        <v>0</v>
      </c>
    </row>
    <row r="564" spans="1:3">
      <c r="A564" s="2" t="str">
        <f>Sheet11!A563</f>
        <v>РУССКИЙ РЕГИОНАЛЬНЫЙ БАНК</v>
      </c>
      <c r="B564" s="38">
        <f>Sheet11!B563</f>
        <v>1.71</v>
      </c>
      <c r="C564" s="38">
        <f>Sheet11!C563</f>
        <v>0</v>
      </c>
    </row>
    <row r="565" spans="1:3">
      <c r="A565" s="2" t="str">
        <f>Sheet11!A564</f>
        <v>РУССКИЙ СТАНДАРТ</v>
      </c>
      <c r="B565" s="38">
        <f>Sheet11!B564</f>
        <v>2.58</v>
      </c>
      <c r="C565" s="38">
        <f>Sheet11!C564</f>
        <v>0</v>
      </c>
    </row>
    <row r="566" spans="1:3">
      <c r="A566" s="2" t="str">
        <f>Sheet11!A565</f>
        <v>РУССКИЙ СТРОИТЕЛЬНЫЙ БАНК</v>
      </c>
      <c r="B566" s="38">
        <f>Sheet11!B565</f>
        <v>15.91</v>
      </c>
      <c r="C566" s="38">
        <f>Sheet11!C565</f>
        <v>0</v>
      </c>
    </row>
    <row r="567" spans="1:3">
      <c r="A567" s="2" t="str">
        <f>Sheet11!A566</f>
        <v>РУССКИЙ ТОРГОВЫЙ БАНК</v>
      </c>
      <c r="B567" s="38">
        <f>Sheet11!B566</f>
        <v>28.94</v>
      </c>
      <c r="C567" s="38">
        <f>Sheet11!C566</f>
        <v>0</v>
      </c>
    </row>
    <row r="568" spans="1:3">
      <c r="A568" s="2" t="str">
        <f>Sheet11!A567</f>
        <v>РУССКИЙ ТРАСТОВЫЙ БАНК</v>
      </c>
      <c r="B568" s="38">
        <f>Sheet11!B567</f>
        <v>5.41</v>
      </c>
      <c r="C568" s="38">
        <f>Sheet11!C567</f>
        <v>0</v>
      </c>
    </row>
    <row r="569" spans="1:3">
      <c r="A569" s="2" t="str">
        <f>Sheet11!A568</f>
        <v>РУССКИЙ ФИНАНСОВЫЙ АЛЬЯНС</v>
      </c>
      <c r="B569" s="38">
        <f>Sheet11!B568</f>
        <v>25.47</v>
      </c>
      <c r="C569" s="38">
        <f>Sheet11!C568</f>
        <v>0</v>
      </c>
    </row>
    <row r="570" spans="1:3">
      <c r="A570" s="2" t="str">
        <f>Sheet11!A569</f>
        <v>РУССЛАВБАНК</v>
      </c>
      <c r="B570" s="38">
        <f>Sheet11!B569</f>
        <v>-16.86</v>
      </c>
      <c r="C570" s="38">
        <f>Sheet11!C569</f>
        <v>0</v>
      </c>
    </row>
    <row r="571" spans="1:3">
      <c r="A571" s="2" t="str">
        <f>Sheet11!A570</f>
        <v>РУССОБАНК</v>
      </c>
      <c r="B571" s="38">
        <f>Sheet11!B570</f>
        <v>6.63</v>
      </c>
      <c r="C571" s="38">
        <f>Sheet11!C570</f>
        <v>0</v>
      </c>
    </row>
    <row r="572" spans="1:3">
      <c r="A572" s="2" t="str">
        <f>Sheet11!A571</f>
        <v>РУСФИНАНС БАНК</v>
      </c>
      <c r="B572" s="38">
        <f>Sheet11!B571</f>
        <v>5.0199999999999996</v>
      </c>
      <c r="C572" s="38">
        <f>Sheet11!C571</f>
        <v>0</v>
      </c>
    </row>
    <row r="573" spans="1:3">
      <c r="A573" s="2" t="str">
        <f>Sheet11!A572</f>
        <v>РУСЬ</v>
      </c>
      <c r="B573" s="38">
        <f>Sheet11!B572</f>
        <v>6.54</v>
      </c>
      <c r="C573" s="38">
        <f>Sheet11!C572</f>
        <v>0</v>
      </c>
    </row>
    <row r="574" spans="1:3">
      <c r="A574" s="2" t="str">
        <f>Sheet11!A573</f>
        <v>РУСЬУНИВЕРСАЛБАНК</v>
      </c>
      <c r="B574" s="38">
        <f>Sheet11!B573</f>
        <v>8.36</v>
      </c>
      <c r="C574" s="38">
        <f>Sheet11!C573</f>
        <v>0</v>
      </c>
    </row>
    <row r="575" spans="1:3">
      <c r="A575" s="2" t="str">
        <f>Sheet11!A574</f>
        <v>РУСЮГБАНК</v>
      </c>
      <c r="B575" s="38">
        <f>Sheet11!B574</f>
        <v>13.14</v>
      </c>
      <c r="C575" s="38">
        <f>Sheet11!C574</f>
        <v>0</v>
      </c>
    </row>
    <row r="576" spans="1:3">
      <c r="A576" s="2" t="str">
        <f>Sheet11!A575</f>
        <v>РФИ БАНК</v>
      </c>
      <c r="B576" s="38">
        <f>Sheet11!B575</f>
        <v>-0.23</v>
      </c>
      <c r="C576" s="38">
        <f>Sheet11!C575</f>
        <v>0</v>
      </c>
    </row>
    <row r="577" spans="1:3">
      <c r="A577" s="2" t="str">
        <f>Sheet11!A576</f>
        <v>РЭБ</v>
      </c>
      <c r="B577" s="38">
        <f>Sheet11!B576</f>
        <v>49.58</v>
      </c>
      <c r="C577" s="38">
        <f>Sheet11!C576</f>
        <v>0</v>
      </c>
    </row>
    <row r="578" spans="1:3">
      <c r="A578" s="2" t="str">
        <f>Sheet11!A577</f>
        <v>САММИТ БАНК</v>
      </c>
      <c r="B578" s="38">
        <f>Sheet11!B577</f>
        <v>8.4499999999999993</v>
      </c>
      <c r="C578" s="38">
        <f>Sheet11!C577</f>
        <v>0</v>
      </c>
    </row>
    <row r="579" spans="1:3">
      <c r="A579" s="2" t="str">
        <f>Sheet11!A578</f>
        <v>САНКТ-ПЕТЕРБУРГСКИЙ БАНК ИНВЕСТИЦИЙ</v>
      </c>
      <c r="B579" s="38">
        <f>Sheet11!B578</f>
        <v>1.6</v>
      </c>
      <c r="C579" s="38">
        <f>Sheet11!C578</f>
        <v>0</v>
      </c>
    </row>
    <row r="580" spans="1:3">
      <c r="A580" s="2" t="str">
        <f>Sheet11!A579</f>
        <v>САРАТОВ</v>
      </c>
      <c r="B580" s="38">
        <f>Sheet11!B579</f>
        <v>0.7</v>
      </c>
      <c r="C580" s="38">
        <f>Sheet11!C579</f>
        <v>0</v>
      </c>
    </row>
    <row r="581" spans="1:3">
      <c r="A581" s="2" t="str">
        <f>Sheet11!A580</f>
        <v>САРОВБИЗНЕСБАНК</v>
      </c>
      <c r="B581" s="38">
        <f>Sheet11!B580</f>
        <v>14.79</v>
      </c>
      <c r="C581" s="38">
        <f>Sheet11!C580</f>
        <v>0</v>
      </c>
    </row>
    <row r="582" spans="1:3">
      <c r="A582" s="2" t="str">
        <f>Sheet11!A581</f>
        <v>СБ БАНК</v>
      </c>
      <c r="B582" s="38">
        <f>Sheet11!B581</f>
        <v>8.9700000000000006</v>
      </c>
      <c r="C582" s="38">
        <f>Sheet11!C581</f>
        <v>0</v>
      </c>
    </row>
    <row r="583" spans="1:3">
      <c r="A583" s="2" t="str">
        <f>Sheet11!A582</f>
        <v>СБЕРБАНК РОССИИ</v>
      </c>
      <c r="B583" s="38">
        <f>Sheet11!B582</f>
        <v>13.59</v>
      </c>
      <c r="C583" s="38">
        <f>Sheet11!C582</f>
        <v>0</v>
      </c>
    </row>
    <row r="584" spans="1:3">
      <c r="A584" s="2" t="str">
        <f>Sheet11!A583</f>
        <v>СВЯЗНОЙ БАНК</v>
      </c>
      <c r="B584" s="38">
        <f>Sheet11!B583</f>
        <v>-11.38</v>
      </c>
      <c r="C584" s="38">
        <f>Sheet11!C583</f>
        <v>0</v>
      </c>
    </row>
    <row r="585" spans="1:3">
      <c r="A585" s="2" t="str">
        <f>Sheet11!A584</f>
        <v>СВЯЗЬ-БАНК</v>
      </c>
      <c r="B585" s="38">
        <f>Sheet11!B584</f>
        <v>3.46</v>
      </c>
      <c r="C585" s="38">
        <f>Sheet11!C584</f>
        <v>0</v>
      </c>
    </row>
    <row r="586" spans="1:3">
      <c r="A586" s="2" t="str">
        <f>Sheet11!A585</f>
        <v>СДМ-БАНК</v>
      </c>
      <c r="B586" s="38">
        <f>Sheet11!B585</f>
        <v>10.72</v>
      </c>
      <c r="C586" s="38">
        <f>Sheet11!C585</f>
        <v>0</v>
      </c>
    </row>
    <row r="587" spans="1:3">
      <c r="A587" s="2" t="str">
        <f>Sheet11!A586</f>
        <v>СЕВЕРНЫЙ КРЕДИТ</v>
      </c>
      <c r="B587" s="38">
        <f>Sheet11!B586</f>
        <v>1.31</v>
      </c>
      <c r="C587" s="38">
        <f>Sheet11!C586</f>
        <v>0</v>
      </c>
    </row>
    <row r="588" spans="1:3">
      <c r="A588" s="2" t="str">
        <f>Sheet11!A587</f>
        <v>СЕВЕРНЫЙ НАРОДНЫЙ БАНК</v>
      </c>
      <c r="B588" s="38">
        <f>Sheet11!B587</f>
        <v>3.9</v>
      </c>
      <c r="C588" s="38">
        <f>Sheet11!C587</f>
        <v>0</v>
      </c>
    </row>
    <row r="589" spans="1:3">
      <c r="A589" s="2" t="str">
        <f>Sheet11!A588</f>
        <v>СЕВЕРО-ВОСТОЧНЫЙ АЛЬЯНС</v>
      </c>
      <c r="B589" s="38">
        <f>Sheet11!B588</f>
        <v>0.94</v>
      </c>
      <c r="C589" s="38">
        <f>Sheet11!C588</f>
        <v>0</v>
      </c>
    </row>
    <row r="590" spans="1:3">
      <c r="A590" s="2" t="str">
        <f>Sheet11!A589</f>
        <v>СЕВЕРО-ЗАПАДНЫЙ 1 АЛЬЯНС БАНК</v>
      </c>
      <c r="B590" s="38">
        <f>Sheet11!B589</f>
        <v>-11</v>
      </c>
      <c r="C590" s="38">
        <f>Sheet11!C589</f>
        <v>0</v>
      </c>
    </row>
    <row r="591" spans="1:3">
      <c r="A591" s="2" t="str">
        <f>Sheet11!A590</f>
        <v>СЕВЕРСТРОЙБАНК</v>
      </c>
      <c r="B591" s="38">
        <f>Sheet11!B590</f>
        <v>1.64</v>
      </c>
      <c r="C591" s="38">
        <f>Sheet11!C590</f>
        <v>0</v>
      </c>
    </row>
    <row r="592" spans="1:3">
      <c r="A592" s="2" t="str">
        <f>Sheet11!A591</f>
        <v>СЕВЗАПИНВЕСТПРОМБАНК</v>
      </c>
      <c r="B592" s="38">
        <f>Sheet11!B591</f>
        <v>2.2799999999999998</v>
      </c>
      <c r="C592" s="38">
        <f>Sheet11!C591</f>
        <v>0</v>
      </c>
    </row>
    <row r="593" spans="1:3">
      <c r="A593" s="2" t="str">
        <f>Sheet11!A592</f>
        <v>СЕЛЬМАШБАНК</v>
      </c>
      <c r="B593" s="38">
        <f>Sheet11!B592</f>
        <v>11.84</v>
      </c>
      <c r="C593" s="38">
        <f>Sheet11!C592</f>
        <v>0</v>
      </c>
    </row>
    <row r="594" spans="1:3">
      <c r="A594" s="2" t="str">
        <f>Sheet11!A593</f>
        <v>СЕРВИС-РЕЗЕРВ</v>
      </c>
      <c r="B594" s="38">
        <f>Sheet11!B593</f>
        <v>5.91</v>
      </c>
      <c r="C594" s="38">
        <f>Sheet11!C593</f>
        <v>0</v>
      </c>
    </row>
    <row r="595" spans="1:3">
      <c r="A595" s="2" t="str">
        <f>Sheet11!A594</f>
        <v>СЕТЕЛЕМ БАНК</v>
      </c>
      <c r="B595" s="38">
        <f>Sheet11!B594</f>
        <v>-0.43</v>
      </c>
      <c r="C595" s="38">
        <f>Sheet11!C594</f>
        <v>0</v>
      </c>
    </row>
    <row r="596" spans="1:3">
      <c r="A596" s="2" t="str">
        <f>Sheet11!A595</f>
        <v>СИАБ</v>
      </c>
      <c r="B596" s="38">
        <f>Sheet11!B595</f>
        <v>4.76</v>
      </c>
      <c r="C596" s="38">
        <f>Sheet11!C595</f>
        <v>0</v>
      </c>
    </row>
    <row r="597" spans="1:3">
      <c r="A597" s="2" t="str">
        <f>Sheet11!A596</f>
        <v>СИБИРСКИЙ БАНК РЕКОНСТРУКЦИИ И РАЗВИТИЯ</v>
      </c>
      <c r="B597" s="38">
        <f>Sheet11!B596</f>
        <v>3.91</v>
      </c>
      <c r="C597" s="38">
        <f>Sheet11!C596</f>
        <v>0</v>
      </c>
    </row>
    <row r="598" spans="1:3">
      <c r="A598" s="2" t="str">
        <f>Sheet11!A597</f>
        <v>СИБНЕФТЕБАНК</v>
      </c>
      <c r="B598" s="38">
        <f>Sheet11!B597</f>
        <v>-3.61</v>
      </c>
      <c r="C598" s="38">
        <f>Sheet11!C597</f>
        <v>0</v>
      </c>
    </row>
    <row r="599" spans="1:3">
      <c r="A599" s="2" t="str">
        <f>Sheet11!A598</f>
        <v>СИБСОЦБАНК</v>
      </c>
      <c r="B599" s="38">
        <f>Sheet11!B598</f>
        <v>0.52</v>
      </c>
      <c r="C599" s="38">
        <f>Sheet11!C598</f>
        <v>0</v>
      </c>
    </row>
    <row r="600" spans="1:3">
      <c r="A600" s="2" t="str">
        <f>Sheet11!A599</f>
        <v>СИБЭС</v>
      </c>
      <c r="B600" s="38">
        <f>Sheet11!B599</f>
        <v>2.42</v>
      </c>
      <c r="C600" s="38">
        <f>Sheet11!C599</f>
        <v>0</v>
      </c>
    </row>
    <row r="601" spans="1:3">
      <c r="A601" s="2" t="str">
        <f>Sheet11!A600</f>
        <v>СИНЕРГИЯ</v>
      </c>
      <c r="B601" s="38">
        <f>Sheet11!B600</f>
        <v>7.17</v>
      </c>
      <c r="C601" s="38">
        <f>Sheet11!C600</f>
        <v>0</v>
      </c>
    </row>
    <row r="602" spans="1:3">
      <c r="A602" s="2" t="str">
        <f>Sheet11!A601</f>
        <v>СИНКО-БАНК</v>
      </c>
      <c r="B602" s="38">
        <f>Sheet11!B601</f>
        <v>4.21</v>
      </c>
      <c r="C602" s="38">
        <f>Sheet11!C601</f>
        <v>0</v>
      </c>
    </row>
    <row r="603" spans="1:3">
      <c r="A603" s="2" t="str">
        <f>Sheet11!A602</f>
        <v>СИСТЕМА</v>
      </c>
      <c r="B603" s="38">
        <f>Sheet11!B602</f>
        <v>1.49</v>
      </c>
      <c r="C603" s="38">
        <f>Sheet11!C602</f>
        <v>0</v>
      </c>
    </row>
    <row r="604" spans="1:3">
      <c r="A604" s="2" t="str">
        <f>Sheet11!A603</f>
        <v>СИТИ ИНВЕСТ БАНК</v>
      </c>
      <c r="B604" s="38">
        <f>Sheet11!B603</f>
        <v>0.24</v>
      </c>
      <c r="C604" s="38">
        <f>Sheet11!C603</f>
        <v>0</v>
      </c>
    </row>
    <row r="605" spans="1:3">
      <c r="A605" s="2" t="str">
        <f>Sheet11!A604</f>
        <v>СИТИБАНК</v>
      </c>
      <c r="B605" s="38">
        <f>Sheet11!B604</f>
        <v>16.72</v>
      </c>
      <c r="C605" s="38">
        <f>Sheet11!C604</f>
        <v>0</v>
      </c>
    </row>
    <row r="606" spans="1:3">
      <c r="A606" s="2" t="str">
        <f>Sheet11!A605</f>
        <v>СКА-БАНК</v>
      </c>
      <c r="B606" s="38">
        <f>Sheet11!B605</f>
        <v>0.45</v>
      </c>
      <c r="C606" s="38">
        <f>Sheet11!C605</f>
        <v>0</v>
      </c>
    </row>
    <row r="607" spans="1:3">
      <c r="A607" s="2" t="str">
        <f>Sheet11!A606</f>
        <v>СКБ-БАНК</v>
      </c>
      <c r="B607" s="38">
        <f>Sheet11!B606</f>
        <v>-1.1599999999999999</v>
      </c>
      <c r="C607" s="38">
        <f>Sheet11!C606</f>
        <v>0</v>
      </c>
    </row>
    <row r="608" spans="1:3">
      <c r="A608" s="2" t="str">
        <f>Sheet11!A607</f>
        <v>СЛАВИЯ</v>
      </c>
      <c r="B608" s="38">
        <f>Sheet11!B607</f>
        <v>0.28000000000000003</v>
      </c>
      <c r="C608" s="38">
        <f>Sheet11!C607</f>
        <v>0</v>
      </c>
    </row>
    <row r="609" spans="1:3">
      <c r="A609" s="2" t="str">
        <f>Sheet11!A608</f>
        <v>СЛАВЯНБАНК</v>
      </c>
      <c r="B609" s="38">
        <f>Sheet11!B608</f>
        <v>11.85</v>
      </c>
      <c r="C609" s="38">
        <f>Sheet11!C608</f>
        <v>0</v>
      </c>
    </row>
    <row r="610" spans="1:3">
      <c r="A610" s="2" t="str">
        <f>Sheet11!A609</f>
        <v>СЛАВЯНСКИЙ КРЕДИТ</v>
      </c>
      <c r="B610" s="38">
        <f>Sheet11!B609</f>
        <v>5.0999999999999996</v>
      </c>
      <c r="C610" s="38">
        <f>Sheet11!C609</f>
        <v>0</v>
      </c>
    </row>
    <row r="611" spans="1:3">
      <c r="A611" s="2" t="str">
        <f>Sheet11!A610</f>
        <v>СМАРТБАНК</v>
      </c>
      <c r="B611" s="38">
        <f>Sheet11!B610</f>
        <v>6.62</v>
      </c>
      <c r="C611" s="38">
        <f>Sheet11!C610</f>
        <v>0</v>
      </c>
    </row>
    <row r="612" spans="1:3">
      <c r="A612" s="2" t="str">
        <f>Sheet11!A611</f>
        <v>СМБ-БАНК</v>
      </c>
      <c r="B612" s="38">
        <f>Sheet11!B611</f>
        <v>24.19</v>
      </c>
      <c r="C612" s="38">
        <f>Sheet11!C611</f>
        <v>0</v>
      </c>
    </row>
    <row r="613" spans="1:3">
      <c r="A613" s="2" t="str">
        <f>Sheet11!A612</f>
        <v>СМОЛЕВИЧ</v>
      </c>
      <c r="B613" s="38">
        <f>Sheet11!B612</f>
        <v>3.99</v>
      </c>
      <c r="C613" s="38">
        <f>Sheet11!C612</f>
        <v>0</v>
      </c>
    </row>
    <row r="614" spans="1:3">
      <c r="A614" s="2" t="str">
        <f>Sheet11!A613</f>
        <v>СМП БАНК</v>
      </c>
      <c r="B614" s="38">
        <f>Sheet11!B613</f>
        <v>14.83</v>
      </c>
      <c r="C614" s="38">
        <f>Sheet11!C613</f>
        <v>0</v>
      </c>
    </row>
    <row r="615" spans="1:3">
      <c r="A615" s="2" t="str">
        <f>Sheet11!A614</f>
        <v>СНЕЖИНСКИЙ</v>
      </c>
      <c r="B615" s="38">
        <f>Sheet11!B614</f>
        <v>10</v>
      </c>
      <c r="C615" s="38">
        <f>Sheet11!C614</f>
        <v>0</v>
      </c>
    </row>
    <row r="616" spans="1:3">
      <c r="A616" s="2" t="str">
        <f>Sheet11!A615</f>
        <v>СОБИНБАНК</v>
      </c>
      <c r="B616" s="38">
        <f>Sheet11!B615</f>
        <v>-18.66</v>
      </c>
      <c r="C616" s="38">
        <f>Sheet11!C615</f>
        <v>0</v>
      </c>
    </row>
    <row r="617" spans="1:3">
      <c r="A617" s="2" t="str">
        <f>Sheet11!A616</f>
        <v>СОВЕРЕН БАНК</v>
      </c>
      <c r="B617" s="38">
        <f>Sheet11!B616</f>
        <v>16.25</v>
      </c>
      <c r="C617" s="38">
        <f>Sheet11!C616</f>
        <v>0</v>
      </c>
    </row>
    <row r="618" spans="1:3">
      <c r="A618" s="2" t="str">
        <f>Sheet11!A617</f>
        <v>СОВЕТСКИЙ</v>
      </c>
      <c r="B618" s="38">
        <f>Sheet11!B617</f>
        <v>38.06</v>
      </c>
      <c r="C618" s="38">
        <f>Sheet11!C617</f>
        <v>0</v>
      </c>
    </row>
    <row r="619" spans="1:3">
      <c r="A619" s="2" t="str">
        <f>Sheet11!A618</f>
        <v>СОВКОМБАНК</v>
      </c>
      <c r="B619" s="38">
        <f>Sheet11!B618</f>
        <v>28.03</v>
      </c>
      <c r="C619" s="38">
        <f>Sheet11!C618</f>
        <v>0</v>
      </c>
    </row>
    <row r="620" spans="1:3">
      <c r="A620" s="2" t="str">
        <f>Sheet11!A619</f>
        <v>СОВРЕМЕННЫЕ СТАНДАРТЫ БИЗНЕСА</v>
      </c>
      <c r="B620" s="38">
        <f>Sheet11!B619</f>
        <v>2.8</v>
      </c>
      <c r="C620" s="38">
        <f>Sheet11!C619</f>
        <v>0</v>
      </c>
    </row>
    <row r="621" spans="1:3">
      <c r="A621" s="2" t="str">
        <f>Sheet11!A620</f>
        <v>СОДРУЖЕСТВО</v>
      </c>
      <c r="B621" s="38">
        <f>Sheet11!B620</f>
        <v>4.3499999999999996</v>
      </c>
      <c r="C621" s="38">
        <f>Sheet11!C620</f>
        <v>0</v>
      </c>
    </row>
    <row r="622" spans="1:3">
      <c r="A622" s="2" t="str">
        <f>Sheet11!A621</f>
        <v>СОКОЛОВСКИЙ</v>
      </c>
      <c r="B622" s="38">
        <f>Sheet11!B621</f>
        <v>4.2300000000000004</v>
      </c>
      <c r="C622" s="38">
        <f>Sheet11!C621</f>
        <v>0</v>
      </c>
    </row>
    <row r="623" spans="1:3">
      <c r="A623" s="2" t="str">
        <f>Sheet11!A622</f>
        <v>СОЛИД БАНК</v>
      </c>
      <c r="B623" s="38">
        <f>Sheet11!B622</f>
        <v>-6.77</v>
      </c>
      <c r="C623" s="38">
        <f>Sheet11!C622</f>
        <v>0</v>
      </c>
    </row>
    <row r="624" spans="1:3">
      <c r="A624" s="2" t="str">
        <f>Sheet11!A623</f>
        <v>СОЛИДАРНОСТЬ (МОСКВА)</v>
      </c>
      <c r="B624" s="38">
        <f>Sheet11!B623</f>
        <v>7.45</v>
      </c>
      <c r="C624" s="38">
        <f>Sheet11!C623</f>
        <v>0</v>
      </c>
    </row>
    <row r="625" spans="1:3">
      <c r="A625" s="2" t="str">
        <f>Sheet11!A624</f>
        <v>СОЛИДАРНОСТЬ (САМАРА)</v>
      </c>
      <c r="B625" s="38">
        <f>Sheet11!B624</f>
        <v>-6.78</v>
      </c>
      <c r="C625" s="38">
        <f>Sheet11!C624</f>
        <v>0</v>
      </c>
    </row>
    <row r="626" spans="1:3">
      <c r="A626" s="2" t="str">
        <f>Sheet11!A625</f>
        <v>СОЦИНВЕСТБАНК</v>
      </c>
      <c r="B626" s="38">
        <f>Sheet11!B625</f>
        <v>1.0900000000000001</v>
      </c>
      <c r="C626" s="38">
        <f>Sheet11!C625</f>
        <v>0</v>
      </c>
    </row>
    <row r="627" spans="1:3">
      <c r="A627" s="2" t="str">
        <f>Sheet11!A626</f>
        <v>СОЦИУМ-БАНК</v>
      </c>
      <c r="B627" s="38">
        <f>Sheet11!B626</f>
        <v>3.96</v>
      </c>
      <c r="C627" s="38">
        <f>Sheet11!C626</f>
        <v>0</v>
      </c>
    </row>
    <row r="628" spans="1:3">
      <c r="A628" s="2" t="str">
        <f>Sheet11!A627</f>
        <v>СОЮЗ</v>
      </c>
      <c r="B628" s="38">
        <f>Sheet11!B627</f>
        <v>4.08</v>
      </c>
      <c r="C628" s="38">
        <f>Sheet11!C627</f>
        <v>0</v>
      </c>
    </row>
    <row r="629" spans="1:3">
      <c r="A629" s="2" t="str">
        <f>Sheet11!A628</f>
        <v>СОЮЗНЫЙ</v>
      </c>
      <c r="B629" s="38">
        <f>Sheet11!B628</f>
        <v>5.35</v>
      </c>
      <c r="C629" s="38">
        <f>Sheet11!C628</f>
        <v>0</v>
      </c>
    </row>
    <row r="630" spans="1:3">
      <c r="A630" s="2" t="str">
        <f>Sheet11!A629</f>
        <v>СПЕЦСТРОЙБАНК</v>
      </c>
      <c r="B630" s="38">
        <f>Sheet11!B629</f>
        <v>3.27</v>
      </c>
      <c r="C630" s="38">
        <f>Sheet11!C629</f>
        <v>0</v>
      </c>
    </row>
    <row r="631" spans="1:3">
      <c r="A631" s="2" t="str">
        <f>Sheet11!A630</f>
        <v>СПИРИТБАНК</v>
      </c>
      <c r="B631" s="38">
        <f>Sheet11!B630</f>
        <v>1.93</v>
      </c>
      <c r="C631" s="38">
        <f>Sheet11!C630</f>
        <v>0</v>
      </c>
    </row>
    <row r="632" spans="1:3">
      <c r="A632" s="2" t="str">
        <f>Sheet11!A631</f>
        <v>СПУРТ</v>
      </c>
      <c r="B632" s="38">
        <f>Sheet11!B631</f>
        <v>4.37</v>
      </c>
      <c r="C632" s="38">
        <f>Sheet11!C631</f>
        <v>0</v>
      </c>
    </row>
    <row r="633" spans="1:3">
      <c r="A633" s="2" t="str">
        <f>Sheet11!A632</f>
        <v>СПУТНИК</v>
      </c>
      <c r="B633" s="38">
        <f>Sheet11!B632</f>
        <v>16.52</v>
      </c>
      <c r="C633" s="38">
        <f>Sheet11!C632</f>
        <v>0</v>
      </c>
    </row>
    <row r="634" spans="1:3">
      <c r="A634" s="2" t="str">
        <f>Sheet11!A633</f>
        <v>СТАВРОПОЛЬПРОМСТРОЙБАНК</v>
      </c>
      <c r="B634" s="38">
        <f>Sheet11!B633</f>
        <v>16.13</v>
      </c>
      <c r="C634" s="38">
        <f>Sheet11!C633</f>
        <v>0</v>
      </c>
    </row>
    <row r="635" spans="1:3">
      <c r="A635" s="2" t="str">
        <f>Sheet11!A634</f>
        <v>СТАР АЛЬЯНС</v>
      </c>
      <c r="B635" s="38">
        <f>Sheet11!B634</f>
        <v>6.86</v>
      </c>
      <c r="C635" s="38">
        <f>Sheet11!C634</f>
        <v>0</v>
      </c>
    </row>
    <row r="636" spans="1:3">
      <c r="A636" s="2" t="str">
        <f>Sheet11!A635</f>
        <v>СТАРБАНК</v>
      </c>
      <c r="B636" s="38">
        <f>Sheet11!B635</f>
        <v>55.23</v>
      </c>
      <c r="C636" s="38">
        <f>Sheet11!C635</f>
        <v>0</v>
      </c>
    </row>
    <row r="637" spans="1:3">
      <c r="A637" s="2" t="str">
        <f>Sheet11!A636</f>
        <v>СТАРООСКОЛЬСКИЙ АГРОПРОМБАНК</v>
      </c>
      <c r="B637" s="38">
        <f>Sheet11!B636</f>
        <v>2.02</v>
      </c>
      <c r="C637" s="38">
        <f>Sheet11!C636</f>
        <v>0</v>
      </c>
    </row>
    <row r="638" spans="1:3">
      <c r="A638" s="2" t="str">
        <f>Sheet11!A637</f>
        <v>СТАРЫЙ КРЕМЛЬ</v>
      </c>
      <c r="B638" s="38">
        <f>Sheet11!B637</f>
        <v>31.3</v>
      </c>
      <c r="C638" s="38">
        <f>Sheet11!C637</f>
        <v>0</v>
      </c>
    </row>
    <row r="639" spans="1:3">
      <c r="A639" s="2" t="str">
        <f>Sheet11!A638</f>
        <v>СТЕЛЛА-БАНК</v>
      </c>
      <c r="B639" s="38">
        <f>Sheet11!B638</f>
        <v>4.83</v>
      </c>
      <c r="C639" s="38">
        <f>Sheet11!C638</f>
        <v>0</v>
      </c>
    </row>
    <row r="640" spans="1:3">
      <c r="A640" s="2" t="str">
        <f>Sheet11!A639</f>
        <v>СТОЛИЧНЫЙ КРЕДИТ</v>
      </c>
      <c r="B640" s="38">
        <f>Sheet11!B639</f>
        <v>2.75</v>
      </c>
      <c r="C640" s="38">
        <f>Sheet11!C639</f>
        <v>0</v>
      </c>
    </row>
    <row r="641" spans="1:3">
      <c r="A641" s="2" t="str">
        <f>Sheet11!A640</f>
        <v>СТРАТЕГИЯ</v>
      </c>
      <c r="B641" s="38">
        <f>Sheet11!B640</f>
        <v>5.28</v>
      </c>
      <c r="C641" s="38">
        <f>Sheet11!C640</f>
        <v>0</v>
      </c>
    </row>
    <row r="642" spans="1:3">
      <c r="A642" s="2" t="str">
        <f>Sheet11!A641</f>
        <v>СТРОЙКОМБАНК</v>
      </c>
      <c r="B642" s="38">
        <f>Sheet11!B641</f>
        <v>1.22</v>
      </c>
      <c r="C642" s="38">
        <f>Sheet11!C641</f>
        <v>0</v>
      </c>
    </row>
    <row r="643" spans="1:3">
      <c r="A643" s="2" t="str">
        <f>Sheet11!A642</f>
        <v>СТРОЙЛЕСБАНК</v>
      </c>
      <c r="B643" s="38">
        <f>Sheet11!B642</f>
        <v>3.92</v>
      </c>
      <c r="C643" s="38">
        <f>Sheet11!C642</f>
        <v>0</v>
      </c>
    </row>
    <row r="644" spans="1:3">
      <c r="A644" s="2" t="str">
        <f>Sheet11!A643</f>
        <v>СУМИТОМО МИЦУИ РУС БАНК</v>
      </c>
      <c r="B644" s="38">
        <f>Sheet11!B643</f>
        <v>8.15</v>
      </c>
      <c r="C644" s="38">
        <f>Sheet11!C643</f>
        <v>0</v>
      </c>
    </row>
    <row r="645" spans="1:3">
      <c r="A645" s="2" t="str">
        <f>Sheet11!A644</f>
        <v>СУРГУТНЕФТЕГАЗБАНК</v>
      </c>
      <c r="B645" s="38">
        <f>Sheet11!B644</f>
        <v>20.51</v>
      </c>
      <c r="C645" s="38">
        <f>Sheet11!C644</f>
        <v>0</v>
      </c>
    </row>
    <row r="646" spans="1:3">
      <c r="A646" s="2" t="str">
        <f>Sheet11!A645</f>
        <v>СЭБ БАНК</v>
      </c>
      <c r="B646" s="38">
        <f>Sheet11!B645</f>
        <v>6.86</v>
      </c>
      <c r="C646" s="38">
        <f>Sheet11!C645</f>
        <v>0</v>
      </c>
    </row>
    <row r="647" spans="1:3">
      <c r="A647" s="2" t="str">
        <f>Sheet11!A646</f>
        <v>ТААТТА</v>
      </c>
      <c r="B647" s="38">
        <f>Sheet11!B646</f>
        <v>2.81</v>
      </c>
      <c r="C647" s="38">
        <f>Sheet11!C646</f>
        <v>0</v>
      </c>
    </row>
    <row r="648" spans="1:3">
      <c r="A648" s="2" t="str">
        <f>Sheet11!A647</f>
        <v>ТАВРИЧЕСКИЙ</v>
      </c>
      <c r="B648" s="38">
        <f>Sheet11!B647</f>
        <v>8.24</v>
      </c>
      <c r="C648" s="38">
        <f>Sheet11!C647</f>
        <v>0</v>
      </c>
    </row>
    <row r="649" spans="1:3">
      <c r="A649" s="2" t="str">
        <f>Sheet11!A648</f>
        <v>ТАГАНРОГБАНК</v>
      </c>
      <c r="B649" s="38">
        <f>Sheet11!B648</f>
        <v>-4.28</v>
      </c>
      <c r="C649" s="38">
        <f>Sheet11!C648</f>
        <v>0</v>
      </c>
    </row>
    <row r="650" spans="1:3">
      <c r="A650" s="2" t="str">
        <f>Sheet11!A649</f>
        <v>ТАГИЛБАНК</v>
      </c>
      <c r="B650" s="38">
        <f>Sheet11!B649</f>
        <v>8.2799999999999994</v>
      </c>
      <c r="C650" s="38">
        <f>Sheet11!C649</f>
        <v>0</v>
      </c>
    </row>
    <row r="651" spans="1:3">
      <c r="A651" s="2" t="str">
        <f>Sheet11!A650</f>
        <v>ТАЙДОН</v>
      </c>
      <c r="B651" s="38">
        <f>Sheet11!B650</f>
        <v>36.369999999999997</v>
      </c>
      <c r="C651" s="38">
        <f>Sheet11!C650</f>
        <v>0</v>
      </c>
    </row>
    <row r="652" spans="1:3">
      <c r="A652" s="2" t="str">
        <f>Sheet11!A651</f>
        <v>ТАЙМ БАНК</v>
      </c>
      <c r="B652" s="38">
        <f>Sheet11!B651</f>
        <v>17.989999999999998</v>
      </c>
      <c r="C652" s="38">
        <f>Sheet11!C651</f>
        <v>0</v>
      </c>
    </row>
    <row r="653" spans="1:3">
      <c r="A653" s="2" t="str">
        <f>Sheet11!A652</f>
        <v>ТАЛЬМЕНКА-БАНК</v>
      </c>
      <c r="B653" s="38">
        <f>Sheet11!B652</f>
        <v>27.71</v>
      </c>
      <c r="C653" s="38">
        <f>Sheet11!C652</f>
        <v>0</v>
      </c>
    </row>
    <row r="654" spans="1:3">
      <c r="A654" s="2" t="str">
        <f>Sheet11!A653</f>
        <v>ТАМБОВКРЕДИТПРОМБАНК</v>
      </c>
      <c r="B654" s="38">
        <f>Sheet11!B653</f>
        <v>7.54</v>
      </c>
      <c r="C654" s="38">
        <f>Sheet11!C653</f>
        <v>0</v>
      </c>
    </row>
    <row r="655" spans="1:3">
      <c r="A655" s="2" t="str">
        <f>Sheet11!A654</f>
        <v>ТАНДЕМ</v>
      </c>
      <c r="B655" s="38">
        <f>Sheet11!B654</f>
        <v>19</v>
      </c>
      <c r="C655" s="38">
        <f>Sheet11!C654</f>
        <v>0</v>
      </c>
    </row>
    <row r="656" spans="1:3">
      <c r="A656" s="2" t="str">
        <f>Sheet11!A655</f>
        <v>ТАТАГРОПРОМБАНК</v>
      </c>
      <c r="B656" s="38">
        <f>Sheet11!B655</f>
        <v>1.91</v>
      </c>
      <c r="C656" s="38">
        <f>Sheet11!C655</f>
        <v>0</v>
      </c>
    </row>
    <row r="657" spans="1:3">
      <c r="A657" s="2" t="str">
        <f>Sheet11!A656</f>
        <v>ТАТСОЦБАНК</v>
      </c>
      <c r="B657" s="38">
        <f>Sheet11!B656</f>
        <v>10.6</v>
      </c>
      <c r="C657" s="38">
        <f>Sheet11!C656</f>
        <v>0</v>
      </c>
    </row>
    <row r="658" spans="1:3">
      <c r="A658" s="2" t="str">
        <f>Sheet11!A657</f>
        <v>ТАТФОНДБАНК</v>
      </c>
      <c r="B658" s="38">
        <f>Sheet11!B657</f>
        <v>2.2799999999999998</v>
      </c>
      <c r="C658" s="38">
        <f>Sheet11!C657</f>
        <v>0</v>
      </c>
    </row>
    <row r="659" spans="1:3">
      <c r="A659" s="2" t="str">
        <f>Sheet11!A658</f>
        <v>ТАУРУС БАНК</v>
      </c>
      <c r="B659" s="38">
        <f>Sheet11!B658</f>
        <v>0.47</v>
      </c>
      <c r="C659" s="38">
        <f>Sheet11!C658</f>
        <v>0</v>
      </c>
    </row>
    <row r="660" spans="1:3">
      <c r="A660" s="2" t="str">
        <f>Sheet11!A659</f>
        <v>ТВЕРЬУНИВЕРСАЛБАНК</v>
      </c>
      <c r="B660" s="38">
        <f>Sheet11!B659</f>
        <v>-18.239999999999998</v>
      </c>
      <c r="C660" s="38">
        <f>Sheet11!C659</f>
        <v>0</v>
      </c>
    </row>
    <row r="661" spans="1:3">
      <c r="A661" s="2" t="str">
        <f>Sheet11!A660</f>
        <v>ТЕКСБАНК</v>
      </c>
      <c r="B661" s="38">
        <f>Sheet11!B660</f>
        <v>-7.57</v>
      </c>
      <c r="C661" s="38">
        <f>Sheet11!C660</f>
        <v>0</v>
      </c>
    </row>
    <row r="662" spans="1:3">
      <c r="A662" s="2" t="str">
        <f>Sheet11!A661</f>
        <v>ТЕМПБАНК</v>
      </c>
      <c r="B662" s="38">
        <f>Sheet11!B661</f>
        <v>1.19</v>
      </c>
      <c r="C662" s="38">
        <f>Sheet11!C661</f>
        <v>0</v>
      </c>
    </row>
    <row r="663" spans="1:3">
      <c r="A663" s="2" t="str">
        <f>Sheet11!A662</f>
        <v>ТЕНДЕР-БАНК</v>
      </c>
      <c r="B663" s="38">
        <f>Sheet11!B662</f>
        <v>0.51</v>
      </c>
      <c r="C663" s="38">
        <f>Sheet11!C662</f>
        <v>0</v>
      </c>
    </row>
    <row r="664" spans="1:3">
      <c r="A664" s="2" t="str">
        <f>Sheet11!A663</f>
        <v>ТЕРРА</v>
      </c>
      <c r="B664" s="38">
        <f>Sheet11!B663</f>
        <v>27.41</v>
      </c>
      <c r="C664" s="38">
        <f>Sheet11!C663</f>
        <v>0</v>
      </c>
    </row>
    <row r="665" spans="1:3">
      <c r="A665" s="2" t="str">
        <f>Sheet11!A664</f>
        <v>ТЕТРАПОЛИС</v>
      </c>
      <c r="B665" s="38">
        <f>Sheet11!B664</f>
        <v>26.95</v>
      </c>
      <c r="C665" s="38">
        <f>Sheet11!C664</f>
        <v>0</v>
      </c>
    </row>
    <row r="666" spans="1:3">
      <c r="A666" s="2" t="str">
        <f>Sheet11!A665</f>
        <v>ТИХООКЕАНСКИЙ ВНЕШТОРГБАНК</v>
      </c>
      <c r="B666" s="38">
        <f>Sheet11!B665</f>
        <v>-62.51</v>
      </c>
      <c r="C666" s="38">
        <f>Sheet11!C665</f>
        <v>0</v>
      </c>
    </row>
    <row r="667" spans="1:3">
      <c r="A667" s="2" t="str">
        <f>Sheet11!A666</f>
        <v>ТКС БАНК</v>
      </c>
      <c r="B667" s="38">
        <f>Sheet11!B666</f>
        <v>20.170000000000002</v>
      </c>
      <c r="C667" s="38">
        <f>Sheet11!C666</f>
        <v>0</v>
      </c>
    </row>
    <row r="668" spans="1:3">
      <c r="A668" s="2" t="str">
        <f>Sheet11!A667</f>
        <v>ТОЙОТА БАНК</v>
      </c>
      <c r="B668" s="38">
        <f>Sheet11!B667</f>
        <v>13.83</v>
      </c>
      <c r="C668" s="38">
        <f>Sheet11!C667</f>
        <v>0</v>
      </c>
    </row>
    <row r="669" spans="1:3">
      <c r="A669" s="2" t="str">
        <f>Sheet11!A668</f>
        <v>ТОЛЬЯТТИХИМБАНК</v>
      </c>
      <c r="B669" s="38">
        <f>Sheet11!B668</f>
        <v>1.71</v>
      </c>
      <c r="C669" s="38">
        <f>Sheet11!C668</f>
        <v>0</v>
      </c>
    </row>
    <row r="670" spans="1:3">
      <c r="A670" s="2" t="str">
        <f>Sheet11!A669</f>
        <v>ТОМСКПРОМСТРОЙБАНК</v>
      </c>
      <c r="B670" s="38">
        <f>Sheet11!B669</f>
        <v>9.3000000000000007</v>
      </c>
      <c r="C670" s="38">
        <f>Sheet11!C669</f>
        <v>0</v>
      </c>
    </row>
    <row r="671" spans="1:3">
      <c r="A671" s="2" t="str">
        <f>Sheet11!A670</f>
        <v>ТОРГОВО-ПРОМЫШЛЕННЫЙ БАНК КИТАЯ</v>
      </c>
      <c r="B671" s="38">
        <f>Sheet11!B670</f>
        <v>9.42</v>
      </c>
      <c r="C671" s="38">
        <f>Sheet11!C670</f>
        <v>0</v>
      </c>
    </row>
    <row r="672" spans="1:3">
      <c r="A672" s="2" t="str">
        <f>Sheet11!A671</f>
        <v>ТОРГОВЫЙ ГОРОДСКОЙ БАНК</v>
      </c>
      <c r="B672" s="38">
        <f>Sheet11!B671</f>
        <v>21.04</v>
      </c>
      <c r="C672" s="38">
        <f>Sheet11!C671</f>
        <v>0</v>
      </c>
    </row>
    <row r="673" spans="1:3">
      <c r="A673" s="2" t="str">
        <f>Sheet11!A672</f>
        <v>ТОРЖОКУНИВЕРСАЛБАНК</v>
      </c>
      <c r="B673" s="38">
        <f>Sheet11!B672</f>
        <v>6.98</v>
      </c>
      <c r="C673" s="38">
        <f>Sheet11!C672</f>
        <v>0</v>
      </c>
    </row>
    <row r="674" spans="1:3">
      <c r="A674" s="2" t="str">
        <f>Sheet11!A673</f>
        <v>ТРАНСКАПИТАЛБАНК</v>
      </c>
      <c r="B674" s="38">
        <f>Sheet11!B673</f>
        <v>12.56</v>
      </c>
      <c r="C674" s="38">
        <f>Sheet11!C673</f>
        <v>0</v>
      </c>
    </row>
    <row r="675" spans="1:3">
      <c r="A675" s="2" t="str">
        <f>Sheet11!A674</f>
        <v>ТРАНСНАЦИОНАЛЬНЫЙ БАНК</v>
      </c>
      <c r="B675" s="38">
        <f>Sheet11!B674</f>
        <v>12.44</v>
      </c>
      <c r="C675" s="38">
        <f>Sheet11!C674</f>
        <v>0</v>
      </c>
    </row>
    <row r="676" spans="1:3">
      <c r="A676" s="2" t="str">
        <f>Sheet11!A675</f>
        <v>ТРАНСПОРТНЫЙ</v>
      </c>
      <c r="B676" s="38">
        <f>Sheet11!B675</f>
        <v>39.69</v>
      </c>
      <c r="C676" s="38">
        <f>Sheet11!C675</f>
        <v>0</v>
      </c>
    </row>
    <row r="677" spans="1:3">
      <c r="A677" s="2" t="str">
        <f>Sheet11!A676</f>
        <v>ТРАНССТРОЙБАНК</v>
      </c>
      <c r="B677" s="38">
        <f>Sheet11!B676</f>
        <v>3.48</v>
      </c>
      <c r="C677" s="38">
        <f>Sheet11!C676</f>
        <v>0</v>
      </c>
    </row>
    <row r="678" spans="1:3">
      <c r="A678" s="2" t="str">
        <f>Sheet11!A677</f>
        <v>ТРАСТ</v>
      </c>
      <c r="B678" s="38">
        <f>Sheet11!B677</f>
        <v>133.25</v>
      </c>
      <c r="C678" s="38">
        <f>Sheet11!C677</f>
        <v>0</v>
      </c>
    </row>
    <row r="679" spans="1:3">
      <c r="A679" s="2" t="str">
        <f>Sheet11!A678</f>
        <v>ТРАСТ КАПИТАЛ БАНК</v>
      </c>
      <c r="B679" s="38">
        <f>Sheet11!B678</f>
        <v>0.74</v>
      </c>
      <c r="C679" s="38">
        <f>Sheet11!C678</f>
        <v>0</v>
      </c>
    </row>
    <row r="680" spans="1:3">
      <c r="A680" s="2" t="str">
        <f>Sheet11!A679</f>
        <v>ТРОЙКА-Д БАНК</v>
      </c>
      <c r="B680" s="38">
        <f>Sheet11!B679</f>
        <v>-16.190000000000001</v>
      </c>
      <c r="C680" s="38">
        <f>Sheet11!C679</f>
        <v>0</v>
      </c>
    </row>
    <row r="681" spans="1:3">
      <c r="A681" s="2" t="str">
        <f>Sheet11!A680</f>
        <v>ТУЛЬСКИЙ ПРОМЫШЛЕННИК</v>
      </c>
      <c r="B681" s="38">
        <f>Sheet11!B680</f>
        <v>8.91</v>
      </c>
      <c r="C681" s="38">
        <f>Sheet11!C680</f>
        <v>0</v>
      </c>
    </row>
    <row r="682" spans="1:3">
      <c r="A682" s="2" t="str">
        <f>Sheet11!A681</f>
        <v>ТУЛЬСКИЙ РАСЧЕТНЫЙ ЦЕНТР</v>
      </c>
      <c r="B682" s="38">
        <f>Sheet11!B681</f>
        <v>1.97</v>
      </c>
      <c r="C682" s="38">
        <f>Sheet11!C681</f>
        <v>0</v>
      </c>
    </row>
    <row r="683" spans="1:3">
      <c r="A683" s="2" t="str">
        <f>Sheet11!A682</f>
        <v>ТУРБОБАНК</v>
      </c>
      <c r="B683" s="38">
        <f>Sheet11!B682</f>
        <v>3.85</v>
      </c>
      <c r="C683" s="38">
        <f>Sheet11!C682</f>
        <v>0</v>
      </c>
    </row>
    <row r="684" spans="1:3">
      <c r="A684" s="2" t="str">
        <f>Sheet11!A683</f>
        <v>ТУСАР</v>
      </c>
      <c r="B684" s="38">
        <f>Sheet11!B683</f>
        <v>16.25</v>
      </c>
      <c r="C684" s="38">
        <f>Sheet11!C683</f>
        <v>0</v>
      </c>
    </row>
    <row r="685" spans="1:3">
      <c r="A685" s="2" t="str">
        <f>Sheet11!A684</f>
        <v>ТЭМБР-БАНК</v>
      </c>
      <c r="B685" s="38">
        <f>Sheet11!B684</f>
        <v>7.73</v>
      </c>
      <c r="C685" s="38">
        <f>Sheet11!C684</f>
        <v>0</v>
      </c>
    </row>
    <row r="686" spans="1:3">
      <c r="A686" s="2" t="str">
        <f>Sheet11!A685</f>
        <v>ТЭСТ</v>
      </c>
      <c r="B686" s="38">
        <f>Sheet11!B685</f>
        <v>3.02</v>
      </c>
      <c r="C686" s="38">
        <f>Sheet11!C685</f>
        <v>0</v>
      </c>
    </row>
    <row r="687" spans="1:3">
      <c r="A687" s="2" t="str">
        <f>Sheet11!A686</f>
        <v>УГЛЕМЕТБАНК</v>
      </c>
      <c r="B687" s="38">
        <f>Sheet11!B686</f>
        <v>-8.39</v>
      </c>
      <c r="C687" s="38">
        <f>Sheet11!C686</f>
        <v>0</v>
      </c>
    </row>
    <row r="688" spans="1:3">
      <c r="A688" s="2" t="str">
        <f>Sheet11!A687</f>
        <v>УЗДАН</v>
      </c>
      <c r="B688" s="38">
        <f>Sheet11!B687</f>
        <v>25.26</v>
      </c>
      <c r="C688" s="38">
        <f>Sheet11!C687</f>
        <v>0</v>
      </c>
    </row>
    <row r="689" spans="1:3">
      <c r="A689" s="2" t="str">
        <f>Sheet11!A688</f>
        <v>УНИФИН</v>
      </c>
      <c r="B689" s="38">
        <f>Sheet11!B688</f>
        <v>12.98</v>
      </c>
      <c r="C689" s="38">
        <f>Sheet11!C688</f>
        <v>0</v>
      </c>
    </row>
    <row r="690" spans="1:3">
      <c r="A690" s="2" t="str">
        <f>Sheet11!A689</f>
        <v>УНИФОНДБАНК</v>
      </c>
      <c r="B690" s="38">
        <f>Sheet11!B689</f>
        <v>5.45</v>
      </c>
      <c r="C690" s="38">
        <f>Sheet11!C689</f>
        <v>0</v>
      </c>
    </row>
    <row r="691" spans="1:3">
      <c r="A691" s="2" t="str">
        <f>Sheet11!A690</f>
        <v>УРАЛПРИВАТБАНК</v>
      </c>
      <c r="B691" s="38">
        <f>Sheet11!B690</f>
        <v>10.8</v>
      </c>
      <c r="C691" s="38">
        <f>Sheet11!C690</f>
        <v>0</v>
      </c>
    </row>
    <row r="692" spans="1:3">
      <c r="A692" s="2" t="str">
        <f>Sheet11!A691</f>
        <v>УРАЛПРОМБАНК</v>
      </c>
      <c r="B692" s="38">
        <f>Sheet11!B691</f>
        <v>6.2</v>
      </c>
      <c r="C692" s="38">
        <f>Sheet11!C691</f>
        <v>0</v>
      </c>
    </row>
    <row r="693" spans="1:3">
      <c r="A693" s="2" t="str">
        <f>Sheet11!A692</f>
        <v>УРАЛСИБ</v>
      </c>
      <c r="B693" s="38">
        <f>Sheet11!B692</f>
        <v>1.9</v>
      </c>
      <c r="C693" s="38">
        <f>Sheet11!C692</f>
        <v>0</v>
      </c>
    </row>
    <row r="694" spans="1:3">
      <c r="A694" s="2" t="str">
        <f>Sheet11!A693</f>
        <v>УРАЛТРАНСБАНК</v>
      </c>
      <c r="B694" s="38">
        <f>Sheet11!B693</f>
        <v>1.39</v>
      </c>
      <c r="C694" s="38">
        <f>Sheet11!C693</f>
        <v>0</v>
      </c>
    </row>
    <row r="695" spans="1:3">
      <c r="A695" s="2" t="str">
        <f>Sheet11!A694</f>
        <v>УРАЛФИНАНС</v>
      </c>
      <c r="B695" s="38">
        <f>Sheet11!B694</f>
        <v>36.520000000000003</v>
      </c>
      <c r="C695" s="38">
        <f>Sheet11!C694</f>
        <v>0</v>
      </c>
    </row>
    <row r="696" spans="1:3">
      <c r="A696" s="2" t="str">
        <f>Sheet11!A695</f>
        <v>УРАЛЬСКИЙ БАНК РЕКОНСТРУКЦИИ И РАЗВИТИЯ</v>
      </c>
      <c r="B696" s="38">
        <f>Sheet11!B695</f>
        <v>9.98</v>
      </c>
      <c r="C696" s="38">
        <f>Sheet11!C695</f>
        <v>0</v>
      </c>
    </row>
    <row r="697" spans="1:3">
      <c r="A697" s="2" t="str">
        <f>Sheet11!A696</f>
        <v>УРАЛЬСКИЙ КАПИТАЛ</v>
      </c>
      <c r="B697" s="38">
        <f>Sheet11!B696</f>
        <v>-10.029999999999999</v>
      </c>
      <c r="C697" s="38">
        <f>Sheet11!C696</f>
        <v>0</v>
      </c>
    </row>
    <row r="698" spans="1:3">
      <c r="A698" s="2" t="str">
        <f>Sheet11!A697</f>
        <v>УРАЛЬСКИЙ МЕЖРЕГИОНАЛЬНЫЙ БАНК</v>
      </c>
      <c r="B698" s="38">
        <f>Sheet11!B697</f>
        <v>-9.7799999999999994</v>
      </c>
      <c r="C698" s="38">
        <f>Sheet11!C697</f>
        <v>0</v>
      </c>
    </row>
    <row r="699" spans="1:3">
      <c r="A699" s="2" t="str">
        <f>Sheet11!A698</f>
        <v>УРАЛЬСКИЙ ФИНАНСОВЫЙ ДОМ</v>
      </c>
      <c r="B699" s="38">
        <f>Sheet11!B698</f>
        <v>0.53</v>
      </c>
      <c r="C699" s="38">
        <f>Sheet11!C698</f>
        <v>0</v>
      </c>
    </row>
    <row r="700" spans="1:3">
      <c r="A700" s="2" t="str">
        <f>Sheet11!A699</f>
        <v>УРИ БАНК</v>
      </c>
      <c r="B700" s="38">
        <f>Sheet11!B699</f>
        <v>4.45</v>
      </c>
      <c r="C700" s="38">
        <f>Sheet11!C699</f>
        <v>0</v>
      </c>
    </row>
    <row r="701" spans="1:3">
      <c r="A701" s="2" t="str">
        <f>Sheet11!A700</f>
        <v>УССУРИ</v>
      </c>
      <c r="B701" s="38">
        <f>Sheet11!B700</f>
        <v>6.1</v>
      </c>
      <c r="C701" s="38">
        <f>Sheet11!C700</f>
        <v>0</v>
      </c>
    </row>
    <row r="702" spans="1:3">
      <c r="A702" s="2" t="str">
        <f>Sheet11!A701</f>
        <v>ФДБ</v>
      </c>
      <c r="B702" s="38">
        <f>Sheet11!B701</f>
        <v>2.71</v>
      </c>
      <c r="C702" s="38">
        <f>Sheet11!C701</f>
        <v>0</v>
      </c>
    </row>
    <row r="703" spans="1:3">
      <c r="A703" s="2" t="str">
        <f>Sheet11!A702</f>
        <v>ФЕДЕРАЛЬНЫЙ БАНК ИННОВАЦИЙ И РАЗВИТИЯ</v>
      </c>
      <c r="B703" s="38">
        <f>Sheet11!B702</f>
        <v>2.87</v>
      </c>
      <c r="C703" s="38">
        <f>Sheet11!C702</f>
        <v>0</v>
      </c>
    </row>
    <row r="704" spans="1:3">
      <c r="A704" s="2" t="str">
        <f>Sheet11!A703</f>
        <v>ФИА-БАНК</v>
      </c>
      <c r="B704" s="38">
        <f>Sheet11!B703</f>
        <v>-11.49</v>
      </c>
      <c r="C704" s="38">
        <f>Sheet11!C703</f>
        <v>0</v>
      </c>
    </row>
    <row r="705" spans="1:3">
      <c r="A705" s="2" t="str">
        <f>Sheet11!A704</f>
        <v>ФИНАНС БИЗНЕС БАНК</v>
      </c>
      <c r="B705" s="38">
        <f>Sheet11!B704</f>
        <v>30.29</v>
      </c>
      <c r="C705" s="38">
        <f>Sheet11!C704</f>
        <v>0</v>
      </c>
    </row>
    <row r="706" spans="1:3">
      <c r="A706" s="2" t="str">
        <f>Sheet11!A705</f>
        <v>ФИНАНСОВО-ПРОМЫШЛЕННЫЙ КАПИТАЛ</v>
      </c>
      <c r="B706" s="38">
        <f>Sheet11!B705</f>
        <v>13.24</v>
      </c>
      <c r="C706" s="38">
        <f>Sheet11!C705</f>
        <v>0</v>
      </c>
    </row>
    <row r="707" spans="1:3">
      <c r="A707" s="2" t="str">
        <f>Sheet11!A706</f>
        <v>ФИНАНСОВЫЙ КАПИТАЛ</v>
      </c>
      <c r="B707" s="38">
        <f>Sheet11!B706</f>
        <v>-0.17</v>
      </c>
      <c r="C707" s="38">
        <f>Sheet11!C706</f>
        <v>0</v>
      </c>
    </row>
    <row r="708" spans="1:3">
      <c r="A708" s="2" t="str">
        <f>Sheet11!A707</f>
        <v>ФИНАНСОВЫЙ СТАНДАРТ</v>
      </c>
      <c r="B708" s="38">
        <f>Sheet11!B707</f>
        <v>8.1999999999999993</v>
      </c>
      <c r="C708" s="38">
        <f>Sheet11!C707</f>
        <v>0</v>
      </c>
    </row>
    <row r="709" spans="1:3">
      <c r="A709" s="2" t="str">
        <f>Sheet11!A708</f>
        <v>ФИНАРС БАНК</v>
      </c>
      <c r="B709" s="38">
        <f>Sheet11!B708</f>
        <v>16.03</v>
      </c>
      <c r="C709" s="38">
        <f>Sheet11!C708</f>
        <v>0</v>
      </c>
    </row>
    <row r="710" spans="1:3">
      <c r="A710" s="2" t="str">
        <f>Sheet11!A709</f>
        <v>ФИНПРОМБАНК</v>
      </c>
      <c r="B710" s="38">
        <f>Sheet11!B709</f>
        <v>2.08</v>
      </c>
      <c r="C710" s="38">
        <f>Sheet11!C709</f>
        <v>0</v>
      </c>
    </row>
    <row r="711" spans="1:3">
      <c r="A711" s="2" t="str">
        <f>Sheet11!A710</f>
        <v>ФИНСЕРВИС</v>
      </c>
      <c r="B711" s="38">
        <f>Sheet11!B710</f>
        <v>7.91</v>
      </c>
      <c r="C711" s="38">
        <f>Sheet11!C710</f>
        <v>0</v>
      </c>
    </row>
    <row r="712" spans="1:3">
      <c r="A712" s="2" t="str">
        <f>Sheet11!A711</f>
        <v>ФИНТРАСТБАНК</v>
      </c>
      <c r="B712" s="38">
        <f>Sheet11!B711</f>
        <v>6.56</v>
      </c>
      <c r="C712" s="38">
        <f>Sheet11!C711</f>
        <v>0</v>
      </c>
    </row>
    <row r="713" spans="1:3">
      <c r="A713" s="2" t="str">
        <f>Sheet11!A712</f>
        <v>ФК ОТКРЫТИЕ</v>
      </c>
      <c r="B713" s="38">
        <f>Sheet11!B712</f>
        <v>11.26</v>
      </c>
      <c r="C713" s="38">
        <f>Sheet11!C712</f>
        <v>0</v>
      </c>
    </row>
    <row r="714" spans="1:3">
      <c r="A714" s="2" t="str">
        <f>Sheet11!A713</f>
        <v>ФЛОРА-МОСКВА</v>
      </c>
      <c r="B714" s="38">
        <f>Sheet11!B713</f>
        <v>7.31</v>
      </c>
      <c r="C714" s="38">
        <f>Sheet11!C713</f>
        <v>0</v>
      </c>
    </row>
    <row r="715" spans="1:3">
      <c r="A715" s="2" t="str">
        <f>Sheet11!A714</f>
        <v>ФОЛЬКСВАГЕН БАНК РУС</v>
      </c>
      <c r="B715" s="38">
        <f>Sheet11!B714</f>
        <v>29.75</v>
      </c>
      <c r="C715" s="38">
        <f>Sheet11!C714</f>
        <v>0</v>
      </c>
    </row>
    <row r="716" spans="1:3">
      <c r="A716" s="2" t="str">
        <f>Sheet11!A715</f>
        <v>ФОНДСЕРВИСБАНК</v>
      </c>
      <c r="B716" s="38">
        <f>Sheet11!B715</f>
        <v>6.64</v>
      </c>
      <c r="C716" s="38">
        <f>Sheet11!C715</f>
        <v>0</v>
      </c>
    </row>
    <row r="717" spans="1:3">
      <c r="A717" s="2" t="str">
        <f>Sheet11!A716</f>
        <v>ФОРА-БАНК</v>
      </c>
      <c r="B717" s="38">
        <f>Sheet11!B716</f>
        <v>2.2599999999999998</v>
      </c>
      <c r="C717" s="38">
        <f>Sheet11!C716</f>
        <v>0</v>
      </c>
    </row>
    <row r="718" spans="1:3">
      <c r="A718" s="2" t="str">
        <f>Sheet11!A717</f>
        <v>ФОРБАНК</v>
      </c>
      <c r="B718" s="38">
        <f>Sheet11!B717</f>
        <v>12.3</v>
      </c>
      <c r="C718" s="38">
        <f>Sheet11!C717</f>
        <v>0</v>
      </c>
    </row>
    <row r="719" spans="1:3">
      <c r="A719" s="2" t="str">
        <f>Sheet11!A718</f>
        <v>ФОРУС БАНК</v>
      </c>
      <c r="B719" s="38">
        <f>Sheet11!B718</f>
        <v>2.15</v>
      </c>
      <c r="C719" s="38">
        <f>Sheet11!C718</f>
        <v>0</v>
      </c>
    </row>
    <row r="720" spans="1:3">
      <c r="A720" s="2" t="str">
        <f>Sheet11!A719</f>
        <v>ФОРШТАДТ</v>
      </c>
      <c r="B720" s="38">
        <f>Sheet11!B719</f>
        <v>4.43</v>
      </c>
      <c r="C720" s="38">
        <f>Sheet11!C719</f>
        <v>0</v>
      </c>
    </row>
    <row r="721" spans="1:3">
      <c r="A721" s="2" t="str">
        <f>Sheet11!A720</f>
        <v>ФЬЮЧЕР</v>
      </c>
      <c r="B721" s="38">
        <f>Sheet11!B720</f>
        <v>15.67</v>
      </c>
      <c r="C721" s="38">
        <f>Sheet11!C720</f>
        <v>0</v>
      </c>
    </row>
    <row r="722" spans="1:3">
      <c r="A722" s="2" t="str">
        <f>Sheet11!A721</f>
        <v>ХАКАССКИЙ МУНИЦИПАЛЬНЫЙ БАНК</v>
      </c>
      <c r="B722" s="38">
        <f>Sheet11!B721</f>
        <v>7.26</v>
      </c>
      <c r="C722" s="38">
        <f>Sheet11!C721</f>
        <v>0</v>
      </c>
    </row>
    <row r="723" spans="1:3">
      <c r="A723" s="2" t="str">
        <f>Sheet11!A722</f>
        <v>ХАНТЫ-МАНСИЙСКИЙ БАНК ОТКРЫТИЕ</v>
      </c>
      <c r="B723" s="38">
        <f>Sheet11!B722</f>
        <v>1.44</v>
      </c>
      <c r="C723" s="38">
        <f>Sheet11!C722</f>
        <v>0</v>
      </c>
    </row>
    <row r="724" spans="1:3">
      <c r="A724" s="2" t="str">
        <f>Sheet11!A723</f>
        <v>ХИМИК</v>
      </c>
      <c r="B724" s="38">
        <f>Sheet11!B723</f>
        <v>4.71</v>
      </c>
      <c r="C724" s="38">
        <f>Sheet11!C723</f>
        <v>0</v>
      </c>
    </row>
    <row r="725" spans="1:3">
      <c r="A725" s="2" t="str">
        <f>Sheet11!A724</f>
        <v>ХКФ БАНК</v>
      </c>
      <c r="B725" s="38">
        <f>Sheet11!B724</f>
        <v>1.06</v>
      </c>
      <c r="C725" s="38">
        <f>Sheet11!C724</f>
        <v>0</v>
      </c>
    </row>
    <row r="726" spans="1:3">
      <c r="A726" s="2" t="str">
        <f>Sheet11!A725</f>
        <v>ХЛЫНОВ</v>
      </c>
      <c r="B726" s="38">
        <f>Sheet11!B725</f>
        <v>16.03</v>
      </c>
      <c r="C726" s="38">
        <f>Sheet11!C725</f>
        <v>0</v>
      </c>
    </row>
    <row r="727" spans="1:3">
      <c r="A727" s="2" t="str">
        <f>Sheet11!A726</f>
        <v>ХОВАНСКИЙ</v>
      </c>
      <c r="B727" s="38">
        <f>Sheet11!B726</f>
        <v>3.79</v>
      </c>
      <c r="C727" s="38">
        <f>Sheet11!C726</f>
        <v>0</v>
      </c>
    </row>
    <row r="728" spans="1:3">
      <c r="A728" s="2" t="str">
        <f>Sheet11!A727</f>
        <v>ХОЛДИНВЕСТБАНК</v>
      </c>
      <c r="B728" s="38">
        <f>Sheet11!B727</f>
        <v>8.07</v>
      </c>
      <c r="C728" s="38">
        <f>Sheet11!C727</f>
        <v>0</v>
      </c>
    </row>
    <row r="729" spans="1:3">
      <c r="A729" s="2" t="str">
        <f>Sheet11!A728</f>
        <v>ХОЛМСК</v>
      </c>
      <c r="B729" s="38">
        <f>Sheet11!B728</f>
        <v>-23.7</v>
      </c>
      <c r="C729" s="38">
        <f>Sheet11!C728</f>
        <v>0</v>
      </c>
    </row>
    <row r="730" spans="1:3">
      <c r="A730" s="2" t="str">
        <f>Sheet11!A729</f>
        <v>ЦЕНТР-ИНВЕСТ</v>
      </c>
      <c r="B730" s="38">
        <f>Sheet11!B729</f>
        <v>11.69</v>
      </c>
      <c r="C730" s="38">
        <f>Sheet11!C729</f>
        <v>0</v>
      </c>
    </row>
    <row r="731" spans="1:3">
      <c r="A731" s="2" t="str">
        <f>Sheet11!A730</f>
        <v>ЦЕНТРАЛЬНО-АЗИАТСКИЙ</v>
      </c>
      <c r="B731" s="38">
        <f>Sheet11!B730</f>
        <v>11.22</v>
      </c>
      <c r="C731" s="38">
        <f>Sheet11!C730</f>
        <v>0</v>
      </c>
    </row>
    <row r="732" spans="1:3">
      <c r="A732" s="2" t="str">
        <f>Sheet11!A731</f>
        <v>ЦЕНТРАЛЬНО-ЕВРОПЕЙСКИЙ БАНК</v>
      </c>
      <c r="B732" s="38">
        <f>Sheet11!B731</f>
        <v>43.92</v>
      </c>
      <c r="C732" s="38">
        <f>Sheet11!C731</f>
        <v>0</v>
      </c>
    </row>
    <row r="733" spans="1:3">
      <c r="A733" s="2" t="str">
        <f>Sheet11!A732</f>
        <v>ЦЕНТРКОМБАНК</v>
      </c>
      <c r="B733" s="38">
        <f>Sheet11!B732</f>
        <v>3.18</v>
      </c>
      <c r="C733" s="38">
        <f>Sheet11!C732</f>
        <v>0</v>
      </c>
    </row>
    <row r="734" spans="1:3">
      <c r="A734" s="2" t="str">
        <f>Sheet11!A733</f>
        <v>ЦЕНТРОКРЕДИТ</v>
      </c>
      <c r="B734" s="38">
        <f>Sheet11!B733</f>
        <v>35.67</v>
      </c>
      <c r="C734" s="38">
        <f>Sheet11!C733</f>
        <v>0</v>
      </c>
    </row>
    <row r="735" spans="1:3">
      <c r="A735" s="2" t="str">
        <f>Sheet11!A734</f>
        <v>ЦЕРИХ</v>
      </c>
      <c r="B735" s="38">
        <f>Sheet11!B734</f>
        <v>-13.2</v>
      </c>
      <c r="C735" s="38">
        <f>Sheet11!C734</f>
        <v>0</v>
      </c>
    </row>
    <row r="736" spans="1:3">
      <c r="A736" s="2" t="str">
        <f>Sheet11!A735</f>
        <v>ЧАЙНА КОНСТРАКШН БАНК</v>
      </c>
      <c r="B736" s="38">
        <f>Sheet11!B735</f>
        <v>6.02</v>
      </c>
      <c r="C736" s="38">
        <f>Sheet11!C735</f>
        <v>0</v>
      </c>
    </row>
    <row r="737" spans="1:3">
      <c r="A737" s="2" t="str">
        <f>Sheet11!A736</f>
        <v>ЧЕЛИНДБАНК</v>
      </c>
      <c r="B737" s="38">
        <f>Sheet11!B736</f>
        <v>13.14</v>
      </c>
      <c r="C737" s="38">
        <f>Sheet11!C736</f>
        <v>0</v>
      </c>
    </row>
    <row r="738" spans="1:3">
      <c r="A738" s="2" t="str">
        <f>Sheet11!A737</f>
        <v>ЧЕЛЯБИНВЕСТБАНК</v>
      </c>
      <c r="B738" s="38">
        <f>Sheet11!B737</f>
        <v>5.47</v>
      </c>
      <c r="C738" s="38">
        <f>Sheet11!C737</f>
        <v>0</v>
      </c>
    </row>
    <row r="739" spans="1:3">
      <c r="A739" s="2" t="str">
        <f>Sheet11!A738</f>
        <v>ЧУВАШКРЕДИТПРОМБАНК</v>
      </c>
      <c r="B739" s="38">
        <f>Sheet11!B738</f>
        <v>9.39</v>
      </c>
      <c r="C739" s="38">
        <f>Sheet11!C738</f>
        <v>0</v>
      </c>
    </row>
    <row r="740" spans="1:3">
      <c r="A740" s="2" t="str">
        <f>Sheet11!A739</f>
        <v>ЭЙЧ-ЭС-БИ-СИ БАНК (РР)</v>
      </c>
      <c r="B740" s="38">
        <f>Sheet11!B739</f>
        <v>14.11</v>
      </c>
      <c r="C740" s="38">
        <f>Sheet11!C739</f>
        <v>0</v>
      </c>
    </row>
    <row r="741" spans="1:3">
      <c r="A741" s="2" t="str">
        <f>Sheet11!A740</f>
        <v>ЭКО-ИНВЕСТ</v>
      </c>
      <c r="B741" s="38">
        <f>Sheet11!B740</f>
        <v>2.62</v>
      </c>
      <c r="C741" s="38">
        <f>Sheet11!C740</f>
        <v>0</v>
      </c>
    </row>
    <row r="742" spans="1:3">
      <c r="A742" s="2" t="str">
        <f>Sheet11!A741</f>
        <v>ЭКОНОМБАНК</v>
      </c>
      <c r="B742" s="38">
        <f>Sheet11!B741</f>
        <v>7.78</v>
      </c>
      <c r="C742" s="38">
        <f>Sheet11!C741</f>
        <v>0</v>
      </c>
    </row>
    <row r="743" spans="1:3">
      <c r="A743" s="2" t="str">
        <f>Sheet11!A742</f>
        <v>ЭКОНОМИКС-БАНК</v>
      </c>
      <c r="B743" s="38">
        <f>Sheet11!B742</f>
        <v>2.56</v>
      </c>
      <c r="C743" s="38">
        <f>Sheet11!C742</f>
        <v>0</v>
      </c>
    </row>
    <row r="744" spans="1:3">
      <c r="A744" s="2" t="str">
        <f>Sheet11!A743</f>
        <v>ЭКОНОМИЧЕСКИЙ СОЮЗ</v>
      </c>
      <c r="B744" s="38">
        <f>Sheet11!B743</f>
        <v>5.46</v>
      </c>
      <c r="C744" s="38">
        <f>Sheet11!C743</f>
        <v>0</v>
      </c>
    </row>
    <row r="745" spans="1:3">
      <c r="A745" s="2" t="str">
        <f>Sheet11!A744</f>
        <v>ЭКСИ-БАНК</v>
      </c>
      <c r="B745" s="38">
        <f>Sheet11!B744</f>
        <v>7.31</v>
      </c>
      <c r="C745" s="38">
        <f>Sheet11!C744</f>
        <v>0</v>
      </c>
    </row>
    <row r="746" spans="1:3">
      <c r="A746" s="2" t="str">
        <f>Sheet11!A745</f>
        <v>ЭКСПЕРТ БАНК</v>
      </c>
      <c r="B746" s="38">
        <f>Sheet11!B745</f>
        <v>1.69</v>
      </c>
      <c r="C746" s="38">
        <f>Sheet11!C745</f>
        <v>0</v>
      </c>
    </row>
    <row r="747" spans="1:3">
      <c r="A747" s="2" t="str">
        <f>Sheet11!A746</f>
        <v>ЭКСПОБАНК</v>
      </c>
      <c r="B747" s="38">
        <f>Sheet11!B746</f>
        <v>11.11</v>
      </c>
      <c r="C747" s="38">
        <f>Sheet11!C746</f>
        <v>0</v>
      </c>
    </row>
    <row r="748" spans="1:3">
      <c r="A748" s="2" t="str">
        <f>Sheet11!A747</f>
        <v>ЭКСПРЕСС-ВОЛГА</v>
      </c>
      <c r="B748" s="38">
        <f>Sheet11!B747</f>
        <v>13.58</v>
      </c>
      <c r="C748" s="38">
        <f>Sheet11!C747</f>
        <v>0</v>
      </c>
    </row>
    <row r="749" spans="1:3">
      <c r="A749" s="2" t="str">
        <f>Sheet11!A748</f>
        <v>ЭКСПРЕСС-КРЕДИТ</v>
      </c>
      <c r="B749" s="38">
        <f>Sheet11!B748</f>
        <v>3.21</v>
      </c>
      <c r="C749" s="38">
        <f>Sheet11!C748</f>
        <v>0</v>
      </c>
    </row>
    <row r="750" spans="1:3">
      <c r="A750" s="2" t="str">
        <f>Sheet11!A749</f>
        <v>ЭЛ БАНК</v>
      </c>
      <c r="B750" s="38">
        <f>Sheet11!B749</f>
        <v>0.6</v>
      </c>
      <c r="C750" s="38">
        <f>Sheet11!C749</f>
        <v>0</v>
      </c>
    </row>
    <row r="751" spans="1:3">
      <c r="A751" s="2" t="str">
        <f>Sheet11!A750</f>
        <v>ЭЛИТА</v>
      </c>
      <c r="B751" s="38">
        <f>Sheet11!B750</f>
        <v>-17.59</v>
      </c>
      <c r="C751" s="38">
        <f>Sheet11!C750</f>
        <v>0</v>
      </c>
    </row>
    <row r="752" spans="1:3">
      <c r="A752" s="2" t="str">
        <f>Sheet11!A751</f>
        <v>ЭЛЬБИН</v>
      </c>
      <c r="B752" s="38">
        <f>Sheet11!B751</f>
        <v>0.15</v>
      </c>
      <c r="C752" s="38">
        <f>Sheet11!C751</f>
        <v>0</v>
      </c>
    </row>
    <row r="753" spans="1:3">
      <c r="A753" s="2" t="str">
        <f>Sheet11!A752</f>
        <v>ЭНЕРГОБАНК</v>
      </c>
      <c r="B753" s="38">
        <f>Sheet11!B752</f>
        <v>10.16</v>
      </c>
      <c r="C753" s="38">
        <f>Sheet11!C752</f>
        <v>0</v>
      </c>
    </row>
    <row r="754" spans="1:3">
      <c r="A754" s="2" t="str">
        <f>Sheet11!A753</f>
        <v>ЭНЕРГОМАШБАНК</v>
      </c>
      <c r="B754" s="38">
        <f>Sheet11!B753</f>
        <v>4.8</v>
      </c>
      <c r="C754" s="38">
        <f>Sheet11!C753</f>
        <v>0</v>
      </c>
    </row>
    <row r="755" spans="1:3">
      <c r="A755" s="2" t="str">
        <f>Sheet11!A754</f>
        <v>ЭНЕРГОПРОМБАНК</v>
      </c>
      <c r="B755" s="38">
        <f>Sheet11!B754</f>
        <v>-4.87</v>
      </c>
      <c r="C755" s="38">
        <f>Sheet11!C754</f>
        <v>0</v>
      </c>
    </row>
    <row r="756" spans="1:3">
      <c r="A756" s="2" t="str">
        <f>Sheet11!A755</f>
        <v>ЭНЕРГОТРАНСБАНК</v>
      </c>
      <c r="B756" s="38">
        <f>Sheet11!B755</f>
        <v>3.08</v>
      </c>
      <c r="C756" s="38">
        <f>Sheet11!C755</f>
        <v>0</v>
      </c>
    </row>
    <row r="757" spans="1:3">
      <c r="A757" s="2" t="str">
        <f>Sheet11!A756</f>
        <v>ЭНО</v>
      </c>
      <c r="B757" s="38">
        <f>Sheet11!B756</f>
        <v>34.33</v>
      </c>
      <c r="C757" s="38">
        <f>Sheet11!C756</f>
        <v>0</v>
      </c>
    </row>
    <row r="758" spans="1:3">
      <c r="A758" s="2" t="str">
        <f>Sheet11!A757</f>
        <v>ЭНТУЗИАСТБАНК</v>
      </c>
      <c r="B758" s="38">
        <f>Sheet11!B757</f>
        <v>4.45</v>
      </c>
      <c r="C758" s="38">
        <f>Sheet11!C757</f>
        <v>0</v>
      </c>
    </row>
    <row r="759" spans="1:3">
      <c r="A759" s="2" t="str">
        <f>Sheet11!A758</f>
        <v>ЭРГОБАНК</v>
      </c>
      <c r="B759" s="38">
        <f>Sheet11!B758</f>
        <v>1.65</v>
      </c>
      <c r="C759" s="38">
        <f>Sheet11!C758</f>
        <v>0</v>
      </c>
    </row>
    <row r="760" spans="1:3">
      <c r="A760" s="2" t="str">
        <f>Sheet11!A759</f>
        <v>Ю БИ ЭС БАНК</v>
      </c>
      <c r="B760" s="38">
        <f>Sheet11!B759</f>
        <v>2.67</v>
      </c>
      <c r="C760" s="38">
        <f>Sheet11!C759</f>
        <v>0</v>
      </c>
    </row>
    <row r="761" spans="1:3">
      <c r="A761" s="2" t="str">
        <f>Sheet11!A760</f>
        <v>ЮГ-ИНВЕСТБАНК</v>
      </c>
      <c r="B761" s="38">
        <f>Sheet11!B760</f>
        <v>16.350000000000001</v>
      </c>
      <c r="C761" s="38">
        <f>Sheet11!C760</f>
        <v>0</v>
      </c>
    </row>
    <row r="762" spans="1:3">
      <c r="A762" s="2" t="str">
        <f>Sheet11!A761</f>
        <v>ЮГРА</v>
      </c>
      <c r="B762" s="38">
        <f>Sheet11!B761</f>
        <v>22.16</v>
      </c>
      <c r="C762" s="38">
        <f>Sheet11!C761</f>
        <v>0</v>
      </c>
    </row>
    <row r="763" spans="1:3">
      <c r="A763" s="2" t="str">
        <f>Sheet11!A762</f>
        <v>ЮЖНЫЙ РЕГИОНАЛЬНЫЙ БАНК</v>
      </c>
      <c r="B763" s="38">
        <f>Sheet11!B762</f>
        <v>4.28</v>
      </c>
      <c r="C763" s="38">
        <f>Sheet11!C762</f>
        <v>0</v>
      </c>
    </row>
    <row r="764" spans="1:3">
      <c r="A764" s="2" t="str">
        <f>Sheet11!A763</f>
        <v>ЮМК</v>
      </c>
      <c r="B764" s="38">
        <f>Sheet11!B763</f>
        <v>0.79</v>
      </c>
      <c r="C764" s="38">
        <f>Sheet11!C763</f>
        <v>0</v>
      </c>
    </row>
    <row r="765" spans="1:3">
      <c r="A765" s="2" t="str">
        <f>Sheet11!A764</f>
        <v>ЮНИАСТРУМ БАНК</v>
      </c>
      <c r="B765" s="38">
        <f>Sheet11!B764</f>
        <v>4.6100000000000003</v>
      </c>
      <c r="C765" s="38">
        <f>Sheet11!C764</f>
        <v>0</v>
      </c>
    </row>
    <row r="766" spans="1:3">
      <c r="A766" s="2" t="str">
        <f>Sheet11!A765</f>
        <v>ЮНИКРЕДИТ БАНК</v>
      </c>
      <c r="B766" s="38">
        <f>Sheet11!B765</f>
        <v>6.46</v>
      </c>
      <c r="C766" s="38">
        <f>Sheet11!C765</f>
        <v>0</v>
      </c>
    </row>
    <row r="767" spans="1:3">
      <c r="A767" s="2" t="str">
        <f>Sheet11!A766</f>
        <v>ЮНИСТРИМ</v>
      </c>
      <c r="B767" s="38">
        <f>Sheet11!B766</f>
        <v>9.8699999999999992</v>
      </c>
      <c r="C767" s="38">
        <f>Sheet11!C766</f>
        <v>0</v>
      </c>
    </row>
    <row r="768" spans="1:3">
      <c r="A768" s="2" t="str">
        <f>Sheet11!A767</f>
        <v>ЯПЫ КРЕДИ БАНК МОСКВА</v>
      </c>
      <c r="B768" s="38">
        <f>Sheet11!B767</f>
        <v>15.74</v>
      </c>
      <c r="C768" s="38">
        <f>Sheet11!C767</f>
        <v>0</v>
      </c>
    </row>
    <row r="769" spans="1:3">
      <c r="A769" s="2" t="str">
        <f>Sheet11!A768</f>
        <v>ЯР-БАНК</v>
      </c>
      <c r="B769" s="38">
        <f>Sheet11!B768</f>
        <v>-10.75</v>
      </c>
      <c r="C769" s="38">
        <f>Sheet11!C768</f>
        <v>0</v>
      </c>
    </row>
    <row r="770" spans="1:3">
      <c r="A770" s="2" t="str">
        <f>Sheet11!A769</f>
        <v>ЯРИНТЕРБАНК</v>
      </c>
      <c r="B770" s="38">
        <f>Sheet11!B769</f>
        <v>24.03</v>
      </c>
      <c r="C770" s="38">
        <f>Sheet11!C769</f>
        <v>0</v>
      </c>
    </row>
    <row r="771" spans="1:3">
      <c r="A771" s="2" t="str">
        <f>Sheet11!A770</f>
        <v>ЯРОСЛАВИЧ</v>
      </c>
      <c r="B771" s="38">
        <f>Sheet11!B770</f>
        <v>53.41</v>
      </c>
      <c r="C771" s="38">
        <f>Sheet11!C770</f>
        <v>0</v>
      </c>
    </row>
    <row r="772" spans="1:3">
      <c r="A772" s="2">
        <f>Sheet11!A771</f>
        <v>0</v>
      </c>
      <c r="B772" s="38">
        <f>Sheet11!B771</f>
        <v>0</v>
      </c>
      <c r="C772" s="38">
        <f>Sheet11!C771</f>
        <v>0</v>
      </c>
    </row>
    <row r="773" spans="1:3">
      <c r="A773" s="2">
        <f>Sheet11!A772</f>
        <v>0</v>
      </c>
      <c r="B773" s="38">
        <f>Sheet11!B772</f>
        <v>0</v>
      </c>
      <c r="C773" s="38">
        <f>Sheet11!C772</f>
        <v>0</v>
      </c>
    </row>
    <row r="774" spans="1:3">
      <c r="A774" s="2">
        <f>Sheet11!A773</f>
        <v>0</v>
      </c>
      <c r="B774" s="38">
        <f>Sheet11!B773</f>
        <v>0</v>
      </c>
      <c r="C774" s="38">
        <f>Sheet11!C773</f>
        <v>0</v>
      </c>
    </row>
    <row r="775" spans="1:3">
      <c r="A775" s="2">
        <f>Sheet11!A774</f>
        <v>0</v>
      </c>
      <c r="B775" s="38">
        <f>Sheet11!B774</f>
        <v>0</v>
      </c>
      <c r="C775" s="38">
        <f>Sheet11!C774</f>
        <v>0</v>
      </c>
    </row>
    <row r="776" spans="1:3">
      <c r="A776" s="2">
        <f>Sheet11!A775</f>
        <v>0</v>
      </c>
      <c r="B776" s="38">
        <f>Sheet11!B775</f>
        <v>0</v>
      </c>
      <c r="C776" s="38">
        <f>Sheet11!C775</f>
        <v>0</v>
      </c>
    </row>
    <row r="777" spans="1:3">
      <c r="A777" s="2">
        <f>Sheet11!A776</f>
        <v>0</v>
      </c>
      <c r="B777" s="38">
        <f>Sheet11!B776</f>
        <v>0</v>
      </c>
      <c r="C777" s="38">
        <f>Sheet11!C776</f>
        <v>0</v>
      </c>
    </row>
    <row r="778" spans="1:3">
      <c r="A778" s="2">
        <f>Sheet11!A777</f>
        <v>0</v>
      </c>
      <c r="B778" s="38">
        <f>Sheet11!B777</f>
        <v>0</v>
      </c>
      <c r="C778" s="38">
        <f>Sheet11!C777</f>
        <v>0</v>
      </c>
    </row>
    <row r="779" spans="1:3">
      <c r="A779" s="2">
        <f>Sheet11!A778</f>
        <v>0</v>
      </c>
      <c r="B779" s="38">
        <f>Sheet11!B778</f>
        <v>0</v>
      </c>
      <c r="C779" s="38">
        <f>Sheet11!C778</f>
        <v>0</v>
      </c>
    </row>
    <row r="780" spans="1:3">
      <c r="A780" s="2">
        <f>Sheet11!A779</f>
        <v>0</v>
      </c>
      <c r="B780" s="38">
        <f>Sheet11!B779</f>
        <v>0</v>
      </c>
      <c r="C780" s="38">
        <f>Sheet11!C779</f>
        <v>0</v>
      </c>
    </row>
    <row r="781" spans="1:3">
      <c r="A781" s="2">
        <f>Sheet11!A780</f>
        <v>0</v>
      </c>
      <c r="B781" s="38">
        <f>Sheet11!B780</f>
        <v>0</v>
      </c>
      <c r="C781" s="38">
        <f>Sheet11!C780</f>
        <v>0</v>
      </c>
    </row>
    <row r="782" spans="1:3">
      <c r="A782" s="2">
        <f>Sheet11!A781</f>
        <v>0</v>
      </c>
      <c r="B782" s="38">
        <f>Sheet11!B781</f>
        <v>0</v>
      </c>
      <c r="C782" s="38">
        <f>Sheet11!C781</f>
        <v>0</v>
      </c>
    </row>
    <row r="783" spans="1:3">
      <c r="A783" s="2">
        <f>Sheet11!A782</f>
        <v>0</v>
      </c>
      <c r="B783" s="38">
        <f>Sheet11!B782</f>
        <v>0</v>
      </c>
      <c r="C783" s="38">
        <f>Sheet11!C782</f>
        <v>0</v>
      </c>
    </row>
    <row r="784" spans="1:3">
      <c r="A784" s="2">
        <f>Sheet11!A783</f>
        <v>0</v>
      </c>
      <c r="B784" s="38">
        <f>Sheet11!B783</f>
        <v>0</v>
      </c>
      <c r="C784" s="38">
        <f>Sheet11!C783</f>
        <v>0</v>
      </c>
    </row>
    <row r="785" spans="1:3">
      <c r="A785" s="2">
        <f>Sheet11!A784</f>
        <v>0</v>
      </c>
      <c r="B785" s="38">
        <f>Sheet11!B784</f>
        <v>0</v>
      </c>
      <c r="C785" s="38">
        <f>Sheet11!C784</f>
        <v>0</v>
      </c>
    </row>
    <row r="786" spans="1:3">
      <c r="A786" s="2">
        <f>Sheet11!A785</f>
        <v>0</v>
      </c>
      <c r="B786" s="38">
        <f>Sheet11!B785</f>
        <v>0</v>
      </c>
      <c r="C786" s="38">
        <f>Sheet11!C785</f>
        <v>0</v>
      </c>
    </row>
    <row r="787" spans="1:3">
      <c r="A787" s="2">
        <f>Sheet11!A786</f>
        <v>0</v>
      </c>
      <c r="B787" s="38">
        <f>Sheet11!B786</f>
        <v>0</v>
      </c>
      <c r="C787" s="38">
        <f>Sheet11!C786</f>
        <v>0</v>
      </c>
    </row>
    <row r="788" spans="1:3">
      <c r="A788" s="2">
        <f>Sheet11!A787</f>
        <v>0</v>
      </c>
      <c r="B788" s="38">
        <f>Sheet11!B787</f>
        <v>0</v>
      </c>
      <c r="C788" s="38">
        <f>Sheet11!C787</f>
        <v>0</v>
      </c>
    </row>
    <row r="789" spans="1:3">
      <c r="A789" s="2">
        <f>Sheet11!A788</f>
        <v>0</v>
      </c>
      <c r="B789" s="38">
        <f>Sheet11!B788</f>
        <v>0</v>
      </c>
      <c r="C789" s="38">
        <f>Sheet11!C788</f>
        <v>0</v>
      </c>
    </row>
    <row r="790" spans="1:3">
      <c r="A790" s="2">
        <f>Sheet11!A789</f>
        <v>0</v>
      </c>
      <c r="B790" s="38">
        <f>Sheet11!B789</f>
        <v>0</v>
      </c>
      <c r="C790" s="38">
        <f>Sheet11!C789</f>
        <v>0</v>
      </c>
    </row>
    <row r="791" spans="1:3">
      <c r="A791" s="2">
        <f>Sheet11!A790</f>
        <v>0</v>
      </c>
      <c r="B791" s="38">
        <f>Sheet11!B790</f>
        <v>0</v>
      </c>
      <c r="C791" s="38">
        <f>Sheet11!C790</f>
        <v>0</v>
      </c>
    </row>
    <row r="792" spans="1:3">
      <c r="A792" s="2">
        <f>Sheet11!A791</f>
        <v>0</v>
      </c>
      <c r="B792" s="38">
        <f>Sheet11!B791</f>
        <v>0</v>
      </c>
      <c r="C792" s="38">
        <f>Sheet11!C791</f>
        <v>0</v>
      </c>
    </row>
    <row r="793" spans="1:3">
      <c r="A793" s="2">
        <f>Sheet11!A792</f>
        <v>0</v>
      </c>
      <c r="B793" s="38">
        <f>Sheet11!B792</f>
        <v>0</v>
      </c>
      <c r="C793" s="38">
        <f>Sheet11!C792</f>
        <v>0</v>
      </c>
    </row>
    <row r="794" spans="1:3">
      <c r="A794" s="2">
        <f>Sheet11!A793</f>
        <v>0</v>
      </c>
      <c r="B794" s="38">
        <f>Sheet11!B793</f>
        <v>0</v>
      </c>
      <c r="C794" s="38">
        <f>Sheet11!C793</f>
        <v>0</v>
      </c>
    </row>
    <row r="795" spans="1:3">
      <c r="A795" s="2">
        <f>Sheet11!A794</f>
        <v>0</v>
      </c>
      <c r="B795" s="38">
        <f>Sheet11!B794</f>
        <v>0</v>
      </c>
      <c r="C795" s="38">
        <f>Sheet11!C794</f>
        <v>0</v>
      </c>
    </row>
    <row r="796" spans="1:3">
      <c r="A796" s="2">
        <f>Sheet11!A795</f>
        <v>0</v>
      </c>
      <c r="B796" s="38">
        <f>Sheet11!B795</f>
        <v>0</v>
      </c>
      <c r="C796" s="38">
        <f>Sheet11!C795</f>
        <v>0</v>
      </c>
    </row>
    <row r="797" spans="1:3">
      <c r="A797" s="2">
        <f>Sheet11!A796</f>
        <v>0</v>
      </c>
      <c r="B797" s="38">
        <f>Sheet11!B796</f>
        <v>0</v>
      </c>
      <c r="C797" s="38">
        <f>Sheet11!C796</f>
        <v>0</v>
      </c>
    </row>
    <row r="798" spans="1:3">
      <c r="A798" s="2">
        <f>Sheet11!A797</f>
        <v>0</v>
      </c>
      <c r="B798" s="38">
        <f>Sheet11!B797</f>
        <v>0</v>
      </c>
      <c r="C798" s="38">
        <f>Sheet11!C797</f>
        <v>0</v>
      </c>
    </row>
    <row r="799" spans="1:3">
      <c r="A799" s="2">
        <f>Sheet11!A798</f>
        <v>0</v>
      </c>
      <c r="B799" s="38">
        <f>Sheet11!B798</f>
        <v>0</v>
      </c>
      <c r="C799" s="38">
        <f>Sheet11!C798</f>
        <v>0</v>
      </c>
    </row>
    <row r="800" spans="1:3">
      <c r="A800" s="2">
        <f>Sheet11!A799</f>
        <v>0</v>
      </c>
      <c r="B800" s="38">
        <f>Sheet11!B799</f>
        <v>0</v>
      </c>
      <c r="C800" s="38">
        <f>Sheet11!C799</f>
        <v>0</v>
      </c>
    </row>
    <row r="801" spans="1:3">
      <c r="A801" s="2">
        <f>Sheet11!A800</f>
        <v>0</v>
      </c>
      <c r="B801" s="38">
        <f>Sheet11!B800</f>
        <v>0</v>
      </c>
      <c r="C801" s="38">
        <f>Sheet11!C800</f>
        <v>0</v>
      </c>
    </row>
    <row r="802" spans="1:3">
      <c r="A802" s="2">
        <f>Sheet11!A801</f>
        <v>0</v>
      </c>
      <c r="B802" s="38">
        <f>Sheet11!B801</f>
        <v>0</v>
      </c>
      <c r="C802" s="38">
        <f>Sheet11!C801</f>
        <v>0</v>
      </c>
    </row>
    <row r="803" spans="1:3">
      <c r="A803" s="2">
        <f>Sheet11!A802</f>
        <v>0</v>
      </c>
      <c r="B803" s="38">
        <f>Sheet11!B802</f>
        <v>0</v>
      </c>
      <c r="C803" s="38">
        <f>Sheet11!C802</f>
        <v>0</v>
      </c>
    </row>
    <row r="804" spans="1:3">
      <c r="A804" s="2">
        <f>Sheet11!A803</f>
        <v>0</v>
      </c>
      <c r="B804" s="38">
        <f>Sheet11!B803</f>
        <v>0</v>
      </c>
      <c r="C804" s="38">
        <f>Sheet11!C803</f>
        <v>0</v>
      </c>
    </row>
    <row r="805" spans="1:3">
      <c r="A805" s="2">
        <f>Sheet11!A804</f>
        <v>0</v>
      </c>
      <c r="B805" s="38">
        <f>Sheet11!B804</f>
        <v>0</v>
      </c>
      <c r="C805" s="38">
        <f>Sheet11!C804</f>
        <v>0</v>
      </c>
    </row>
    <row r="806" spans="1:3">
      <c r="A806" s="2">
        <f>Sheet11!A805</f>
        <v>0</v>
      </c>
      <c r="B806" s="38">
        <f>Sheet11!B805</f>
        <v>0</v>
      </c>
      <c r="C806" s="38">
        <f>Sheet11!C805</f>
        <v>0</v>
      </c>
    </row>
    <row r="807" spans="1:3">
      <c r="A807" s="2">
        <f>Sheet11!A806</f>
        <v>0</v>
      </c>
      <c r="B807" s="38">
        <f>Sheet11!B806</f>
        <v>0</v>
      </c>
      <c r="C807" s="38">
        <f>Sheet11!C806</f>
        <v>0</v>
      </c>
    </row>
    <row r="808" spans="1:3">
      <c r="A808" s="2">
        <f>Sheet11!A807</f>
        <v>0</v>
      </c>
      <c r="B808" s="38">
        <f>Sheet11!B807</f>
        <v>0</v>
      </c>
      <c r="C808" s="38">
        <f>Sheet11!C807</f>
        <v>0</v>
      </c>
    </row>
    <row r="809" spans="1:3">
      <c r="A809" s="2">
        <f>Sheet11!A808</f>
        <v>0</v>
      </c>
      <c r="B809" s="38">
        <f>Sheet11!B808</f>
        <v>0</v>
      </c>
      <c r="C809" s="38">
        <f>Sheet11!C808</f>
        <v>0</v>
      </c>
    </row>
    <row r="810" spans="1:3">
      <c r="A810" s="2">
        <f>Sheet11!A809</f>
        <v>0</v>
      </c>
      <c r="B810" s="38">
        <f>Sheet11!B809</f>
        <v>0</v>
      </c>
      <c r="C810" s="38">
        <f>Sheet11!C809</f>
        <v>0</v>
      </c>
    </row>
    <row r="811" spans="1:3">
      <c r="A811" s="2">
        <f>Sheet11!A810</f>
        <v>0</v>
      </c>
      <c r="B811" s="38">
        <f>Sheet11!B810</f>
        <v>0</v>
      </c>
      <c r="C811" s="38">
        <f>Sheet11!C810</f>
        <v>0</v>
      </c>
    </row>
    <row r="812" spans="1:3">
      <c r="A812" s="2">
        <f>Sheet11!A811</f>
        <v>0</v>
      </c>
      <c r="B812" s="38">
        <f>Sheet11!B811</f>
        <v>0</v>
      </c>
      <c r="C812" s="38">
        <f>Sheet11!C811</f>
        <v>0</v>
      </c>
    </row>
    <row r="813" spans="1:3">
      <c r="A813" s="2">
        <f>Sheet11!A812</f>
        <v>0</v>
      </c>
      <c r="B813" s="38">
        <f>Sheet11!B812</f>
        <v>0</v>
      </c>
      <c r="C813" s="38">
        <f>Sheet11!C812</f>
        <v>0</v>
      </c>
    </row>
    <row r="814" spans="1:3">
      <c r="A814" s="2">
        <f>Sheet11!A813</f>
        <v>0</v>
      </c>
      <c r="B814" s="38">
        <f>Sheet11!B813</f>
        <v>0</v>
      </c>
      <c r="C814" s="38">
        <f>Sheet11!C813</f>
        <v>0</v>
      </c>
    </row>
    <row r="815" spans="1:3">
      <c r="A815" s="2">
        <f>Sheet11!A814</f>
        <v>0</v>
      </c>
      <c r="B815" s="38">
        <f>Sheet11!B814</f>
        <v>0</v>
      </c>
      <c r="C815" s="38">
        <f>Sheet11!C814</f>
        <v>0</v>
      </c>
    </row>
    <row r="816" spans="1:3">
      <c r="A816" s="2">
        <f>Sheet11!A815</f>
        <v>0</v>
      </c>
      <c r="B816" s="38">
        <f>Sheet11!B815</f>
        <v>0</v>
      </c>
      <c r="C816" s="38">
        <f>Sheet11!C815</f>
        <v>0</v>
      </c>
    </row>
    <row r="817" spans="1:3">
      <c r="A817" s="2">
        <f>Sheet11!A816</f>
        <v>0</v>
      </c>
      <c r="B817" s="38">
        <f>Sheet11!B816</f>
        <v>0</v>
      </c>
      <c r="C817" s="38">
        <f>Sheet11!C816</f>
        <v>0</v>
      </c>
    </row>
    <row r="818" spans="1:3">
      <c r="A818" s="2">
        <f>Sheet11!A817</f>
        <v>0</v>
      </c>
      <c r="B818" s="38">
        <f>Sheet11!B817</f>
        <v>0</v>
      </c>
      <c r="C818" s="38">
        <f>Sheet11!C817</f>
        <v>0</v>
      </c>
    </row>
    <row r="819" spans="1:3">
      <c r="A819" s="2">
        <f>Sheet11!A818</f>
        <v>0</v>
      </c>
      <c r="B819" s="38">
        <f>Sheet11!B818</f>
        <v>0</v>
      </c>
      <c r="C819" s="38">
        <f>Sheet11!C818</f>
        <v>0</v>
      </c>
    </row>
    <row r="820" spans="1:3">
      <c r="A820" s="2">
        <f>Sheet11!A819</f>
        <v>0</v>
      </c>
      <c r="B820" s="38">
        <f>Sheet11!B819</f>
        <v>0</v>
      </c>
      <c r="C820" s="38">
        <f>Sheet11!C819</f>
        <v>0</v>
      </c>
    </row>
    <row r="821" spans="1:3">
      <c r="A821" s="2">
        <f>Sheet11!A820</f>
        <v>0</v>
      </c>
      <c r="B821" s="38">
        <f>Sheet11!B820</f>
        <v>0</v>
      </c>
      <c r="C821" s="38">
        <f>Sheet11!C820</f>
        <v>0</v>
      </c>
    </row>
    <row r="822" spans="1:3">
      <c r="A822" s="2">
        <f>Sheet11!A821</f>
        <v>0</v>
      </c>
      <c r="B822" s="38">
        <f>Sheet11!B821</f>
        <v>0</v>
      </c>
      <c r="C822" s="38">
        <f>Sheet11!C821</f>
        <v>0</v>
      </c>
    </row>
    <row r="823" spans="1:3">
      <c r="A823" s="2">
        <f>Sheet11!A822</f>
        <v>0</v>
      </c>
      <c r="B823" s="38">
        <f>Sheet11!B822</f>
        <v>0</v>
      </c>
      <c r="C823" s="38">
        <f>Sheet11!C822</f>
        <v>0</v>
      </c>
    </row>
    <row r="824" spans="1:3">
      <c r="A824" s="2">
        <f>Sheet11!A823</f>
        <v>0</v>
      </c>
      <c r="B824" s="38">
        <f>Sheet11!B823</f>
        <v>0</v>
      </c>
      <c r="C824" s="38">
        <f>Sheet11!C823</f>
        <v>0</v>
      </c>
    </row>
    <row r="825" spans="1:3">
      <c r="A825" s="2">
        <f>Sheet11!A824</f>
        <v>0</v>
      </c>
      <c r="B825" s="38">
        <f>Sheet11!B824</f>
        <v>0</v>
      </c>
      <c r="C825" s="38">
        <f>Sheet11!C824</f>
        <v>0</v>
      </c>
    </row>
    <row r="826" spans="1:3">
      <c r="A826" s="2">
        <f>Sheet11!A825</f>
        <v>0</v>
      </c>
      <c r="B826" s="38">
        <f>Sheet11!B825</f>
        <v>0</v>
      </c>
      <c r="C826" s="38">
        <f>Sheet11!C825</f>
        <v>0</v>
      </c>
    </row>
    <row r="827" spans="1:3">
      <c r="A827" s="2">
        <f>Sheet11!A826</f>
        <v>0</v>
      </c>
      <c r="B827" s="38">
        <f>Sheet11!B826</f>
        <v>0</v>
      </c>
      <c r="C827" s="38">
        <f>Sheet11!C826</f>
        <v>0</v>
      </c>
    </row>
    <row r="828" spans="1:3">
      <c r="A828" s="2">
        <f>Sheet11!A827</f>
        <v>0</v>
      </c>
      <c r="B828" s="38">
        <f>Sheet11!B827</f>
        <v>0</v>
      </c>
      <c r="C828" s="38">
        <f>Sheet11!C827</f>
        <v>0</v>
      </c>
    </row>
    <row r="829" spans="1:3">
      <c r="A829" s="2">
        <f>Sheet11!A828</f>
        <v>0</v>
      </c>
      <c r="B829" s="38">
        <f>Sheet11!B828</f>
        <v>0</v>
      </c>
      <c r="C829" s="38">
        <f>Sheet11!C828</f>
        <v>0</v>
      </c>
    </row>
    <row r="830" spans="1:3">
      <c r="A830" s="2">
        <f>Sheet11!A829</f>
        <v>0</v>
      </c>
      <c r="B830" s="38">
        <f>Sheet11!B829</f>
        <v>0</v>
      </c>
      <c r="C830" s="38">
        <f>Sheet11!C829</f>
        <v>0</v>
      </c>
    </row>
    <row r="831" spans="1:3">
      <c r="A831" s="2">
        <f>Sheet11!A830</f>
        <v>0</v>
      </c>
      <c r="B831" s="38">
        <f>Sheet11!B830</f>
        <v>0</v>
      </c>
      <c r="C831" s="38">
        <f>Sheet11!C830</f>
        <v>0</v>
      </c>
    </row>
    <row r="832" spans="1:3">
      <c r="A832" s="2">
        <f>Sheet11!A831</f>
        <v>0</v>
      </c>
      <c r="B832" s="38">
        <f>Sheet11!B831</f>
        <v>0</v>
      </c>
      <c r="C832" s="38">
        <f>Sheet11!C831</f>
        <v>0</v>
      </c>
    </row>
    <row r="833" spans="1:3">
      <c r="A833" s="2">
        <f>Sheet11!A832</f>
        <v>0</v>
      </c>
      <c r="B833" s="38">
        <f>Sheet11!B832</f>
        <v>0</v>
      </c>
      <c r="C833" s="38">
        <f>Sheet11!C832</f>
        <v>0</v>
      </c>
    </row>
    <row r="834" spans="1:3">
      <c r="A834" s="2">
        <f>Sheet11!A833</f>
        <v>0</v>
      </c>
      <c r="B834" s="38">
        <f>Sheet11!B833</f>
        <v>0</v>
      </c>
      <c r="C834" s="38">
        <f>Sheet11!C833</f>
        <v>0</v>
      </c>
    </row>
    <row r="835" spans="1:3">
      <c r="A835" s="2">
        <f>Sheet11!A834</f>
        <v>0</v>
      </c>
      <c r="B835" s="38">
        <f>Sheet11!B834</f>
        <v>0</v>
      </c>
      <c r="C835" s="38">
        <f>Sheet11!C834</f>
        <v>0</v>
      </c>
    </row>
    <row r="836" spans="1:3">
      <c r="A836" s="2">
        <f>Sheet11!A835</f>
        <v>0</v>
      </c>
      <c r="B836" s="38">
        <f>Sheet11!B835</f>
        <v>0</v>
      </c>
      <c r="C836" s="38">
        <f>Sheet11!C835</f>
        <v>0</v>
      </c>
    </row>
    <row r="837" spans="1:3">
      <c r="A837" s="2">
        <f>Sheet11!A836</f>
        <v>0</v>
      </c>
      <c r="B837" s="38">
        <f>Sheet11!B836</f>
        <v>0</v>
      </c>
      <c r="C837" s="38">
        <f>Sheet11!C836</f>
        <v>0</v>
      </c>
    </row>
    <row r="838" spans="1:3">
      <c r="A838" s="2">
        <f>Sheet11!A837</f>
        <v>0</v>
      </c>
      <c r="B838" s="38">
        <f>Sheet11!B837</f>
        <v>0</v>
      </c>
      <c r="C838" s="38">
        <f>Sheet11!C837</f>
        <v>0</v>
      </c>
    </row>
    <row r="839" spans="1:3">
      <c r="A839" s="2">
        <f>Sheet11!A838</f>
        <v>0</v>
      </c>
      <c r="B839" s="38">
        <f>Sheet11!B838</f>
        <v>0</v>
      </c>
      <c r="C839" s="38">
        <f>Sheet11!C838</f>
        <v>0</v>
      </c>
    </row>
    <row r="840" spans="1:3">
      <c r="A840" s="2">
        <f>Sheet11!A839</f>
        <v>0</v>
      </c>
      <c r="B840" s="38">
        <f>Sheet11!B839</f>
        <v>0</v>
      </c>
      <c r="C840" s="38">
        <f>Sheet11!C839</f>
        <v>0</v>
      </c>
    </row>
    <row r="841" spans="1:3">
      <c r="A841" s="2">
        <f>Sheet11!A840</f>
        <v>0</v>
      </c>
      <c r="B841" s="38">
        <f>Sheet11!B840</f>
        <v>0</v>
      </c>
      <c r="C841" s="38">
        <f>Sheet11!C840</f>
        <v>0</v>
      </c>
    </row>
    <row r="842" spans="1:3">
      <c r="A842" s="2">
        <f>Sheet11!A841</f>
        <v>0</v>
      </c>
      <c r="B842" s="38">
        <f>Sheet11!B841</f>
        <v>0</v>
      </c>
      <c r="C842" s="38">
        <f>Sheet11!C841</f>
        <v>0</v>
      </c>
    </row>
    <row r="843" spans="1:3">
      <c r="A843" s="2">
        <f>Sheet11!A842</f>
        <v>0</v>
      </c>
      <c r="B843" s="38">
        <f>Sheet11!B842</f>
        <v>0</v>
      </c>
      <c r="C843" s="38">
        <f>Sheet11!C842</f>
        <v>0</v>
      </c>
    </row>
    <row r="844" spans="1:3">
      <c r="A844" s="2">
        <f>Sheet11!A843</f>
        <v>0</v>
      </c>
      <c r="B844" s="38">
        <f>Sheet11!B843</f>
        <v>0</v>
      </c>
      <c r="C844" s="38">
        <f>Sheet11!C843</f>
        <v>0</v>
      </c>
    </row>
    <row r="845" spans="1:3">
      <c r="A845" s="2">
        <f>Sheet11!A844</f>
        <v>0</v>
      </c>
      <c r="B845" s="38">
        <f>Sheet11!B844</f>
        <v>0</v>
      </c>
      <c r="C845" s="38">
        <f>Sheet11!C844</f>
        <v>0</v>
      </c>
    </row>
    <row r="846" spans="1:3">
      <c r="A846" s="2">
        <f>Sheet11!A845</f>
        <v>0</v>
      </c>
      <c r="B846" s="38">
        <f>Sheet11!B845</f>
        <v>0</v>
      </c>
      <c r="C846" s="38">
        <f>Sheet11!C845</f>
        <v>0</v>
      </c>
    </row>
    <row r="847" spans="1:3">
      <c r="A847" s="2">
        <f>Sheet11!A846</f>
        <v>0</v>
      </c>
      <c r="B847" s="38">
        <f>Sheet11!B846</f>
        <v>0</v>
      </c>
      <c r="C847" s="38">
        <f>Sheet11!C846</f>
        <v>0</v>
      </c>
    </row>
    <row r="848" spans="1:3">
      <c r="A848" s="2">
        <f>Sheet11!A847</f>
        <v>0</v>
      </c>
      <c r="B848" s="38">
        <f>Sheet11!B847</f>
        <v>0</v>
      </c>
      <c r="C848" s="38">
        <f>Sheet11!C847</f>
        <v>0</v>
      </c>
    </row>
    <row r="849" spans="1:3">
      <c r="A849" s="2">
        <f>Sheet11!A848</f>
        <v>0</v>
      </c>
      <c r="B849" s="38">
        <f>Sheet11!B848</f>
        <v>0</v>
      </c>
      <c r="C849" s="38">
        <f>Sheet11!C848</f>
        <v>0</v>
      </c>
    </row>
    <row r="850" spans="1:3">
      <c r="A850" s="2">
        <f>Sheet11!A849</f>
        <v>0</v>
      </c>
      <c r="B850" s="38">
        <f>Sheet11!B849</f>
        <v>0</v>
      </c>
      <c r="C850" s="38">
        <f>Sheet11!C849</f>
        <v>0</v>
      </c>
    </row>
    <row r="851" spans="1:3">
      <c r="A851" s="2">
        <f>Sheet11!A850</f>
        <v>0</v>
      </c>
      <c r="B851" s="38">
        <f>Sheet11!B850</f>
        <v>0</v>
      </c>
      <c r="C851" s="38">
        <f>Sheet11!C850</f>
        <v>0</v>
      </c>
    </row>
    <row r="852" spans="1:3">
      <c r="A852" s="2">
        <f>Sheet11!A851</f>
        <v>0</v>
      </c>
      <c r="B852" s="38">
        <f>Sheet11!B851</f>
        <v>0</v>
      </c>
      <c r="C852" s="38">
        <f>Sheet11!C851</f>
        <v>0</v>
      </c>
    </row>
    <row r="853" spans="1:3">
      <c r="A853" s="2">
        <f>Sheet11!A852</f>
        <v>0</v>
      </c>
      <c r="B853" s="38">
        <f>Sheet11!B852</f>
        <v>0</v>
      </c>
      <c r="C853" s="38">
        <f>Sheet11!C852</f>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C853"/>
  <sheetViews>
    <sheetView workbookViewId="0">
      <selection activeCell="C5" sqref="C5"/>
    </sheetView>
  </sheetViews>
  <sheetFormatPr defaultRowHeight="15"/>
  <cols>
    <col min="1" max="3" width="39.140625" customWidth="1"/>
  </cols>
  <sheetData>
    <row r="1" spans="1:3" ht="15.75">
      <c r="A1" s="1" t="str">
        <f>Sheet10!D1</f>
        <v>НРА _ Рэнкинги и рейтинг надежности (ПРОФИЛЬ)</v>
      </c>
    </row>
    <row r="2" spans="1:3">
      <c r="A2" t="str">
        <f>"Отчет по показателю "&amp;Sheet10!B1&amp;" , "&amp;Sheet10!E1&amp;" , "&amp;Sheet10!J1&amp;" , ("&amp;Sheet10!F1&amp;")"</f>
        <v>Отчет по показателю (CAP) РЕНТАБЕЛЬНОСТЬ КАПИТАЛА (Ф.123) , тысячи , руб. , (значения)</v>
      </c>
    </row>
    <row r="3" spans="1:3">
      <c r="A3" s="2" t="str">
        <f>Sheet10!A2</f>
        <v>Наименование организации</v>
      </c>
      <c r="B3" s="4">
        <f>Sheet10!B2</f>
        <v>42005</v>
      </c>
      <c r="C3" s="4">
        <f>Sheet10!C2</f>
        <v>42036</v>
      </c>
    </row>
    <row r="4" spans="1:3">
      <c r="A4" s="2" t="str">
        <f>Sheet10!A3</f>
        <v>АББ</v>
      </c>
      <c r="B4" s="38">
        <f>Sheet10!B3</f>
        <v>16.09</v>
      </c>
      <c r="C4" s="38">
        <f>Sheet10!C3</f>
        <v>95.34</v>
      </c>
    </row>
    <row r="5" spans="1:3">
      <c r="A5" s="2" t="str">
        <f>Sheet10!A4</f>
        <v>АБСОЛЮТ БАНК</v>
      </c>
      <c r="B5" s="38">
        <f>Sheet10!B4</f>
        <v>5.52</v>
      </c>
      <c r="C5" s="38">
        <f>Sheet10!C4</f>
        <v>-2.34</v>
      </c>
    </row>
    <row r="6" spans="1:3">
      <c r="A6" s="2" t="str">
        <f>Sheet10!A5</f>
        <v>АВАНГАРД</v>
      </c>
      <c r="B6" s="38">
        <f>Sheet10!B5</f>
        <v>11</v>
      </c>
      <c r="C6" s="38">
        <f>Sheet10!C5</f>
        <v>19.7</v>
      </c>
    </row>
    <row r="7" spans="1:3">
      <c r="A7" s="2" t="str">
        <f>Sheet10!A6</f>
        <v>АВЕРС</v>
      </c>
      <c r="B7" s="38">
        <f>Sheet10!B6</f>
        <v>9.74</v>
      </c>
      <c r="C7" s="38">
        <f>Sheet10!C6</f>
        <v>10.93</v>
      </c>
    </row>
    <row r="8" spans="1:3">
      <c r="A8" s="2" t="str">
        <f>Sheet10!A7</f>
        <v>АВТОВАЗБАНК</v>
      </c>
      <c r="B8" s="38">
        <f>Sheet10!B7</f>
        <v>3.06</v>
      </c>
      <c r="C8" s="38">
        <f>Sheet10!C7</f>
        <v>-20.78</v>
      </c>
    </row>
    <row r="9" spans="1:3">
      <c r="A9" s="2" t="str">
        <f>Sheet10!A8</f>
        <v>АВТОГРАДБАНК</v>
      </c>
      <c r="B9" s="38">
        <f>Sheet10!B8</f>
        <v>0.1</v>
      </c>
      <c r="C9" s="38">
        <f>Sheet10!C8</f>
        <v>-6.93</v>
      </c>
    </row>
    <row r="10" spans="1:3">
      <c r="A10" s="2" t="str">
        <f>Sheet10!A9</f>
        <v>АВТОКРЕДИТБАНК</v>
      </c>
      <c r="B10" s="38">
        <f>Sheet10!B9</f>
        <v>6.94</v>
      </c>
      <c r="C10" s="38">
        <f>Sheet10!C9</f>
        <v>9.76</v>
      </c>
    </row>
    <row r="11" spans="1:3">
      <c r="A11" s="2" t="str">
        <f>Sheet10!A10</f>
        <v>АВТОТОРГБАНК</v>
      </c>
      <c r="B11" s="38">
        <f>Sheet10!B10</f>
        <v>4.12</v>
      </c>
      <c r="C11" s="38">
        <f>Sheet10!C10</f>
        <v>3.46</v>
      </c>
    </row>
    <row r="12" spans="1:3">
      <c r="A12" s="2" t="str">
        <f>Sheet10!A11</f>
        <v>АГРОИНКОМБАНК</v>
      </c>
      <c r="B12" s="38">
        <f>Sheet10!B11</f>
        <v>0.6</v>
      </c>
      <c r="C12" s="38">
        <f>Sheet10!C11</f>
        <v>31.88</v>
      </c>
    </row>
    <row r="13" spans="1:3">
      <c r="A13" s="2" t="str">
        <f>Sheet10!A12</f>
        <v>АГРОПРОМКРЕДИТ</v>
      </c>
      <c r="B13" s="38">
        <f>Sheet10!B12</f>
        <v>-18.34</v>
      </c>
      <c r="C13" s="38">
        <f>Sheet10!C12</f>
        <v>-20.49</v>
      </c>
    </row>
    <row r="14" spans="1:3">
      <c r="A14" s="2" t="str">
        <f>Sheet10!A13</f>
        <v>АГРОРОС</v>
      </c>
      <c r="B14" s="38">
        <f>Sheet10!B13</f>
        <v>7.84</v>
      </c>
      <c r="C14" s="38">
        <f>Sheet10!C13</f>
        <v>39.26</v>
      </c>
    </row>
    <row r="15" spans="1:3">
      <c r="A15" s="2" t="str">
        <f>Sheet10!A14</f>
        <v>АГРОСОЮЗ</v>
      </c>
      <c r="B15" s="38">
        <f>Sheet10!B14</f>
        <v>5.17</v>
      </c>
      <c r="C15" s="38">
        <f>Sheet10!C14</f>
        <v>-39.93</v>
      </c>
    </row>
    <row r="16" spans="1:3">
      <c r="A16" s="2" t="str">
        <f>Sheet10!A15</f>
        <v>АДАМОН БАНК</v>
      </c>
      <c r="B16" s="38">
        <f>Sheet10!B15</f>
        <v>24.99</v>
      </c>
      <c r="C16" s="38">
        <f>Sheet10!C15</f>
        <v>-19.97</v>
      </c>
    </row>
    <row r="17" spans="1:3">
      <c r="A17" s="2" t="str">
        <f>Sheet10!A16</f>
        <v>АДЕЛАНТБАНК</v>
      </c>
      <c r="B17" s="38">
        <f>Sheet10!B16</f>
        <v>8.99</v>
      </c>
      <c r="C17" s="38">
        <f>Sheet10!C16</f>
        <v>163.44</v>
      </c>
    </row>
    <row r="18" spans="1:3">
      <c r="A18" s="2" t="str">
        <f>Sheet10!A17</f>
        <v>АДМИРАЛТЕЙСКИЙ</v>
      </c>
      <c r="B18" s="38">
        <f>Sheet10!B17</f>
        <v>-12.76</v>
      </c>
      <c r="C18" s="38">
        <f>Sheet10!C17</f>
        <v>0.71</v>
      </c>
    </row>
    <row r="19" spans="1:3">
      <c r="A19" s="2" t="str">
        <f>Sheet10!A18</f>
        <v>АЗИАТСКО-ТИХООКЕАНСКИЙ БАНК</v>
      </c>
      <c r="B19" s="38">
        <f>Sheet10!B18</f>
        <v>-1.61</v>
      </c>
      <c r="C19" s="38">
        <f>Sheet10!C18</f>
        <v>-61.22</v>
      </c>
    </row>
    <row r="20" spans="1:3">
      <c r="A20" s="2" t="str">
        <f>Sheet10!A19</f>
        <v>АЗИМУТ</v>
      </c>
      <c r="B20" s="38">
        <f>Sheet10!B19</f>
        <v>20.059999999999999</v>
      </c>
      <c r="C20" s="38">
        <f>Sheet10!C19</f>
        <v>34.78</v>
      </c>
    </row>
    <row r="21" spans="1:3">
      <c r="A21" s="2" t="str">
        <f>Sheet10!A20</f>
        <v>АЗИЯ БАНК</v>
      </c>
      <c r="B21" s="38">
        <f>Sheet10!B20</f>
        <v>-2.64</v>
      </c>
      <c r="C21" s="38">
        <f>Sheet10!C20</f>
        <v>14.14</v>
      </c>
    </row>
    <row r="22" spans="1:3">
      <c r="A22" s="2" t="str">
        <f>Sheet10!A21</f>
        <v>АЗИЯ-ИНВЕСТ БАНК</v>
      </c>
      <c r="B22" s="38">
        <f>Sheet10!B21</f>
        <v>9.83</v>
      </c>
      <c r="C22" s="38">
        <f>Sheet10!C21</f>
        <v>14.76</v>
      </c>
    </row>
    <row r="23" spans="1:3">
      <c r="A23" s="2" t="str">
        <f>Sheet10!A22</f>
        <v>АЙВИ БАНК</v>
      </c>
      <c r="B23" s="38">
        <f>Sheet10!B22</f>
        <v>6.57</v>
      </c>
      <c r="C23" s="38">
        <f>Sheet10!C22</f>
        <v>-23.6</v>
      </c>
    </row>
    <row r="24" spans="1:3">
      <c r="A24" s="2" t="str">
        <f>Sheet10!A23</f>
        <v>АЙМАНИБАНК</v>
      </c>
      <c r="B24" s="38">
        <f>Sheet10!B23</f>
        <v>4.4000000000000004</v>
      </c>
      <c r="C24" s="38">
        <f>Sheet10!C23</f>
        <v>-106.22</v>
      </c>
    </row>
    <row r="25" spans="1:3">
      <c r="A25" s="2" t="str">
        <f>Sheet10!A24</f>
        <v>АЙСИАЙСИАЙ БАНК ЕВРАЗИЯ</v>
      </c>
      <c r="B25" s="38">
        <f>Sheet10!B24</f>
        <v>-10.7</v>
      </c>
      <c r="C25" s="38">
        <f>Sheet10!C24</f>
        <v>-22.7</v>
      </c>
    </row>
    <row r="26" spans="1:3">
      <c r="A26" s="2" t="str">
        <f>Sheet10!A25</f>
        <v>АК БАРС</v>
      </c>
      <c r="B26" s="38">
        <f>Sheet10!B25</f>
        <v>1.57</v>
      </c>
      <c r="C26" s="38">
        <f>Sheet10!C25</f>
        <v>0.15</v>
      </c>
    </row>
    <row r="27" spans="1:3">
      <c r="A27" s="2" t="str">
        <f>Sheet10!A26</f>
        <v>АКИБАНК</v>
      </c>
      <c r="B27" s="38">
        <f>Sheet10!B26</f>
        <v>3.84</v>
      </c>
      <c r="C27" s="38">
        <f>Sheet10!C26</f>
        <v>5.68</v>
      </c>
    </row>
    <row r="28" spans="1:3">
      <c r="A28" s="2" t="str">
        <f>Sheet10!A27</f>
        <v>АККОБАНК</v>
      </c>
      <c r="B28" s="38">
        <f>Sheet10!B27</f>
        <v>3.89</v>
      </c>
      <c r="C28" s="38">
        <f>Sheet10!C27</f>
        <v>4.2699999999999996</v>
      </c>
    </row>
    <row r="29" spans="1:3">
      <c r="A29" s="2" t="str">
        <f>Sheet10!A28</f>
        <v>АКРОПОЛЬ</v>
      </c>
      <c r="B29" s="38">
        <f>Sheet10!B28</f>
        <v>1.47</v>
      </c>
      <c r="C29" s="38">
        <f>Sheet10!C28</f>
        <v>19.010000000000002</v>
      </c>
    </row>
    <row r="30" spans="1:3">
      <c r="A30" s="2" t="str">
        <f>Sheet10!A29</f>
        <v>АКСОНБАНК</v>
      </c>
      <c r="B30" s="38">
        <f>Sheet10!B29</f>
        <v>-2.66</v>
      </c>
      <c r="C30" s="38">
        <f>Sheet10!C29</f>
        <v>10.119999999999999</v>
      </c>
    </row>
    <row r="31" spans="1:3">
      <c r="A31" s="2" t="str">
        <f>Sheet10!A30</f>
        <v>АКТИВ БАНК</v>
      </c>
      <c r="B31" s="38">
        <f>Sheet10!B30</f>
        <v>15.87</v>
      </c>
      <c r="C31" s="38">
        <f>Sheet10!C30</f>
        <v>36.700000000000003</v>
      </c>
    </row>
    <row r="32" spans="1:3">
      <c r="A32" s="2" t="str">
        <f>Sheet10!A31</f>
        <v>АКТИВКАПИТАЛ БАНК</v>
      </c>
      <c r="B32" s="38">
        <f>Sheet10!B31</f>
        <v>5.04</v>
      </c>
      <c r="C32" s="38">
        <f>Sheet10!C31</f>
        <v>-22.59</v>
      </c>
    </row>
    <row r="33" spans="1:3">
      <c r="A33" s="2" t="str">
        <f>Sheet10!A32</f>
        <v>АКЦЕНТ</v>
      </c>
      <c r="B33" s="38">
        <f>Sheet10!B32</f>
        <v>-1.21</v>
      </c>
      <c r="C33" s="38">
        <f>Sheet10!C32</f>
        <v>-10.56</v>
      </c>
    </row>
    <row r="34" spans="1:3">
      <c r="A34" s="2" t="str">
        <f>Sheet10!A33</f>
        <v>АКЦЕПТ</v>
      </c>
      <c r="B34" s="38">
        <f>Sheet10!B33</f>
        <v>14.05</v>
      </c>
      <c r="C34" s="38">
        <f>Sheet10!C33</f>
        <v>10.1</v>
      </c>
    </row>
    <row r="35" spans="1:3">
      <c r="A35" s="2" t="str">
        <f>Sheet10!A34</f>
        <v>АКЦИЯ</v>
      </c>
      <c r="B35" s="38">
        <f>Sheet10!B34</f>
        <v>48.26</v>
      </c>
      <c r="C35" s="38">
        <f>Sheet10!C34</f>
        <v>7.37</v>
      </c>
    </row>
    <row r="36" spans="1:3">
      <c r="A36" s="2" t="str">
        <f>Sheet10!A35</f>
        <v>АЛДАНЗОЛОТОБАНК</v>
      </c>
      <c r="B36" s="38">
        <f>Sheet10!B35</f>
        <v>-3.29</v>
      </c>
      <c r="C36" s="38">
        <f>Sheet10!C35</f>
        <v>0.91</v>
      </c>
    </row>
    <row r="37" spans="1:3">
      <c r="A37" s="2" t="str">
        <f>Sheet10!A36</f>
        <v>АЛЕКСАНДРОВСКИЙ</v>
      </c>
      <c r="B37" s="38">
        <f>Sheet10!B36</f>
        <v>0.76</v>
      </c>
      <c r="C37" s="38">
        <f>Sheet10!C36</f>
        <v>0.14000000000000001</v>
      </c>
    </row>
    <row r="38" spans="1:3">
      <c r="A38" s="2" t="str">
        <f>Sheet10!A37</f>
        <v>АЛЕФ-БАНК</v>
      </c>
      <c r="B38" s="38">
        <f>Sheet10!B37</f>
        <v>5.63</v>
      </c>
      <c r="C38" s="38">
        <f>Sheet10!C37</f>
        <v>122.63</v>
      </c>
    </row>
    <row r="39" spans="1:3">
      <c r="A39" s="2" t="str">
        <f>Sheet10!A38</f>
        <v>АЛЖАН</v>
      </c>
      <c r="B39" s="38">
        <f>Sheet10!B38</f>
        <v>9.86</v>
      </c>
      <c r="C39" s="38">
        <f>Sheet10!C38</f>
        <v>25.33</v>
      </c>
    </row>
    <row r="40" spans="1:3">
      <c r="A40" s="2" t="str">
        <f>Sheet10!A39</f>
        <v>АЛМАЗЭРГИЭНБАНК</v>
      </c>
      <c r="B40" s="38">
        <f>Sheet10!B39</f>
        <v>6.22</v>
      </c>
      <c r="C40" s="38">
        <f>Sheet10!C39</f>
        <v>-41.58</v>
      </c>
    </row>
    <row r="41" spans="1:3">
      <c r="A41" s="2" t="str">
        <f>Sheet10!A40</f>
        <v>АЛОР БАНК</v>
      </c>
      <c r="B41" s="38">
        <f>Sheet10!B40</f>
        <v>1.1599999999999999</v>
      </c>
      <c r="C41" s="38">
        <f>Sheet10!C40</f>
        <v>4.7</v>
      </c>
    </row>
    <row r="42" spans="1:3">
      <c r="A42" s="2" t="str">
        <f>Sheet10!A41</f>
        <v>АЛТАЙБИЗНЕС-БАНК</v>
      </c>
      <c r="B42" s="38">
        <f>Sheet10!B41</f>
        <v>5.73</v>
      </c>
      <c r="C42" s="38">
        <f>Sheet10!C41</f>
        <v>1.03</v>
      </c>
    </row>
    <row r="43" spans="1:3">
      <c r="A43" s="2" t="str">
        <f>Sheet10!A42</f>
        <v>АЛТАЙКАПИТАЛБАНК</v>
      </c>
      <c r="B43" s="38">
        <f>Sheet10!B42</f>
        <v>10.210000000000001</v>
      </c>
      <c r="C43" s="38">
        <f>Sheet10!C42</f>
        <v>29.07</v>
      </c>
    </row>
    <row r="44" spans="1:3">
      <c r="A44" s="2" t="str">
        <f>Sheet10!A43</f>
        <v>АЛЬБА АЛЬЯНС</v>
      </c>
      <c r="B44" s="38">
        <f>Sheet10!B43</f>
        <v>7.06</v>
      </c>
      <c r="C44" s="38">
        <f>Sheet10!C43</f>
        <v>-23.55</v>
      </c>
    </row>
    <row r="45" spans="1:3">
      <c r="A45" s="2" t="str">
        <f>Sheet10!A44</f>
        <v>АЛЬТА-БАНК</v>
      </c>
      <c r="B45" s="38">
        <f>Sheet10!B44</f>
        <v>3.85</v>
      </c>
      <c r="C45" s="38">
        <f>Sheet10!C44</f>
        <v>33.89</v>
      </c>
    </row>
    <row r="46" spans="1:3">
      <c r="A46" s="2" t="str">
        <f>Sheet10!A45</f>
        <v>АЛЬТЕРНАТИВА</v>
      </c>
      <c r="B46" s="38">
        <f>Sheet10!B45</f>
        <v>10.14</v>
      </c>
      <c r="C46" s="38">
        <f>Sheet10!C45</f>
        <v>53.87</v>
      </c>
    </row>
    <row r="47" spans="1:3">
      <c r="A47" s="2" t="str">
        <f>Sheet10!A46</f>
        <v>АЛЬФА-БАНК</v>
      </c>
      <c r="B47" s="38">
        <f>Sheet10!B46</f>
        <v>17.63</v>
      </c>
      <c r="C47" s="38">
        <f>Sheet10!C46</f>
        <v>131.33000000000001</v>
      </c>
    </row>
    <row r="48" spans="1:3">
      <c r="A48" s="2" t="str">
        <f>Sheet10!A47</f>
        <v>АМБ БАНК</v>
      </c>
      <c r="B48" s="38">
        <f>Sheet10!B47</f>
        <v>0.74</v>
      </c>
      <c r="C48" s="38">
        <f>Sheet10!C47</f>
        <v>26.92</v>
      </c>
    </row>
    <row r="49" spans="1:3">
      <c r="A49" s="2" t="str">
        <f>Sheet10!A48</f>
        <v>АМЕРИКЭН ЭКСПРЕСС БАНК</v>
      </c>
      <c r="B49" s="38">
        <f>Sheet10!B48</f>
        <v>8.25</v>
      </c>
      <c r="C49" s="38">
        <f>Sheet10!C48</f>
        <v>-13.6</v>
      </c>
    </row>
    <row r="50" spans="1:3">
      <c r="A50" s="2" t="str">
        <f>Sheet10!A49</f>
        <v>АНЕЛИК РУ</v>
      </c>
      <c r="B50" s="38">
        <f>Sheet10!B49</f>
        <v>54.49</v>
      </c>
      <c r="C50" s="38">
        <f>Sheet10!C49</f>
        <v>16.190000000000001</v>
      </c>
    </row>
    <row r="51" spans="1:3">
      <c r="A51" s="2" t="str">
        <f>Sheet10!A50</f>
        <v>АНКОР БАНК</v>
      </c>
      <c r="B51" s="38">
        <f>Sheet10!B50</f>
        <v>4.08</v>
      </c>
      <c r="C51" s="38">
        <f>Sheet10!C50</f>
        <v>-39.42</v>
      </c>
    </row>
    <row r="52" spans="1:3">
      <c r="A52" s="2" t="str">
        <f>Sheet10!A51</f>
        <v>АНТАЛБАНК</v>
      </c>
      <c r="B52" s="38">
        <f>Sheet10!B51</f>
        <v>30.14</v>
      </c>
      <c r="C52" s="38">
        <f>Sheet10!C51</f>
        <v>72.83</v>
      </c>
    </row>
    <row r="53" spans="1:3">
      <c r="A53" s="2" t="str">
        <f>Sheet10!A52</f>
        <v>АПАБАНК</v>
      </c>
      <c r="B53" s="38">
        <f>Sheet10!B52</f>
        <v>13.28</v>
      </c>
      <c r="C53" s="38">
        <f>Sheet10!C52</f>
        <v>1.92</v>
      </c>
    </row>
    <row r="54" spans="1:3">
      <c r="A54" s="2" t="str">
        <f>Sheet10!A53</f>
        <v>АРЕСБАНК</v>
      </c>
      <c r="B54" s="38">
        <f>Sheet10!B53</f>
        <v>7.53</v>
      </c>
      <c r="C54" s="38">
        <f>Sheet10!C53</f>
        <v>12.5</v>
      </c>
    </row>
    <row r="55" spans="1:3">
      <c r="A55" s="2" t="str">
        <f>Sheet10!A54</f>
        <v>АРЗАМАС</v>
      </c>
      <c r="B55" s="38">
        <f>Sheet10!B54</f>
        <v>9.5</v>
      </c>
      <c r="C55" s="38">
        <f>Sheet10!C54</f>
        <v>11.15</v>
      </c>
    </row>
    <row r="56" spans="1:3">
      <c r="A56" s="2" t="str">
        <f>Sheet10!A55</f>
        <v>АРКСБАНК</v>
      </c>
      <c r="B56" s="38">
        <f>Sheet10!B55</f>
        <v>8.59</v>
      </c>
      <c r="C56" s="38">
        <f>Sheet10!C55</f>
        <v>208.03</v>
      </c>
    </row>
    <row r="57" spans="1:3">
      <c r="A57" s="2" t="str">
        <f>Sheet10!A56</f>
        <v>АРСЕНАЛ</v>
      </c>
      <c r="B57" s="38">
        <f>Sheet10!B56</f>
        <v>0.96</v>
      </c>
      <c r="C57" s="38">
        <f>Sheet10!C56</f>
        <v>0.3</v>
      </c>
    </row>
    <row r="58" spans="1:3">
      <c r="A58" s="2" t="str">
        <f>Sheet10!A57</f>
        <v>АСПЕКТ</v>
      </c>
      <c r="B58" s="38">
        <f>Sheet10!B57</f>
        <v>2</v>
      </c>
      <c r="C58" s="38">
        <f>Sheet10!C57</f>
        <v>240.61</v>
      </c>
    </row>
    <row r="59" spans="1:3">
      <c r="A59" s="2" t="str">
        <f>Sheet10!A58</f>
        <v>АССОЦИАЦИЯ</v>
      </c>
      <c r="B59" s="38">
        <f>Sheet10!B58</f>
        <v>9.43</v>
      </c>
      <c r="C59" s="38">
        <f>Sheet10!C58</f>
        <v>9.41</v>
      </c>
    </row>
    <row r="60" spans="1:3">
      <c r="A60" s="2" t="str">
        <f>Sheet10!A59</f>
        <v>БАЙКАЛБАНК</v>
      </c>
      <c r="B60" s="38">
        <f>Sheet10!B59</f>
        <v>8.4499999999999993</v>
      </c>
      <c r="C60" s="38">
        <f>Sheet10!C59</f>
        <v>0.14000000000000001</v>
      </c>
    </row>
    <row r="61" spans="1:3">
      <c r="A61" s="2" t="str">
        <f>Sheet10!A60</f>
        <v>БАЙКАЛИНВЕСТБАНК</v>
      </c>
      <c r="B61" s="38">
        <f>Sheet10!B60</f>
        <v>-24.81</v>
      </c>
      <c r="C61" s="38">
        <f>Sheet10!C60</f>
        <v>50.46</v>
      </c>
    </row>
    <row r="62" spans="1:3">
      <c r="A62" s="2" t="str">
        <f>Sheet10!A61</f>
        <v>БАЙКАЛКРЕДОБАНК</v>
      </c>
      <c r="B62" s="38">
        <f>Sheet10!B61</f>
        <v>6.16</v>
      </c>
      <c r="C62" s="38">
        <f>Sheet10!C61</f>
        <v>1.4</v>
      </c>
    </row>
    <row r="63" spans="1:3">
      <c r="A63" s="2" t="str">
        <f>Sheet10!A62</f>
        <v>БАЛАКОВО-БАНК</v>
      </c>
      <c r="B63" s="38">
        <f>Sheet10!B62</f>
        <v>2.87</v>
      </c>
      <c r="C63" s="38">
        <f>Sheet10!C62</f>
        <v>7.17</v>
      </c>
    </row>
    <row r="64" spans="1:3">
      <c r="A64" s="2" t="str">
        <f>Sheet10!A63</f>
        <v>БАЛТИЙСКИЙ БАНК</v>
      </c>
      <c r="B64" s="38">
        <f>Sheet10!B63</f>
        <v>0</v>
      </c>
      <c r="C64" s="38">
        <f>Sheet10!C63</f>
        <v>0</v>
      </c>
    </row>
    <row r="65" spans="1:3">
      <c r="A65" s="2" t="str">
        <f>Sheet10!A64</f>
        <v>БАЛТИКА</v>
      </c>
      <c r="B65" s="38">
        <f>Sheet10!B64</f>
        <v>41.38</v>
      </c>
      <c r="C65" s="38">
        <f>Sheet10!C64</f>
        <v>151.49</v>
      </c>
    </row>
    <row r="66" spans="1:3">
      <c r="A66" s="2" t="str">
        <f>Sheet10!A65</f>
        <v>БАЛТИНВЕСТБАНК</v>
      </c>
      <c r="B66" s="38">
        <f>Sheet10!B65</f>
        <v>8.15</v>
      </c>
      <c r="C66" s="38">
        <f>Sheet10!C65</f>
        <v>-35.11</v>
      </c>
    </row>
    <row r="67" spans="1:3">
      <c r="A67" s="2" t="str">
        <f>Sheet10!A66</f>
        <v>БАНК "САНКТ-ПЕТЕРБУРГ"</v>
      </c>
      <c r="B67" s="38">
        <f>Sheet10!B66</f>
        <v>10.24</v>
      </c>
      <c r="C67" s="38">
        <f>Sheet10!C66</f>
        <v>0.19</v>
      </c>
    </row>
    <row r="68" spans="1:3">
      <c r="A68" s="2" t="str">
        <f>Sheet10!A67</f>
        <v>БАНК БЕРЕЙТ</v>
      </c>
      <c r="B68" s="38">
        <f>Sheet10!B67</f>
        <v>9.1300000000000008</v>
      </c>
      <c r="C68" s="38">
        <f>Sheet10!C67</f>
        <v>26.98</v>
      </c>
    </row>
    <row r="69" spans="1:3">
      <c r="A69" s="2" t="str">
        <f>Sheet10!A68</f>
        <v>БАНК БФА</v>
      </c>
      <c r="B69" s="38">
        <f>Sheet10!B68</f>
        <v>4.21</v>
      </c>
      <c r="C69" s="38">
        <f>Sheet10!C68</f>
        <v>-24.81</v>
      </c>
    </row>
    <row r="70" spans="1:3">
      <c r="A70" s="2" t="str">
        <f>Sheet10!A69</f>
        <v>БАНК БЦК-МОСКВА</v>
      </c>
      <c r="B70" s="38">
        <f>Sheet10!B69</f>
        <v>-27.83</v>
      </c>
      <c r="C70" s="38">
        <f>Sheet10!C69</f>
        <v>-71.78</v>
      </c>
    </row>
    <row r="71" spans="1:3">
      <c r="A71" s="2" t="str">
        <f>Sheet10!A70</f>
        <v>БАНК ЖИЛИЩНОГО ФИНАНСИРОВАНИЯ</v>
      </c>
      <c r="B71" s="38">
        <f>Sheet10!B70</f>
        <v>2.17</v>
      </c>
      <c r="C71" s="38">
        <f>Sheet10!C70</f>
        <v>-9</v>
      </c>
    </row>
    <row r="72" spans="1:3">
      <c r="A72" s="2" t="str">
        <f>Sheet10!A71</f>
        <v>БАНК ЗЕНИТ</v>
      </c>
      <c r="B72" s="38">
        <f>Sheet10!B71</f>
        <v>2.73</v>
      </c>
      <c r="C72" s="38">
        <f>Sheet10!C71</f>
        <v>-25.74</v>
      </c>
    </row>
    <row r="73" spans="1:3">
      <c r="A73" s="2" t="str">
        <f>Sheet10!A72</f>
        <v>БАНК ЗЕНИТ СОЧИ</v>
      </c>
      <c r="B73" s="38">
        <f>Sheet10!B72</f>
        <v>9.92</v>
      </c>
      <c r="C73" s="38">
        <f>Sheet10!C72</f>
        <v>29.78</v>
      </c>
    </row>
    <row r="74" spans="1:3">
      <c r="A74" s="2" t="str">
        <f>Sheet10!A73</f>
        <v>БАНК ИНТЕЗА</v>
      </c>
      <c r="B74" s="38">
        <f>Sheet10!B73</f>
        <v>0.8</v>
      </c>
      <c r="C74" s="38">
        <f>Sheet10!C73</f>
        <v>-28.33</v>
      </c>
    </row>
    <row r="75" spans="1:3">
      <c r="A75" s="2" t="str">
        <f>Sheet10!A74</f>
        <v>БАНК КАЗАНИ</v>
      </c>
      <c r="B75" s="38">
        <f>Sheet10!B74</f>
        <v>10.42</v>
      </c>
      <c r="C75" s="38">
        <f>Sheet10!C74</f>
        <v>9.0299999999999994</v>
      </c>
    </row>
    <row r="76" spans="1:3">
      <c r="A76" s="2" t="str">
        <f>Sheet10!A75</f>
        <v>БАНК КИТАЯ (ЭЛОС)</v>
      </c>
      <c r="B76" s="38">
        <f>Sheet10!B75</f>
        <v>7.94</v>
      </c>
      <c r="C76" s="38">
        <f>Sheet10!C75</f>
        <v>-8.92</v>
      </c>
    </row>
    <row r="77" spans="1:3">
      <c r="A77" s="2" t="str">
        <f>Sheet10!A76</f>
        <v>БАНК КОРПОРАТИВНОГО ФИНАНСИРОВАНИЯ</v>
      </c>
      <c r="B77" s="38">
        <f>Sheet10!B76</f>
        <v>1.42</v>
      </c>
      <c r="C77" s="38">
        <f>Sheet10!C76</f>
        <v>64.44</v>
      </c>
    </row>
    <row r="78" spans="1:3">
      <c r="A78" s="2" t="str">
        <f>Sheet10!A77</f>
        <v>БАНК КРЕДИТ СВИСС (МОСКВА)</v>
      </c>
      <c r="B78" s="38">
        <f>Sheet10!B77</f>
        <v>20.239999999999998</v>
      </c>
      <c r="C78" s="38">
        <f>Sheet10!C77</f>
        <v>-8.7799999999999994</v>
      </c>
    </row>
    <row r="79" spans="1:3">
      <c r="A79" s="2" t="str">
        <f>Sheet10!A78</f>
        <v>БАНК МБФИ</v>
      </c>
      <c r="B79" s="38">
        <f>Sheet10!B78</f>
        <v>3.35</v>
      </c>
      <c r="C79" s="38">
        <f>Sheet10!C78</f>
        <v>12.36</v>
      </c>
    </row>
    <row r="80" spans="1:3">
      <c r="A80" s="2" t="str">
        <f>Sheet10!A79</f>
        <v>БАНК МОСКВЫ</v>
      </c>
      <c r="B80" s="38">
        <f>Sheet10!B79</f>
        <v>0.64</v>
      </c>
      <c r="C80" s="38">
        <f>Sheet10!C79</f>
        <v>-75.25</v>
      </c>
    </row>
    <row r="81" spans="1:3">
      <c r="A81" s="2" t="str">
        <f>Sheet10!A80</f>
        <v>БАНК НА КРАСНЫХ ВОРОТАХ</v>
      </c>
      <c r="B81" s="38">
        <f>Sheet10!B80</f>
        <v>0.65</v>
      </c>
      <c r="C81" s="38">
        <f>Sheet10!C80</f>
        <v>0.25</v>
      </c>
    </row>
    <row r="82" spans="1:3">
      <c r="A82" s="2" t="str">
        <f>Sheet10!A81</f>
        <v>БАНК ОРАНЖЕВЫЙ</v>
      </c>
      <c r="B82" s="38">
        <f>Sheet10!B81</f>
        <v>3.23</v>
      </c>
      <c r="C82" s="38">
        <f>Sheet10!C81</f>
        <v>9.6300000000000008</v>
      </c>
    </row>
    <row r="83" spans="1:3">
      <c r="A83" s="2" t="str">
        <f>Sheet10!A82</f>
        <v>БАНК ОРЕНБУРГ</v>
      </c>
      <c r="B83" s="38">
        <f>Sheet10!B82</f>
        <v>1.57</v>
      </c>
      <c r="C83" s="38">
        <f>Sheet10!C82</f>
        <v>1.43</v>
      </c>
    </row>
    <row r="84" spans="1:3">
      <c r="A84" s="2" t="str">
        <f>Sheet10!A83</f>
        <v>БАНК ПРЕМЬЕР КРЕДИТ</v>
      </c>
      <c r="B84" s="38">
        <f>Sheet10!B83</f>
        <v>26.16</v>
      </c>
      <c r="C84" s="38">
        <f>Sheet10!C83</f>
        <v>2.4900000000000002</v>
      </c>
    </row>
    <row r="85" spans="1:3">
      <c r="A85" s="2" t="str">
        <f>Sheet10!A84</f>
        <v>БАНК ПСА ФИНАНС РУС</v>
      </c>
      <c r="B85" s="38">
        <f>Sheet10!B84</f>
        <v>28.27</v>
      </c>
      <c r="C85" s="38">
        <f>Sheet10!C84</f>
        <v>12.65</v>
      </c>
    </row>
    <row r="86" spans="1:3">
      <c r="A86" s="2" t="str">
        <f>Sheet10!A85</f>
        <v>БАНК РАЗВИТИЯ ТЕХНОЛОГИЙ</v>
      </c>
      <c r="B86" s="38">
        <f>Sheet10!B85</f>
        <v>1.04</v>
      </c>
      <c r="C86" s="38">
        <f>Sheet10!C85</f>
        <v>17.600000000000001</v>
      </c>
    </row>
    <row r="87" spans="1:3">
      <c r="A87" s="2" t="str">
        <f>Sheet10!A86</f>
        <v>БАНК РАСЧЕТОВ И СБЕРЕЖЕНИЙ</v>
      </c>
      <c r="B87" s="38">
        <f>Sheet10!B86</f>
        <v>2.75</v>
      </c>
      <c r="C87" s="38">
        <f>Sheet10!C86</f>
        <v>0.54</v>
      </c>
    </row>
    <row r="88" spans="1:3">
      <c r="A88" s="2" t="str">
        <f>Sheet10!A87</f>
        <v>БАНК РАУНД</v>
      </c>
      <c r="B88" s="38">
        <f>Sheet10!B87</f>
        <v>-15.08</v>
      </c>
      <c r="C88" s="38">
        <f>Sheet10!C87</f>
        <v>42.74</v>
      </c>
    </row>
    <row r="89" spans="1:3">
      <c r="A89" s="2" t="str">
        <f>Sheet10!A88</f>
        <v>БАНК РСИ</v>
      </c>
      <c r="B89" s="38">
        <f>Sheet10!B88</f>
        <v>1.39</v>
      </c>
      <c r="C89" s="38">
        <f>Sheet10!C88</f>
        <v>20.61</v>
      </c>
    </row>
    <row r="90" spans="1:3">
      <c r="A90" s="2" t="str">
        <f>Sheet10!A89</f>
        <v>БАНК СГБ</v>
      </c>
      <c r="B90" s="38">
        <f>Sheet10!B89</f>
        <v>6.24</v>
      </c>
      <c r="C90" s="38">
        <f>Sheet10!C89</f>
        <v>-7.05</v>
      </c>
    </row>
    <row r="91" spans="1:3">
      <c r="A91" s="2" t="str">
        <f>Sheet10!A90</f>
        <v>БАНК СКС</v>
      </c>
      <c r="B91" s="38">
        <f>Sheet10!B90</f>
        <v>3.48</v>
      </c>
      <c r="C91" s="38">
        <f>Sheet10!C90</f>
        <v>3.92</v>
      </c>
    </row>
    <row r="92" spans="1:3">
      <c r="A92" s="2" t="str">
        <f>Sheet10!A91</f>
        <v>БАНК СТАНДАРТ-КРЕДИТ</v>
      </c>
      <c r="B92" s="38">
        <f>Sheet10!B91</f>
        <v>0.47</v>
      </c>
      <c r="C92" s="38">
        <f>Sheet10!C91</f>
        <v>0.9</v>
      </c>
    </row>
    <row r="93" spans="1:3">
      <c r="A93" s="2" t="str">
        <f>Sheet10!A92</f>
        <v>БАНК ФИНАМ</v>
      </c>
      <c r="B93" s="38">
        <f>Sheet10!B92</f>
        <v>1.9</v>
      </c>
      <c r="C93" s="38">
        <f>Sheet10!C92</f>
        <v>-21.14</v>
      </c>
    </row>
    <row r="94" spans="1:3">
      <c r="A94" s="2" t="str">
        <f>Sheet10!A93</f>
        <v>БАНК ЧБРР</v>
      </c>
      <c r="B94" s="38">
        <f>Sheet10!B93</f>
        <v>0</v>
      </c>
      <c r="C94" s="38">
        <f>Sheet10!C93</f>
        <v>0</v>
      </c>
    </row>
    <row r="95" spans="1:3">
      <c r="A95" s="2" t="str">
        <f>Sheet10!A94</f>
        <v>БАНКИРСКИЙ ДОМ</v>
      </c>
      <c r="B95" s="38">
        <f>Sheet10!B94</f>
        <v>42.41</v>
      </c>
      <c r="C95" s="38">
        <f>Sheet10!C94</f>
        <v>37.119999999999997</v>
      </c>
    </row>
    <row r="96" spans="1:3">
      <c r="A96" s="2" t="str">
        <f>Sheet10!A95</f>
        <v>БАНКХАУС ЭРБЕ</v>
      </c>
      <c r="B96" s="38">
        <f>Sheet10!B95</f>
        <v>2.96</v>
      </c>
      <c r="C96" s="38">
        <f>Sheet10!C95</f>
        <v>150.62</v>
      </c>
    </row>
    <row r="97" spans="1:3">
      <c r="A97" s="2" t="str">
        <f>Sheet10!A96</f>
        <v>БАШКОМСНАББАНК</v>
      </c>
      <c r="B97" s="38">
        <f>Sheet10!B96</f>
        <v>11.93</v>
      </c>
      <c r="C97" s="38">
        <f>Sheet10!C96</f>
        <v>24.81</v>
      </c>
    </row>
    <row r="98" spans="1:3">
      <c r="A98" s="2" t="str">
        <f>Sheet10!A97</f>
        <v>БАШПРОМБАНК</v>
      </c>
      <c r="B98" s="38">
        <f>Sheet10!B97</f>
        <v>5.79</v>
      </c>
      <c r="C98" s="38">
        <f>Sheet10!C97</f>
        <v>6.86</v>
      </c>
    </row>
    <row r="99" spans="1:3">
      <c r="A99" s="2" t="str">
        <f>Sheet10!A98</f>
        <v>ББР БАНК</v>
      </c>
      <c r="B99" s="38">
        <f>Sheet10!B98</f>
        <v>7.13</v>
      </c>
      <c r="C99" s="38">
        <f>Sheet10!C98</f>
        <v>4.4800000000000004</v>
      </c>
    </row>
    <row r="100" spans="1:3">
      <c r="A100" s="2" t="str">
        <f>Sheet10!A99</f>
        <v>БЕЛГОРОДСОЦБАНК</v>
      </c>
      <c r="B100" s="38">
        <f>Sheet10!B99</f>
        <v>13.97</v>
      </c>
      <c r="C100" s="38">
        <f>Sheet10!C99</f>
        <v>8.1999999999999993</v>
      </c>
    </row>
    <row r="101" spans="1:3">
      <c r="A101" s="2" t="str">
        <f>Sheet10!A100</f>
        <v>БЕНИФИТ-БАНК</v>
      </c>
      <c r="B101" s="38">
        <f>Sheet10!B100</f>
        <v>12.85</v>
      </c>
      <c r="C101" s="38">
        <f>Sheet10!C100</f>
        <v>27.71</v>
      </c>
    </row>
    <row r="102" spans="1:3">
      <c r="A102" s="2" t="str">
        <f>Sheet10!A101</f>
        <v>БИЗНЕС ДЛЯ БИЗНЕСА</v>
      </c>
      <c r="B102" s="38">
        <f>Sheet10!B101</f>
        <v>0.65</v>
      </c>
      <c r="C102" s="38">
        <f>Sheet10!C101</f>
        <v>11.9</v>
      </c>
    </row>
    <row r="103" spans="1:3">
      <c r="A103" s="2" t="str">
        <f>Sheet10!A102</f>
        <v>БИЗНЕС-СЕРВИС-ТРАСТ</v>
      </c>
      <c r="B103" s="38">
        <f>Sheet10!B102</f>
        <v>3.4</v>
      </c>
      <c r="C103" s="38">
        <f>Sheet10!C102</f>
        <v>19.489999999999998</v>
      </c>
    </row>
    <row r="104" spans="1:3">
      <c r="A104" s="2" t="str">
        <f>Sheet10!A103</f>
        <v>БИНБАНК</v>
      </c>
      <c r="B104" s="38">
        <f>Sheet10!B103</f>
        <v>5.39</v>
      </c>
      <c r="C104" s="38">
        <f>Sheet10!C103</f>
        <v>-38.21</v>
      </c>
    </row>
    <row r="105" spans="1:3">
      <c r="A105" s="2" t="str">
        <f>Sheet10!A104</f>
        <v>БИНБАНК КРЕДИТНЫЕ КАРТЫ</v>
      </c>
      <c r="B105" s="38">
        <f>Sheet10!B104</f>
        <v>-84.07</v>
      </c>
      <c r="C105" s="38">
        <f>Sheet10!C104</f>
        <v>-187.15</v>
      </c>
    </row>
    <row r="106" spans="1:3">
      <c r="A106" s="2" t="str">
        <f>Sheet10!A105</f>
        <v>БКС - ИНВЕСТИЦИОННЫЙ БАНК</v>
      </c>
      <c r="B106" s="38">
        <f>Sheet10!B105</f>
        <v>14.15</v>
      </c>
      <c r="C106" s="38">
        <f>Sheet10!C105</f>
        <v>6.74</v>
      </c>
    </row>
    <row r="107" spans="1:3">
      <c r="A107" s="2" t="str">
        <f>Sheet10!A106</f>
        <v>БМВ БАНК</v>
      </c>
      <c r="B107" s="38">
        <f>Sheet10!B106</f>
        <v>2.23</v>
      </c>
      <c r="C107" s="38">
        <f>Sheet10!C106</f>
        <v>-9.18</v>
      </c>
    </row>
    <row r="108" spans="1:3">
      <c r="A108" s="2" t="str">
        <f>Sheet10!A107</f>
        <v>БНП ПАРИБА</v>
      </c>
      <c r="B108" s="38">
        <f>Sheet10!B107</f>
        <v>2.78</v>
      </c>
      <c r="C108" s="38">
        <f>Sheet10!C107</f>
        <v>-20.68</v>
      </c>
    </row>
    <row r="109" spans="1:3">
      <c r="A109" s="2" t="str">
        <f>Sheet10!A108</f>
        <v>БОГОРОДСКИЙ</v>
      </c>
      <c r="B109" s="38">
        <f>Sheet10!B108</f>
        <v>-12.39</v>
      </c>
      <c r="C109" s="38">
        <f>Sheet10!C108</f>
        <v>-1.33</v>
      </c>
    </row>
    <row r="110" spans="1:3">
      <c r="A110" s="2" t="str">
        <f>Sheet10!A109</f>
        <v>БОГОРОДСКИЙ МУНИЦИПАЛЬНЫЙ БАНК</v>
      </c>
      <c r="B110" s="38">
        <f>Sheet10!B109</f>
        <v>2.4900000000000002</v>
      </c>
      <c r="C110" s="38">
        <f>Sheet10!C109</f>
        <v>-38.4</v>
      </c>
    </row>
    <row r="111" spans="1:3">
      <c r="A111" s="2" t="str">
        <f>Sheet10!A110</f>
        <v>БРАТСКИЙ АНКБ</v>
      </c>
      <c r="B111" s="38">
        <f>Sheet10!B110</f>
        <v>8.3800000000000008</v>
      </c>
      <c r="C111" s="38">
        <f>Sheet10!C110</f>
        <v>17.87</v>
      </c>
    </row>
    <row r="112" spans="1:3">
      <c r="A112" s="2" t="str">
        <f>Sheet10!A111</f>
        <v>БТА-КАЗАНЬ</v>
      </c>
      <c r="B112" s="38">
        <f>Sheet10!B111</f>
        <v>-33.99</v>
      </c>
      <c r="C112" s="38">
        <f>Sheet10!C111</f>
        <v>-8.39</v>
      </c>
    </row>
    <row r="113" spans="1:3">
      <c r="A113" s="2" t="str">
        <f>Sheet10!A112</f>
        <v>БТФ</v>
      </c>
      <c r="B113" s="38">
        <f>Sheet10!B112</f>
        <v>3.09</v>
      </c>
      <c r="C113" s="38">
        <f>Sheet10!C112</f>
        <v>-26.75</v>
      </c>
    </row>
    <row r="114" spans="1:3">
      <c r="A114" s="2" t="str">
        <f>Sheet10!A113</f>
        <v>БУЛГАР БАНК</v>
      </c>
      <c r="B114" s="38">
        <f>Sheet10!B113</f>
        <v>3.85</v>
      </c>
      <c r="C114" s="38">
        <f>Sheet10!C113</f>
        <v>1.27</v>
      </c>
    </row>
    <row r="115" spans="1:3">
      <c r="A115" s="2" t="str">
        <f>Sheet10!A114</f>
        <v>БУМ-БАНК</v>
      </c>
      <c r="B115" s="38">
        <f>Sheet10!B114</f>
        <v>0.94</v>
      </c>
      <c r="C115" s="38">
        <f>Sheet10!C114</f>
        <v>0.03</v>
      </c>
    </row>
    <row r="116" spans="1:3">
      <c r="A116" s="2" t="str">
        <f>Sheet10!A115</f>
        <v>БУМЕРАНГ</v>
      </c>
      <c r="B116" s="38">
        <f>Sheet10!B115</f>
        <v>4.5</v>
      </c>
      <c r="C116" s="38">
        <f>Sheet10!C115</f>
        <v>1.45</v>
      </c>
    </row>
    <row r="117" spans="1:3">
      <c r="A117" s="2" t="str">
        <f>Sheet10!A116</f>
        <v>БФГ-КРЕДИТ</v>
      </c>
      <c r="B117" s="38">
        <f>Sheet10!B116</f>
        <v>30.25</v>
      </c>
      <c r="C117" s="38">
        <f>Sheet10!C116</f>
        <v>45.53</v>
      </c>
    </row>
    <row r="118" spans="1:3">
      <c r="A118" s="2" t="str">
        <f>Sheet10!A117</f>
        <v>БЫСТРОБАНК</v>
      </c>
      <c r="B118" s="38">
        <f>Sheet10!B117</f>
        <v>-2.87</v>
      </c>
      <c r="C118" s="38">
        <f>Sheet10!C117</f>
        <v>-23.72</v>
      </c>
    </row>
    <row r="119" spans="1:3">
      <c r="A119" s="2" t="str">
        <f>Sheet10!A118</f>
        <v>ВАКОБАНК</v>
      </c>
      <c r="B119" s="38">
        <f>Sheet10!B118</f>
        <v>13.72</v>
      </c>
      <c r="C119" s="38">
        <f>Sheet10!C118</f>
        <v>7.4</v>
      </c>
    </row>
    <row r="120" spans="1:3">
      <c r="A120" s="2" t="str">
        <f>Sheet10!A119</f>
        <v>ВЕГА-БАНК</v>
      </c>
      <c r="B120" s="38">
        <f>Sheet10!B119</f>
        <v>10.96</v>
      </c>
      <c r="C120" s="38">
        <f>Sheet10!C119</f>
        <v>30.56</v>
      </c>
    </row>
    <row r="121" spans="1:3">
      <c r="A121" s="2" t="str">
        <f>Sheet10!A120</f>
        <v>ВЕК</v>
      </c>
      <c r="B121" s="38">
        <f>Sheet10!B120</f>
        <v>2.04</v>
      </c>
      <c r="C121" s="38">
        <f>Sheet10!C120</f>
        <v>-15.74</v>
      </c>
    </row>
    <row r="122" spans="1:3">
      <c r="A122" s="2" t="str">
        <f>Sheet10!A121</f>
        <v>ВЕЛИКИЕ ЛУКИ БАНК</v>
      </c>
      <c r="B122" s="38">
        <f>Sheet10!B121</f>
        <v>1.51</v>
      </c>
      <c r="C122" s="38">
        <f>Sheet10!C121</f>
        <v>0.17</v>
      </c>
    </row>
    <row r="123" spans="1:3">
      <c r="A123" s="2" t="str">
        <f>Sheet10!A122</f>
        <v>ВЕНЕЦ</v>
      </c>
      <c r="B123" s="38">
        <f>Sheet10!B122</f>
        <v>0.48</v>
      </c>
      <c r="C123" s="38">
        <f>Sheet10!C122</f>
        <v>7.94</v>
      </c>
    </row>
    <row r="124" spans="1:3">
      <c r="A124" s="2" t="str">
        <f>Sheet10!A123</f>
        <v>ВЕРХНЕВОЛЖСКИЙ</v>
      </c>
      <c r="B124" s="38">
        <f>Sheet10!B123</f>
        <v>8.39</v>
      </c>
      <c r="C124" s="38">
        <f>Sheet10!C123</f>
        <v>1.05</v>
      </c>
    </row>
    <row r="125" spans="1:3">
      <c r="A125" s="2" t="str">
        <f>Sheet10!A124</f>
        <v>ВЕСТА</v>
      </c>
      <c r="B125" s="38">
        <f>Sheet10!B124</f>
        <v>24.97</v>
      </c>
      <c r="C125" s="38">
        <f>Sheet10!C124</f>
        <v>71.760000000000005</v>
      </c>
    </row>
    <row r="126" spans="1:3">
      <c r="A126" s="2" t="str">
        <f>Sheet10!A125</f>
        <v>ВЕСТИНТЕРБАНК</v>
      </c>
      <c r="B126" s="38">
        <f>Sheet10!B125</f>
        <v>-3.67</v>
      </c>
      <c r="C126" s="38">
        <f>Sheet10!C125</f>
        <v>-91.57</v>
      </c>
    </row>
    <row r="127" spans="1:3">
      <c r="A127" s="2" t="str">
        <f>Sheet10!A126</f>
        <v>ВЗАИМОДЕЙСТВИЕ</v>
      </c>
      <c r="B127" s="38">
        <f>Sheet10!B126</f>
        <v>-8.52</v>
      </c>
      <c r="C127" s="38">
        <f>Sheet10!C126</f>
        <v>-0.65</v>
      </c>
    </row>
    <row r="128" spans="1:3">
      <c r="A128" s="2" t="str">
        <f>Sheet10!A127</f>
        <v>ВИКИНГ</v>
      </c>
      <c r="B128" s="38">
        <f>Sheet10!B127</f>
        <v>3.7</v>
      </c>
      <c r="C128" s="38">
        <f>Sheet10!C127</f>
        <v>7.69</v>
      </c>
    </row>
    <row r="129" spans="1:3">
      <c r="A129" s="2" t="str">
        <f>Sheet10!A128</f>
        <v>ВИТАБАНК</v>
      </c>
      <c r="B129" s="38">
        <f>Sheet10!B128</f>
        <v>10.83</v>
      </c>
      <c r="C129" s="38">
        <f>Sheet10!C128</f>
        <v>12.17</v>
      </c>
    </row>
    <row r="130" spans="1:3">
      <c r="A130" s="2" t="str">
        <f>Sheet10!A129</f>
        <v>ВИТЯЗЬ</v>
      </c>
      <c r="B130" s="38">
        <f>Sheet10!B129</f>
        <v>13.93</v>
      </c>
      <c r="C130" s="38">
        <f>Sheet10!C129</f>
        <v>3.61</v>
      </c>
    </row>
    <row r="131" spans="1:3">
      <c r="A131" s="2" t="str">
        <f>Sheet10!A130</f>
        <v>ВКАБАНК</v>
      </c>
      <c r="B131" s="38">
        <f>Sheet10!B130</f>
        <v>5.96</v>
      </c>
      <c r="C131" s="38">
        <f>Sheet10!C130</f>
        <v>16.75</v>
      </c>
    </row>
    <row r="132" spans="1:3">
      <c r="A132" s="2" t="str">
        <f>Sheet10!A131</f>
        <v>ВЛАДБИЗНЕСБАНК</v>
      </c>
      <c r="B132" s="38">
        <f>Sheet10!B131</f>
        <v>15.28</v>
      </c>
      <c r="C132" s="38">
        <f>Sheet10!C131</f>
        <v>9.25</v>
      </c>
    </row>
    <row r="133" spans="1:3">
      <c r="A133" s="2" t="str">
        <f>Sheet10!A132</f>
        <v>ВЛАДИМИРСКИЙ ПРОМЫШЛЕННЫЙ БАНК</v>
      </c>
      <c r="B133" s="38">
        <f>Sheet10!B132</f>
        <v>1.28</v>
      </c>
      <c r="C133" s="38">
        <f>Sheet10!C132</f>
        <v>2.7</v>
      </c>
    </row>
    <row r="134" spans="1:3">
      <c r="A134" s="2" t="str">
        <f>Sheet10!A133</f>
        <v>ВНЕШПРОМБАНК</v>
      </c>
      <c r="B134" s="38">
        <f>Sheet10!B133</f>
        <v>8.07</v>
      </c>
      <c r="C134" s="38">
        <f>Sheet10!C133</f>
        <v>15.19</v>
      </c>
    </row>
    <row r="135" spans="1:3">
      <c r="A135" s="2" t="str">
        <f>Sheet10!A134</f>
        <v>ВНЕШФИНБАНК</v>
      </c>
      <c r="B135" s="38">
        <f>Sheet10!B134</f>
        <v>46.03</v>
      </c>
      <c r="C135" s="38">
        <f>Sheet10!C134</f>
        <v>11.08</v>
      </c>
    </row>
    <row r="136" spans="1:3">
      <c r="A136" s="2" t="str">
        <f>Sheet10!A135</f>
        <v>ВОЗРОЖДЕНИЕ</v>
      </c>
      <c r="B136" s="38">
        <f>Sheet10!B135</f>
        <v>8.89</v>
      </c>
      <c r="C136" s="38">
        <f>Sheet10!C135</f>
        <v>0.27</v>
      </c>
    </row>
    <row r="137" spans="1:3">
      <c r="A137" s="2" t="str">
        <f>Sheet10!A136</f>
        <v>ВОКБАНК</v>
      </c>
      <c r="B137" s="38">
        <f>Sheet10!B136</f>
        <v>5.21</v>
      </c>
      <c r="C137" s="38">
        <f>Sheet10!C136</f>
        <v>0.38</v>
      </c>
    </row>
    <row r="138" spans="1:3">
      <c r="A138" s="2" t="str">
        <f>Sheet10!A137</f>
        <v>ВОЛОГДАБАНК</v>
      </c>
      <c r="B138" s="38">
        <f>Sheet10!B137</f>
        <v>-4.99</v>
      </c>
      <c r="C138" s="38">
        <f>Sheet10!C137</f>
        <v>8.93</v>
      </c>
    </row>
    <row r="139" spans="1:3">
      <c r="A139" s="2" t="str">
        <f>Sheet10!A138</f>
        <v>ВОЛОГЖАНИН</v>
      </c>
      <c r="B139" s="38">
        <f>Sheet10!B138</f>
        <v>6.53</v>
      </c>
      <c r="C139" s="38">
        <f>Sheet10!C138</f>
        <v>8.5399999999999991</v>
      </c>
    </row>
    <row r="140" spans="1:3">
      <c r="A140" s="2" t="str">
        <f>Sheet10!A139</f>
        <v>ВОРОНЕЖ</v>
      </c>
      <c r="B140" s="38">
        <f>Sheet10!B139</f>
        <v>6.29</v>
      </c>
      <c r="C140" s="38">
        <f>Sheet10!C139</f>
        <v>39.64</v>
      </c>
    </row>
    <row r="141" spans="1:3">
      <c r="A141" s="2" t="str">
        <f>Sheet10!A140</f>
        <v>ВОСТОЧНО-ЕВРОПЕЙСКИЙ ТРАСТОВЫЙ БАНК</v>
      </c>
      <c r="B141" s="38">
        <f>Sheet10!B140</f>
        <v>2.72</v>
      </c>
      <c r="C141" s="38">
        <f>Sheet10!C140</f>
        <v>78.03</v>
      </c>
    </row>
    <row r="142" spans="1:3">
      <c r="A142" s="2" t="str">
        <f>Sheet10!A141</f>
        <v>ВОСТОЧНЫЙ</v>
      </c>
      <c r="B142" s="38">
        <f>Sheet10!B141</f>
        <v>-8.65</v>
      </c>
      <c r="C142" s="38">
        <f>Sheet10!C141</f>
        <v>-135.09</v>
      </c>
    </row>
    <row r="143" spans="1:3">
      <c r="A143" s="2" t="str">
        <f>Sheet10!A142</f>
        <v>ВОСТСИБТРАНСКОМБАНК</v>
      </c>
      <c r="B143" s="38">
        <f>Sheet10!B142</f>
        <v>10.83</v>
      </c>
      <c r="C143" s="38">
        <f>Sheet10!C142</f>
        <v>6.25</v>
      </c>
    </row>
    <row r="144" spans="1:3">
      <c r="A144" s="2" t="str">
        <f>Sheet10!A143</f>
        <v>ВПБ</v>
      </c>
      <c r="B144" s="38">
        <f>Sheet10!B143</f>
        <v>5.4</v>
      </c>
      <c r="C144" s="38">
        <f>Sheet10!C143</f>
        <v>13.69</v>
      </c>
    </row>
    <row r="145" spans="1:3">
      <c r="A145" s="2" t="str">
        <f>Sheet10!A144</f>
        <v>ВРБ МОСКВА</v>
      </c>
      <c r="B145" s="38">
        <f>Sheet10!B144</f>
        <v>9.85</v>
      </c>
      <c r="C145" s="38">
        <f>Sheet10!C144</f>
        <v>-0.5</v>
      </c>
    </row>
    <row r="146" spans="1:3">
      <c r="A146" s="2" t="str">
        <f>Sheet10!A145</f>
        <v>ВСЕРОССИЙСКИЙ БАНК РАЗВИТИЯ РЕГИОНОВ</v>
      </c>
      <c r="B146" s="38">
        <f>Sheet10!B145</f>
        <v>6.26</v>
      </c>
      <c r="C146" s="38">
        <f>Sheet10!C145</f>
        <v>-1.73</v>
      </c>
    </row>
    <row r="147" spans="1:3">
      <c r="A147" s="2" t="str">
        <f>Sheet10!A146</f>
        <v>ВТБ</v>
      </c>
      <c r="B147" s="38">
        <f>Sheet10!B146</f>
        <v>2.59</v>
      </c>
      <c r="C147" s="38">
        <f>Sheet10!C146</f>
        <v>-13.96</v>
      </c>
    </row>
    <row r="148" spans="1:3">
      <c r="A148" s="2" t="str">
        <f>Sheet10!A147</f>
        <v>ВТБ 24</v>
      </c>
      <c r="B148" s="38">
        <f>Sheet10!B147</f>
        <v>11.98</v>
      </c>
      <c r="C148" s="38">
        <f>Sheet10!C147</f>
        <v>-11.88</v>
      </c>
    </row>
    <row r="149" spans="1:3">
      <c r="A149" s="2" t="str">
        <f>Sheet10!A148</f>
        <v>ВУЗ-БАНК</v>
      </c>
      <c r="B149" s="38">
        <f>Sheet10!B148</f>
        <v>10.84</v>
      </c>
      <c r="C149" s="38">
        <f>Sheet10!C148</f>
        <v>6.64</v>
      </c>
    </row>
    <row r="150" spans="1:3">
      <c r="A150" s="2" t="str">
        <f>Sheet10!A149</f>
        <v>ВЫБОРГ-БАНК</v>
      </c>
      <c r="B150" s="38">
        <f>Sheet10!B149</f>
        <v>19.89</v>
      </c>
      <c r="C150" s="38">
        <f>Sheet10!C149</f>
        <v>8.09</v>
      </c>
    </row>
    <row r="151" spans="1:3">
      <c r="A151" s="2" t="str">
        <f>Sheet10!A150</f>
        <v>ВЭЛТОН БАНК</v>
      </c>
      <c r="B151" s="38">
        <f>Sheet10!B150</f>
        <v>5.62</v>
      </c>
      <c r="C151" s="38">
        <f>Sheet10!C150</f>
        <v>9.2200000000000006</v>
      </c>
    </row>
    <row r="152" spans="1:3">
      <c r="A152" s="2" t="str">
        <f>Sheet10!A151</f>
        <v>ВЯТИЧ</v>
      </c>
      <c r="B152" s="38">
        <f>Sheet10!B151</f>
        <v>25.06</v>
      </c>
      <c r="C152" s="38">
        <f>Sheet10!C151</f>
        <v>23.86</v>
      </c>
    </row>
    <row r="153" spans="1:3">
      <c r="A153" s="2" t="str">
        <f>Sheet10!A152</f>
        <v>ВЯТКА-БАНК</v>
      </c>
      <c r="B153" s="38">
        <f>Sheet10!B152</f>
        <v>11.45</v>
      </c>
      <c r="C153" s="38">
        <f>Sheet10!C152</f>
        <v>10.62</v>
      </c>
    </row>
    <row r="154" spans="1:3">
      <c r="A154" s="2" t="str">
        <f>Sheet10!A153</f>
        <v>ГАГАРИНСКИЙ</v>
      </c>
      <c r="B154" s="38">
        <f>Sheet10!B153</f>
        <v>42.39</v>
      </c>
      <c r="C154" s="38">
        <f>Sheet10!C153</f>
        <v>-15.53</v>
      </c>
    </row>
    <row r="155" spans="1:3">
      <c r="A155" s="2" t="str">
        <f>Sheet10!A154</f>
        <v>ГАЗБАНК</v>
      </c>
      <c r="B155" s="38">
        <f>Sheet10!B154</f>
        <v>4.7300000000000004</v>
      </c>
      <c r="C155" s="38">
        <f>Sheet10!C154</f>
        <v>4.75</v>
      </c>
    </row>
    <row r="156" spans="1:3">
      <c r="A156" s="2" t="str">
        <f>Sheet10!A155</f>
        <v>ГАЗНЕФТЬБАНК</v>
      </c>
      <c r="B156" s="38">
        <f>Sheet10!B155</f>
        <v>11.42</v>
      </c>
      <c r="C156" s="38">
        <f>Sheet10!C155</f>
        <v>-6.78</v>
      </c>
    </row>
    <row r="157" spans="1:3">
      <c r="A157" s="2" t="str">
        <f>Sheet10!A156</f>
        <v>ГАЗПРОМБАНК</v>
      </c>
      <c r="B157" s="38">
        <f>Sheet10!B156</f>
        <v>3.63</v>
      </c>
      <c r="C157" s="38">
        <f>Sheet10!C156</f>
        <v>-18.010000000000002</v>
      </c>
    </row>
    <row r="158" spans="1:3">
      <c r="A158" s="2" t="str">
        <f>Sheet10!A157</f>
        <v>ГАЗСТРОЙБАНК</v>
      </c>
      <c r="B158" s="38">
        <f>Sheet10!B157</f>
        <v>-3.41</v>
      </c>
      <c r="C158" s="38">
        <f>Sheet10!C157</f>
        <v>-33.18</v>
      </c>
    </row>
    <row r="159" spans="1:3">
      <c r="A159" s="2" t="str">
        <f>Sheet10!A158</f>
        <v>ГАЗТРАНСБАНК</v>
      </c>
      <c r="B159" s="38">
        <f>Sheet10!B158</f>
        <v>40.520000000000003</v>
      </c>
      <c r="C159" s="38">
        <f>Sheet10!C158</f>
        <v>26.21</v>
      </c>
    </row>
    <row r="160" spans="1:3">
      <c r="A160" s="2" t="str">
        <f>Sheet10!A159</f>
        <v>ГАЗЭНЕРГОБАНК</v>
      </c>
      <c r="B160" s="38">
        <f>Sheet10!B159</f>
        <v>30.41</v>
      </c>
      <c r="C160" s="38">
        <f>Sheet10!C159</f>
        <v>37.700000000000003</v>
      </c>
    </row>
    <row r="161" spans="1:3">
      <c r="A161" s="2" t="str">
        <f>Sheet10!A160</f>
        <v>ГАНЗАКОМБАНК</v>
      </c>
      <c r="B161" s="38">
        <f>Sheet10!B160</f>
        <v>11.06</v>
      </c>
      <c r="C161" s="38">
        <f>Sheet10!C160</f>
        <v>9.09</v>
      </c>
    </row>
    <row r="162" spans="1:3">
      <c r="A162" s="2" t="str">
        <f>Sheet10!A161</f>
        <v>ГАРАНТ-ИНВЕСТ</v>
      </c>
      <c r="B162" s="38">
        <f>Sheet10!B161</f>
        <v>7.54</v>
      </c>
      <c r="C162" s="38">
        <f>Sheet10!C161</f>
        <v>-172.36</v>
      </c>
    </row>
    <row r="163" spans="1:3">
      <c r="A163" s="2" t="str">
        <f>Sheet10!A162</f>
        <v>ГАРАНТИ БАНК-МОСКВА</v>
      </c>
      <c r="B163" s="38">
        <f>Sheet10!B162</f>
        <v>5.7</v>
      </c>
      <c r="C163" s="38">
        <f>Sheet10!C162</f>
        <v>-33.729999999999997</v>
      </c>
    </row>
    <row r="164" spans="1:3">
      <c r="A164" s="2" t="str">
        <f>Sheet10!A163</f>
        <v>ГЕЛЕНДЖИК-БАНК</v>
      </c>
      <c r="B164" s="38">
        <f>Sheet10!B163</f>
        <v>7.22</v>
      </c>
      <c r="C164" s="38">
        <f>Sheet10!C163</f>
        <v>8.2899999999999991</v>
      </c>
    </row>
    <row r="165" spans="1:3">
      <c r="A165" s="2" t="str">
        <f>Sheet10!A164</f>
        <v>ГЕНБАНК</v>
      </c>
      <c r="B165" s="38">
        <f>Sheet10!B164</f>
        <v>16.38</v>
      </c>
      <c r="C165" s="38">
        <f>Sheet10!C164</f>
        <v>5.52</v>
      </c>
    </row>
    <row r="166" spans="1:3">
      <c r="A166" s="2" t="str">
        <f>Sheet10!A165</f>
        <v>ГЕОБАНК</v>
      </c>
      <c r="B166" s="38">
        <f>Sheet10!B165</f>
        <v>2.09</v>
      </c>
      <c r="C166" s="38">
        <f>Sheet10!C165</f>
        <v>4</v>
      </c>
    </row>
    <row r="167" spans="1:3">
      <c r="A167" s="2" t="str">
        <f>Sheet10!A166</f>
        <v>ГЕФЕСТ</v>
      </c>
      <c r="B167" s="38">
        <f>Sheet10!B166</f>
        <v>12.41</v>
      </c>
      <c r="C167" s="38">
        <f>Sheet10!C166</f>
        <v>1.47</v>
      </c>
    </row>
    <row r="168" spans="1:3">
      <c r="A168" s="2" t="str">
        <f>Sheet10!A167</f>
        <v>ГЛОБУС</v>
      </c>
      <c r="B168" s="38">
        <f>Sheet10!B167</f>
        <v>2.0099999999999998</v>
      </c>
      <c r="C168" s="38">
        <f>Sheet10!C167</f>
        <v>7.03</v>
      </c>
    </row>
    <row r="169" spans="1:3">
      <c r="A169" s="2" t="str">
        <f>Sheet10!A168</f>
        <v>ГЛОБЭКС</v>
      </c>
      <c r="B169" s="38">
        <f>Sheet10!B168</f>
        <v>-22.62</v>
      </c>
      <c r="C169" s="38">
        <f>Sheet10!C168</f>
        <v>5.18</v>
      </c>
    </row>
    <row r="170" spans="1:3">
      <c r="A170" s="2" t="str">
        <f>Sheet10!A169</f>
        <v>ГОЛДМАН САКС БАНК</v>
      </c>
      <c r="B170" s="38">
        <f>Sheet10!B169</f>
        <v>13.61</v>
      </c>
      <c r="C170" s="38">
        <f>Sheet10!C169</f>
        <v>-22.32</v>
      </c>
    </row>
    <row r="171" spans="1:3">
      <c r="A171" s="2" t="str">
        <f>Sheet10!A170</f>
        <v>ГОРБАНК</v>
      </c>
      <c r="B171" s="38">
        <f>Sheet10!B170</f>
        <v>18.14</v>
      </c>
      <c r="C171" s="38">
        <f>Sheet10!C170</f>
        <v>9.64</v>
      </c>
    </row>
    <row r="172" spans="1:3">
      <c r="A172" s="2" t="str">
        <f>Sheet10!A171</f>
        <v>ГОРОД</v>
      </c>
      <c r="B172" s="38">
        <f>Sheet10!B171</f>
        <v>17.03</v>
      </c>
      <c r="C172" s="38">
        <f>Sheet10!C171</f>
        <v>0.85</v>
      </c>
    </row>
    <row r="173" spans="1:3">
      <c r="A173" s="2" t="str">
        <f>Sheet10!A172</f>
        <v>ГПБ-ИПОТЕКА</v>
      </c>
      <c r="B173" s="38">
        <f>Sheet10!B172</f>
        <v>4.71</v>
      </c>
      <c r="C173" s="38">
        <f>Sheet10!C172</f>
        <v>8.3699999999999992</v>
      </c>
    </row>
    <row r="174" spans="1:3">
      <c r="A174" s="2" t="str">
        <f>Sheet10!A173</f>
        <v>ГРАНД ИНВЕСТ БАНК</v>
      </c>
      <c r="B174" s="38">
        <f>Sheet10!B173</f>
        <v>8.02</v>
      </c>
      <c r="C174" s="38">
        <f>Sheet10!C173</f>
        <v>7.79</v>
      </c>
    </row>
    <row r="175" spans="1:3">
      <c r="A175" s="2" t="str">
        <f>Sheet10!A174</f>
        <v>ГРИНКОМБАНК</v>
      </c>
      <c r="B175" s="38">
        <f>Sheet10!B174</f>
        <v>-7.59</v>
      </c>
      <c r="C175" s="38">
        <f>Sheet10!C174</f>
        <v>-26.74</v>
      </c>
    </row>
    <row r="176" spans="1:3">
      <c r="A176" s="2" t="str">
        <f>Sheet10!A175</f>
        <v>ГРИНФИЛДБАНК</v>
      </c>
      <c r="B176" s="38">
        <f>Sheet10!B175</f>
        <v>6.24</v>
      </c>
      <c r="C176" s="38">
        <f>Sheet10!C175</f>
        <v>-60.04</v>
      </c>
    </row>
    <row r="177" spans="1:3">
      <c r="A177" s="2" t="str">
        <f>Sheet10!A176</f>
        <v>ГРИС-БАНК</v>
      </c>
      <c r="B177" s="38">
        <f>Sheet10!B176</f>
        <v>19.53</v>
      </c>
      <c r="C177" s="38">
        <f>Sheet10!C176</f>
        <v>34.74</v>
      </c>
    </row>
    <row r="178" spans="1:3">
      <c r="A178" s="2" t="str">
        <f>Sheet10!A177</f>
        <v>ГУТА-БАНК</v>
      </c>
      <c r="B178" s="38">
        <f>Sheet10!B177</f>
        <v>2.3199999999999998</v>
      </c>
      <c r="C178" s="38">
        <f>Sheet10!C177</f>
        <v>32.82</v>
      </c>
    </row>
    <row r="179" spans="1:3">
      <c r="A179" s="2" t="str">
        <f>Sheet10!A178</f>
        <v>ДАГЭНЕРГОБАНК</v>
      </c>
      <c r="B179" s="38">
        <f>Sheet10!B178</f>
        <v>0.66</v>
      </c>
      <c r="C179" s="38">
        <f>Sheet10!C178</f>
        <v>-107.48</v>
      </c>
    </row>
    <row r="180" spans="1:3">
      <c r="A180" s="2" t="str">
        <f>Sheet10!A179</f>
        <v>ДАЛЕНА</v>
      </c>
      <c r="B180" s="38">
        <f>Sheet10!B179</f>
        <v>11.56</v>
      </c>
      <c r="C180" s="38">
        <f>Sheet10!C179</f>
        <v>18.64</v>
      </c>
    </row>
    <row r="181" spans="1:3">
      <c r="A181" s="2" t="str">
        <f>Sheet10!A180</f>
        <v>ДАЛЕТБАНК</v>
      </c>
      <c r="B181" s="38">
        <f>Sheet10!B180</f>
        <v>22.62</v>
      </c>
      <c r="C181" s="38">
        <f>Sheet10!C180</f>
        <v>-12.78</v>
      </c>
    </row>
    <row r="182" spans="1:3">
      <c r="A182" s="2" t="str">
        <f>Sheet10!A181</f>
        <v>ДАЛТА-БАНК</v>
      </c>
      <c r="B182" s="38">
        <f>Sheet10!B181</f>
        <v>0.77</v>
      </c>
      <c r="C182" s="38">
        <f>Sheet10!C181</f>
        <v>5.52</v>
      </c>
    </row>
    <row r="183" spans="1:3">
      <c r="A183" s="2" t="str">
        <f>Sheet10!A182</f>
        <v>ДАЛЬНЕВОСТОЧНЫЙ БАНК</v>
      </c>
      <c r="B183" s="38">
        <f>Sheet10!B182</f>
        <v>15.43</v>
      </c>
      <c r="C183" s="38">
        <f>Sheet10!C182</f>
        <v>34.19</v>
      </c>
    </row>
    <row r="184" spans="1:3">
      <c r="A184" s="2" t="str">
        <f>Sheet10!A183</f>
        <v>ДАНСКЕ БАНК</v>
      </c>
      <c r="B184" s="38">
        <f>Sheet10!B183</f>
        <v>12.39</v>
      </c>
      <c r="C184" s="38">
        <f>Sheet10!C183</f>
        <v>19.89</v>
      </c>
    </row>
    <row r="185" spans="1:3">
      <c r="A185" s="2" t="str">
        <f>Sheet10!A184</f>
        <v>ДЕВОН-КРЕДИТ</v>
      </c>
      <c r="B185" s="38">
        <f>Sheet10!B184</f>
        <v>1.65</v>
      </c>
      <c r="C185" s="38">
        <f>Sheet10!C184</f>
        <v>42.87</v>
      </c>
    </row>
    <row r="186" spans="1:3">
      <c r="A186" s="2" t="str">
        <f>Sheet10!A185</f>
        <v>ДЕЛЬТАКРЕДИТ</v>
      </c>
      <c r="B186" s="38">
        <f>Sheet10!B185</f>
        <v>13.73</v>
      </c>
      <c r="C186" s="38">
        <f>Sheet10!C185</f>
        <v>-6.27</v>
      </c>
    </row>
    <row r="187" spans="1:3">
      <c r="A187" s="2" t="str">
        <f>Sheet10!A186</f>
        <v>ДЕНИЗБАНК МОСКВА</v>
      </c>
      <c r="B187" s="38">
        <f>Sheet10!B186</f>
        <v>15.67</v>
      </c>
      <c r="C187" s="38">
        <f>Sheet10!C186</f>
        <v>-18</v>
      </c>
    </row>
    <row r="188" spans="1:3">
      <c r="A188" s="2" t="str">
        <f>Sheet10!A187</f>
        <v>ДЕРЖАВА</v>
      </c>
      <c r="B188" s="38">
        <f>Sheet10!B187</f>
        <v>9.27</v>
      </c>
      <c r="C188" s="38">
        <f>Sheet10!C187</f>
        <v>54.07</v>
      </c>
    </row>
    <row r="189" spans="1:3">
      <c r="A189" s="2" t="str">
        <f>Sheet10!A188</f>
        <v>ДЖАСТ БАНК</v>
      </c>
      <c r="B189" s="38">
        <f>Sheet10!B188</f>
        <v>8.8000000000000007</v>
      </c>
      <c r="C189" s="38">
        <f>Sheet10!C188</f>
        <v>-110.07</v>
      </c>
    </row>
    <row r="190" spans="1:3">
      <c r="A190" s="2" t="str">
        <f>Sheet10!A189</f>
        <v>ДЖЕЙ ЭНД ТИ БАНК</v>
      </c>
      <c r="B190" s="38">
        <f>Sheet10!B189</f>
        <v>0.24</v>
      </c>
      <c r="C190" s="38">
        <f>Sheet10!C189</f>
        <v>-3.76</v>
      </c>
    </row>
    <row r="191" spans="1:3">
      <c r="A191" s="2" t="str">
        <f>Sheet10!A190</f>
        <v>ДИЛ-БАНК</v>
      </c>
      <c r="B191" s="38">
        <f>Sheet10!B190</f>
        <v>0</v>
      </c>
      <c r="C191" s="38">
        <f>Sheet10!C190</f>
        <v>0</v>
      </c>
    </row>
    <row r="192" spans="1:3">
      <c r="A192" s="2" t="str">
        <f>Sheet10!A191</f>
        <v>ДИНАМИЧНЫЕ СИСТЕМЫ</v>
      </c>
      <c r="B192" s="38">
        <f>Sheet10!B191</f>
        <v>16.920000000000002</v>
      </c>
      <c r="C192" s="38">
        <f>Sheet10!C191</f>
        <v>-1.62</v>
      </c>
    </row>
    <row r="193" spans="1:3">
      <c r="A193" s="2" t="str">
        <f>Sheet10!A192</f>
        <v>ДНБ БАНК</v>
      </c>
      <c r="B193" s="38">
        <f>Sheet10!B192</f>
        <v>9.11</v>
      </c>
      <c r="C193" s="38">
        <f>Sheet10!C192</f>
        <v>-8.6300000000000008</v>
      </c>
    </row>
    <row r="194" spans="1:3">
      <c r="A194" s="2" t="str">
        <f>Sheet10!A193</f>
        <v>ДОЙЧЕ БАНК</v>
      </c>
      <c r="B194" s="38">
        <f>Sheet10!B193</f>
        <v>21.16</v>
      </c>
      <c r="C194" s="38">
        <f>Sheet10!C193</f>
        <v>44.47</v>
      </c>
    </row>
    <row r="195" spans="1:3">
      <c r="A195" s="2" t="str">
        <f>Sheet10!A194</f>
        <v>ДОЛИНСК</v>
      </c>
      <c r="B195" s="38">
        <f>Sheet10!B194</f>
        <v>3.31</v>
      </c>
      <c r="C195" s="38">
        <f>Sheet10!C194</f>
        <v>26.37</v>
      </c>
    </row>
    <row r="196" spans="1:3">
      <c r="A196" s="2" t="str">
        <f>Sheet10!A195</f>
        <v>ДОМ-БАНК</v>
      </c>
      <c r="B196" s="38">
        <f>Sheet10!B195</f>
        <v>11.17</v>
      </c>
      <c r="C196" s="38">
        <f>Sheet10!C195</f>
        <v>64.03</v>
      </c>
    </row>
    <row r="197" spans="1:3">
      <c r="A197" s="2" t="str">
        <f>Sheet10!A196</f>
        <v>ДОН-ТЕКСБАНК</v>
      </c>
      <c r="B197" s="38">
        <f>Sheet10!B196</f>
        <v>2.5499999999999998</v>
      </c>
      <c r="C197" s="38">
        <f>Sheet10!C196</f>
        <v>8.98</v>
      </c>
    </row>
    <row r="198" spans="1:3">
      <c r="A198" s="2" t="str">
        <f>Sheet10!A197</f>
        <v>ДОНКОМБАНК</v>
      </c>
      <c r="B198" s="38">
        <f>Sheet10!B197</f>
        <v>5.54</v>
      </c>
      <c r="C198" s="38">
        <f>Sheet10!C197</f>
        <v>6.22</v>
      </c>
    </row>
    <row r="199" spans="1:3">
      <c r="A199" s="2" t="str">
        <f>Sheet10!A198</f>
        <v>ДОНХЛЕББАНК</v>
      </c>
      <c r="B199" s="38">
        <f>Sheet10!B198</f>
        <v>5.59</v>
      </c>
      <c r="C199" s="38">
        <f>Sheet10!C198</f>
        <v>-44.63</v>
      </c>
    </row>
    <row r="200" spans="1:3">
      <c r="A200" s="2" t="str">
        <f>Sheet10!A199</f>
        <v>ДОРИС БАНК</v>
      </c>
      <c r="B200" s="38">
        <f>Sheet10!B199</f>
        <v>21.5</v>
      </c>
      <c r="C200" s="38">
        <f>Sheet10!C199</f>
        <v>23.1</v>
      </c>
    </row>
    <row r="201" spans="1:3">
      <c r="A201" s="2" t="str">
        <f>Sheet10!A200</f>
        <v>ДРУЖБА</v>
      </c>
      <c r="B201" s="38">
        <f>Sheet10!B200</f>
        <v>8.76</v>
      </c>
      <c r="C201" s="38">
        <f>Sheet10!C200</f>
        <v>1.46</v>
      </c>
    </row>
    <row r="202" spans="1:3">
      <c r="A202" s="2" t="str">
        <f>Sheet10!A201</f>
        <v>ЕАТП БАНК</v>
      </c>
      <c r="B202" s="38">
        <f>Sheet10!B201</f>
        <v>19.3</v>
      </c>
      <c r="C202" s="38">
        <f>Sheet10!C201</f>
        <v>12.6</v>
      </c>
    </row>
    <row r="203" spans="1:3">
      <c r="A203" s="2" t="str">
        <f>Sheet10!A202</f>
        <v>ЕВРАЗИЙСКИЙ БАНК</v>
      </c>
      <c r="B203" s="38">
        <f>Sheet10!B202</f>
        <v>4.9000000000000004</v>
      </c>
      <c r="C203" s="38">
        <f>Sheet10!C202</f>
        <v>8.51</v>
      </c>
    </row>
    <row r="204" spans="1:3">
      <c r="A204" s="2" t="str">
        <f>Sheet10!A203</f>
        <v>ЕВРОАЗИАТСКИЙ ИНВЕСТИЦИОННЫЙ БАНК</v>
      </c>
      <c r="B204" s="38">
        <f>Sheet10!B203</f>
        <v>0.62</v>
      </c>
      <c r="C204" s="38">
        <f>Sheet10!C203</f>
        <v>15.93</v>
      </c>
    </row>
    <row r="205" spans="1:3">
      <c r="A205" s="2" t="str">
        <f>Sheet10!A204</f>
        <v>ЕВРОАКСИС БАНК</v>
      </c>
      <c r="B205" s="38">
        <f>Sheet10!B204</f>
        <v>1.07</v>
      </c>
      <c r="C205" s="38">
        <f>Sheet10!C204</f>
        <v>-85.56</v>
      </c>
    </row>
    <row r="206" spans="1:3">
      <c r="A206" s="2" t="str">
        <f>Sheet10!A205</f>
        <v>ЕВРОАЛЬЯНС</v>
      </c>
      <c r="B206" s="38">
        <f>Sheet10!B205</f>
        <v>4.29</v>
      </c>
      <c r="C206" s="38">
        <f>Sheet10!C205</f>
        <v>8.64</v>
      </c>
    </row>
    <row r="207" spans="1:3">
      <c r="A207" s="2" t="str">
        <f>Sheet10!A206</f>
        <v>ЕВРОКАПИТАЛ-АЛЬЯНС</v>
      </c>
      <c r="B207" s="38">
        <f>Sheet10!B206</f>
        <v>7.48</v>
      </c>
      <c r="C207" s="38">
        <f>Sheet10!C206</f>
        <v>1.28</v>
      </c>
    </row>
    <row r="208" spans="1:3">
      <c r="A208" s="2" t="str">
        <f>Sheet10!A207</f>
        <v>ЕВРОКОММЕРЦ</v>
      </c>
      <c r="B208" s="38">
        <f>Sheet10!B207</f>
        <v>-5.38</v>
      </c>
      <c r="C208" s="38">
        <f>Sheet10!C207</f>
        <v>11.64</v>
      </c>
    </row>
    <row r="209" spans="1:3">
      <c r="A209" s="2" t="str">
        <f>Sheet10!A208</f>
        <v>ЕВРОКРЕДИТ</v>
      </c>
      <c r="B209" s="38">
        <f>Sheet10!B208</f>
        <v>30.84</v>
      </c>
      <c r="C209" s="38">
        <f>Sheet10!C208</f>
        <v>1.04</v>
      </c>
    </row>
    <row r="210" spans="1:3">
      <c r="A210" s="2" t="str">
        <f>Sheet10!A209</f>
        <v>ЕВРОМЕТ</v>
      </c>
      <c r="B210" s="38">
        <f>Sheet10!B209</f>
        <v>16.72</v>
      </c>
      <c r="C210" s="38">
        <f>Sheet10!C209</f>
        <v>11.06</v>
      </c>
    </row>
    <row r="211" spans="1:3">
      <c r="A211" s="2" t="str">
        <f>Sheet10!A210</f>
        <v>ЕВРОПЕЙСКИЙ СТАНДАРТ</v>
      </c>
      <c r="B211" s="38">
        <f>Sheet10!B210</f>
        <v>-2.4</v>
      </c>
      <c r="C211" s="38">
        <f>Sheet10!C210</f>
        <v>9.7799999999999994</v>
      </c>
    </row>
    <row r="212" spans="1:3">
      <c r="A212" s="2" t="str">
        <f>Sheet10!A211</f>
        <v>ЕВРОПЛАН БАНК</v>
      </c>
      <c r="B212" s="38">
        <f>Sheet10!B211</f>
        <v>1.2</v>
      </c>
      <c r="C212" s="38">
        <f>Sheet10!C211</f>
        <v>4.82</v>
      </c>
    </row>
    <row r="213" spans="1:3">
      <c r="A213" s="2" t="str">
        <f>Sheet10!A212</f>
        <v>ЕВРОСИТИБАНК</v>
      </c>
      <c r="B213" s="38">
        <f>Sheet10!B212</f>
        <v>1.75</v>
      </c>
      <c r="C213" s="38">
        <f>Sheet10!C212</f>
        <v>-44.42</v>
      </c>
    </row>
    <row r="214" spans="1:3">
      <c r="A214" s="2" t="str">
        <f>Sheet10!A213</f>
        <v>ЕВРОФИНАНС МОСНАРБАНК</v>
      </c>
      <c r="B214" s="38">
        <f>Sheet10!B213</f>
        <v>6.91</v>
      </c>
      <c r="C214" s="38">
        <f>Sheet10!C213</f>
        <v>8.2200000000000006</v>
      </c>
    </row>
    <row r="215" spans="1:3">
      <c r="A215" s="2" t="str">
        <f>Sheet10!A214</f>
        <v>ЕДИНСТВЕННЫЙ</v>
      </c>
      <c r="B215" s="38">
        <f>Sheet10!B214</f>
        <v>19.010000000000002</v>
      </c>
      <c r="C215" s="38">
        <f>Sheet10!C214</f>
        <v>-11.18</v>
      </c>
    </row>
    <row r="216" spans="1:3">
      <c r="A216" s="2" t="str">
        <f>Sheet10!A215</f>
        <v>ЕДИНЫЙ СТРОИТЕЛЬНЫЙ БАНК</v>
      </c>
      <c r="B216" s="38">
        <f>Sheet10!B215</f>
        <v>5.39</v>
      </c>
      <c r="C216" s="38">
        <f>Sheet10!C215</f>
        <v>98.9</v>
      </c>
    </row>
    <row r="217" spans="1:3">
      <c r="A217" s="2" t="str">
        <f>Sheet10!A216</f>
        <v>ЕКАТЕРИНБУРГ</v>
      </c>
      <c r="B217" s="38">
        <f>Sheet10!B216</f>
        <v>5.0999999999999996</v>
      </c>
      <c r="C217" s="38">
        <f>Sheet10!C216</f>
        <v>21.91</v>
      </c>
    </row>
    <row r="218" spans="1:3">
      <c r="A218" s="2" t="str">
        <f>Sheet10!A217</f>
        <v>ЕКАТЕРИНИНСКИЙ</v>
      </c>
      <c r="B218" s="38">
        <f>Sheet10!B217</f>
        <v>3.53</v>
      </c>
      <c r="C218" s="38">
        <f>Sheet10!C217</f>
        <v>7.64</v>
      </c>
    </row>
    <row r="219" spans="1:3">
      <c r="A219" s="2" t="str">
        <f>Sheet10!A218</f>
        <v>ЕНИСЕЙ</v>
      </c>
      <c r="B219" s="38">
        <f>Sheet10!B218</f>
        <v>4.5199999999999996</v>
      </c>
      <c r="C219" s="38">
        <f>Sheet10!C218</f>
        <v>75.55</v>
      </c>
    </row>
    <row r="220" spans="1:3">
      <c r="A220" s="2" t="str">
        <f>Sheet10!A219</f>
        <v>ЕНИСЕЙСКИЙ ОБЪЕДИНЕННЫЙ БАНК</v>
      </c>
      <c r="B220" s="38">
        <f>Sheet10!B219</f>
        <v>3.27</v>
      </c>
      <c r="C220" s="38">
        <f>Sheet10!C219</f>
        <v>14.93</v>
      </c>
    </row>
    <row r="221" spans="1:3">
      <c r="A221" s="2" t="str">
        <f>Sheet10!A220</f>
        <v>ЕРМАК</v>
      </c>
      <c r="B221" s="38">
        <f>Sheet10!B220</f>
        <v>2.2599999999999998</v>
      </c>
      <c r="C221" s="38">
        <f>Sheet10!C220</f>
        <v>0.73</v>
      </c>
    </row>
    <row r="222" spans="1:3">
      <c r="A222" s="2" t="str">
        <f>Sheet10!A221</f>
        <v>ЖИЛКРЕДИТ</v>
      </c>
      <c r="B222" s="38">
        <f>Sheet10!B221</f>
        <v>10.74</v>
      </c>
      <c r="C222" s="38">
        <f>Sheet10!C221</f>
        <v>25.39</v>
      </c>
    </row>
    <row r="223" spans="1:3">
      <c r="A223" s="2" t="str">
        <f>Sheet10!A222</f>
        <v>ЖИЛСТРОЙБАНК</v>
      </c>
      <c r="B223" s="38">
        <f>Sheet10!B222</f>
        <v>38.5</v>
      </c>
      <c r="C223" s="38">
        <f>Sheet10!C222</f>
        <v>53.71</v>
      </c>
    </row>
    <row r="224" spans="1:3">
      <c r="A224" s="2" t="str">
        <f>Sheet10!A223</f>
        <v>ЗАПСИБКОМБАНК</v>
      </c>
      <c r="B224" s="38">
        <f>Sheet10!B223</f>
        <v>13.96</v>
      </c>
      <c r="C224" s="38">
        <f>Sheet10!C223</f>
        <v>6.88</v>
      </c>
    </row>
    <row r="225" spans="1:3">
      <c r="A225" s="2" t="str">
        <f>Sheet10!A224</f>
        <v>ЗАРЕЧЬЕ</v>
      </c>
      <c r="B225" s="38">
        <f>Sheet10!B224</f>
        <v>5.49</v>
      </c>
      <c r="C225" s="38">
        <f>Sheet10!C224</f>
        <v>8.08</v>
      </c>
    </row>
    <row r="226" spans="1:3">
      <c r="A226" s="2" t="str">
        <f>Sheet10!A225</f>
        <v>ЗАУБЕР БАНК</v>
      </c>
      <c r="B226" s="38">
        <f>Sheet10!B225</f>
        <v>8.9700000000000006</v>
      </c>
      <c r="C226" s="38">
        <f>Sheet10!C225</f>
        <v>-52.2</v>
      </c>
    </row>
    <row r="227" spans="1:3">
      <c r="A227" s="2" t="str">
        <f>Sheet10!A226</f>
        <v>ЗЕМЕЛЬНЫЙ</v>
      </c>
      <c r="B227" s="38">
        <f>Sheet10!B226</f>
        <v>9.85</v>
      </c>
      <c r="C227" s="38">
        <f>Sheet10!C226</f>
        <v>10.82</v>
      </c>
    </row>
    <row r="228" spans="1:3">
      <c r="A228" s="2" t="str">
        <f>Sheet10!A227</f>
        <v>ЗЕМСКИЙ БАНК</v>
      </c>
      <c r="B228" s="38">
        <f>Sheet10!B227</f>
        <v>7.38</v>
      </c>
      <c r="C228" s="38">
        <f>Sheet10!C227</f>
        <v>0.6</v>
      </c>
    </row>
    <row r="229" spans="1:3">
      <c r="A229" s="2" t="str">
        <f>Sheet10!A228</f>
        <v>ЗЕРНОБАНК</v>
      </c>
      <c r="B229" s="38">
        <f>Sheet10!B228</f>
        <v>-11.09</v>
      </c>
      <c r="C229" s="38">
        <f>Sheet10!C228</f>
        <v>-62.4</v>
      </c>
    </row>
    <row r="230" spans="1:3">
      <c r="A230" s="2" t="str">
        <f>Sheet10!A229</f>
        <v>ЗИРААТ БАНК (МОСКВА)</v>
      </c>
      <c r="B230" s="38">
        <f>Sheet10!B229</f>
        <v>9.49</v>
      </c>
      <c r="C230" s="38">
        <f>Sheet10!C229</f>
        <v>1.6</v>
      </c>
    </row>
    <row r="231" spans="1:3">
      <c r="A231" s="2" t="str">
        <f>Sheet10!A230</f>
        <v>ЗЛАТКОМБАНК</v>
      </c>
      <c r="B231" s="38">
        <f>Sheet10!B230</f>
        <v>1.33</v>
      </c>
      <c r="C231" s="38">
        <f>Sheet10!C230</f>
        <v>15.31</v>
      </c>
    </row>
    <row r="232" spans="1:3">
      <c r="A232" s="2" t="str">
        <f>Sheet10!A231</f>
        <v>И.Д.Е.А. БАНК</v>
      </c>
      <c r="B232" s="38">
        <f>Sheet10!B231</f>
        <v>1.53</v>
      </c>
      <c r="C232" s="38">
        <f>Sheet10!C231</f>
        <v>6.19</v>
      </c>
    </row>
    <row r="233" spans="1:3">
      <c r="A233" s="2" t="str">
        <f>Sheet10!A232</f>
        <v>ИВАНОВО</v>
      </c>
      <c r="B233" s="38">
        <f>Sheet10!B232</f>
        <v>6.22</v>
      </c>
      <c r="C233" s="38">
        <f>Sheet10!C232</f>
        <v>6.03</v>
      </c>
    </row>
    <row r="234" spans="1:3">
      <c r="A234" s="2" t="str">
        <f>Sheet10!A233</f>
        <v>ИДЕАЛБАНК</v>
      </c>
      <c r="B234" s="38">
        <f>Sheet10!B233</f>
        <v>-18.38</v>
      </c>
      <c r="C234" s="38">
        <f>Sheet10!C233</f>
        <v>-334.54</v>
      </c>
    </row>
    <row r="235" spans="1:3">
      <c r="A235" s="2" t="str">
        <f>Sheet10!A234</f>
        <v>ИЖКОМБАНК</v>
      </c>
      <c r="B235" s="38">
        <f>Sheet10!B234</f>
        <v>8.52</v>
      </c>
      <c r="C235" s="38">
        <f>Sheet10!C234</f>
        <v>15.98</v>
      </c>
    </row>
    <row r="236" spans="1:3">
      <c r="A236" s="2" t="str">
        <f>Sheet10!A235</f>
        <v>ИК БАНК</v>
      </c>
      <c r="B236" s="38">
        <f>Sheet10!B235</f>
        <v>5.33</v>
      </c>
      <c r="C236" s="38">
        <f>Sheet10!C235</f>
        <v>24.62</v>
      </c>
    </row>
    <row r="237" spans="1:3">
      <c r="A237" s="2" t="str">
        <f>Sheet10!A236</f>
        <v>ИКАНО БАНК</v>
      </c>
      <c r="B237" s="38">
        <f>Sheet10!B236</f>
        <v>8.57</v>
      </c>
      <c r="C237" s="38">
        <f>Sheet10!C236</f>
        <v>50</v>
      </c>
    </row>
    <row r="238" spans="1:3">
      <c r="A238" s="2" t="str">
        <f>Sheet10!A237</f>
        <v>ИНБАНК</v>
      </c>
      <c r="B238" s="38">
        <f>Sheet10!B237</f>
        <v>-11.07</v>
      </c>
      <c r="C238" s="38">
        <f>Sheet10!C237</f>
        <v>12.75</v>
      </c>
    </row>
    <row r="239" spans="1:3">
      <c r="A239" s="2" t="str">
        <f>Sheet10!A238</f>
        <v>ИНВЕСТ-ЭКОБАНК</v>
      </c>
      <c r="B239" s="38">
        <f>Sheet10!B238</f>
        <v>23.51</v>
      </c>
      <c r="C239" s="38">
        <f>Sheet10!C238</f>
        <v>8.85</v>
      </c>
    </row>
    <row r="240" spans="1:3">
      <c r="A240" s="2" t="str">
        <f>Sheet10!A239</f>
        <v>ИНВЕСТИЦИОННЫЙ БАНК КУБАНИ</v>
      </c>
      <c r="B240" s="38">
        <f>Sheet10!B239</f>
        <v>2.4900000000000002</v>
      </c>
      <c r="C240" s="38">
        <f>Sheet10!C239</f>
        <v>0.71</v>
      </c>
    </row>
    <row r="241" spans="1:3">
      <c r="A241" s="2" t="str">
        <f>Sheet10!A240</f>
        <v>ИНВЕСТИЦИОННЫЙ СОЮЗ</v>
      </c>
      <c r="B241" s="38">
        <f>Sheet10!B240</f>
        <v>0.72</v>
      </c>
      <c r="C241" s="38">
        <f>Sheet10!C240</f>
        <v>2.84</v>
      </c>
    </row>
    <row r="242" spans="1:3">
      <c r="A242" s="2" t="str">
        <f>Sheet10!A241</f>
        <v>ИНВЕСТКАПИТАЛБАНК</v>
      </c>
      <c r="B242" s="38">
        <f>Sheet10!B241</f>
        <v>0</v>
      </c>
      <c r="C242" s="38">
        <f>Sheet10!C241</f>
        <v>0</v>
      </c>
    </row>
    <row r="243" spans="1:3">
      <c r="A243" s="2" t="str">
        <f>Sheet10!A242</f>
        <v>ИНВЕСТРАСТБАНК</v>
      </c>
      <c r="B243" s="38">
        <f>Sheet10!B242</f>
        <v>3.26</v>
      </c>
      <c r="C243" s="38">
        <f>Sheet10!C242</f>
        <v>-39.049999999999997</v>
      </c>
    </row>
    <row r="244" spans="1:3">
      <c r="A244" s="2" t="str">
        <f>Sheet10!A243</f>
        <v>ИНВЕСТСОЦБАНК</v>
      </c>
      <c r="B244" s="38">
        <f>Sheet10!B243</f>
        <v>7.03</v>
      </c>
      <c r="C244" s="38">
        <f>Sheet10!C243</f>
        <v>4.04</v>
      </c>
    </row>
    <row r="245" spans="1:3">
      <c r="A245" s="2" t="str">
        <f>Sheet10!A244</f>
        <v>ИНВЕСТТОРГБАНК</v>
      </c>
      <c r="B245" s="38">
        <f>Sheet10!B244</f>
        <v>4.95</v>
      </c>
      <c r="C245" s="38">
        <f>Sheet10!C244</f>
        <v>-18.02</v>
      </c>
    </row>
    <row r="246" spans="1:3">
      <c r="A246" s="2" t="str">
        <f>Sheet10!A245</f>
        <v>ИНГ БАНК (ЕВРАЗИЯ)</v>
      </c>
      <c r="B246" s="38">
        <f>Sheet10!B245</f>
        <v>9.0399999999999991</v>
      </c>
      <c r="C246" s="38">
        <f>Sheet10!C245</f>
        <v>18.14</v>
      </c>
    </row>
    <row r="247" spans="1:3">
      <c r="A247" s="2" t="str">
        <f>Sheet10!A246</f>
        <v>ИНКАРОБАНК</v>
      </c>
      <c r="B247" s="38">
        <f>Sheet10!B246</f>
        <v>1.3</v>
      </c>
      <c r="C247" s="38">
        <f>Sheet10!C246</f>
        <v>37.25</v>
      </c>
    </row>
    <row r="248" spans="1:3">
      <c r="A248" s="2" t="str">
        <f>Sheet10!A247</f>
        <v>ИНРЕСБАНК</v>
      </c>
      <c r="B248" s="38">
        <f>Sheet10!B247</f>
        <v>127.93</v>
      </c>
      <c r="C248" s="38">
        <f>Sheet10!C247</f>
        <v>25.37</v>
      </c>
    </row>
    <row r="249" spans="1:3">
      <c r="A249" s="2" t="str">
        <f>Sheet10!A248</f>
        <v>ИНТЕРАКТИВНЫЙ БАНК</v>
      </c>
      <c r="B249" s="38">
        <f>Sheet10!B248</f>
        <v>1.35</v>
      </c>
      <c r="C249" s="38">
        <f>Sheet10!C248</f>
        <v>0.95</v>
      </c>
    </row>
    <row r="250" spans="1:3">
      <c r="A250" s="2" t="str">
        <f>Sheet10!A249</f>
        <v>ИНТЕРКОММЕРЦ</v>
      </c>
      <c r="B250" s="38">
        <f>Sheet10!B249</f>
        <v>15.15</v>
      </c>
      <c r="C250" s="38">
        <f>Sheet10!C249</f>
        <v>8.6</v>
      </c>
    </row>
    <row r="251" spans="1:3">
      <c r="A251" s="2" t="str">
        <f>Sheet10!A250</f>
        <v>ИНТЕРКООПБАНК</v>
      </c>
      <c r="B251" s="38">
        <f>Sheet10!B250</f>
        <v>-2.37</v>
      </c>
      <c r="C251" s="38">
        <f>Sheet10!C250</f>
        <v>0.56000000000000005</v>
      </c>
    </row>
    <row r="252" spans="1:3">
      <c r="A252" s="2" t="str">
        <f>Sheet10!A251</f>
        <v>ИНТЕРКРЕДИТ</v>
      </c>
      <c r="B252" s="38">
        <f>Sheet10!B251</f>
        <v>6.82</v>
      </c>
      <c r="C252" s="38">
        <f>Sheet10!C251</f>
        <v>49.63</v>
      </c>
    </row>
    <row r="253" spans="1:3">
      <c r="A253" s="2" t="str">
        <f>Sheet10!A252</f>
        <v>ИНТЕРНАЦИОНАЛЬНЫЙ ТОРГОВЫЙ БАНК</v>
      </c>
      <c r="B253" s="38">
        <f>Sheet10!B252</f>
        <v>-11.58</v>
      </c>
      <c r="C253" s="38">
        <f>Sheet10!C252</f>
        <v>11.21</v>
      </c>
    </row>
    <row r="254" spans="1:3">
      <c r="A254" s="2" t="str">
        <f>Sheet10!A253</f>
        <v>ИНТЕРПРОГРЕССБАНК</v>
      </c>
      <c r="B254" s="38">
        <f>Sheet10!B253</f>
        <v>8.43</v>
      </c>
      <c r="C254" s="38">
        <f>Sheet10!C253</f>
        <v>42.18</v>
      </c>
    </row>
    <row r="255" spans="1:3">
      <c r="A255" s="2" t="str">
        <f>Sheet10!A254</f>
        <v>ИНТЕРПРОМБАНК</v>
      </c>
      <c r="B255" s="38">
        <f>Sheet10!B254</f>
        <v>5.42</v>
      </c>
      <c r="C255" s="38">
        <f>Sheet10!C254</f>
        <v>2.74</v>
      </c>
    </row>
    <row r="256" spans="1:3">
      <c r="A256" s="2" t="str">
        <f>Sheet10!A255</f>
        <v>ИНТЕХБАНК</v>
      </c>
      <c r="B256" s="38">
        <f>Sheet10!B255</f>
        <v>5.46</v>
      </c>
      <c r="C256" s="38">
        <f>Sheet10!C255</f>
        <v>-11.47</v>
      </c>
    </row>
    <row r="257" spans="1:3">
      <c r="A257" s="2" t="str">
        <f>Sheet10!A256</f>
        <v>ИНФОРМПРОГРЕСС</v>
      </c>
      <c r="B257" s="38">
        <f>Sheet10!B256</f>
        <v>5.62</v>
      </c>
      <c r="C257" s="38">
        <f>Sheet10!C256</f>
        <v>115.19</v>
      </c>
    </row>
    <row r="258" spans="1:3">
      <c r="A258" s="2" t="str">
        <f>Sheet10!A257</f>
        <v>ИПОЗЕМБАНК</v>
      </c>
      <c r="B258" s="38">
        <f>Sheet10!B257</f>
        <v>10.98</v>
      </c>
      <c r="C258" s="38">
        <f>Sheet10!C257</f>
        <v>26.19</v>
      </c>
    </row>
    <row r="259" spans="1:3">
      <c r="A259" s="2" t="str">
        <f>Sheet10!A258</f>
        <v>ИПОТЕК БАНК</v>
      </c>
      <c r="B259" s="38">
        <f>Sheet10!B258</f>
        <v>1.7</v>
      </c>
      <c r="C259" s="38">
        <f>Sheet10!C258</f>
        <v>4.87</v>
      </c>
    </row>
    <row r="260" spans="1:3">
      <c r="A260" s="2" t="str">
        <f>Sheet10!A259</f>
        <v>ИРОНБАНК</v>
      </c>
      <c r="B260" s="38">
        <f>Sheet10!B259</f>
        <v>19.760000000000002</v>
      </c>
      <c r="C260" s="38">
        <f>Sheet10!C259</f>
        <v>-21.11</v>
      </c>
    </row>
    <row r="261" spans="1:3">
      <c r="A261" s="2" t="str">
        <f>Sheet10!A260</f>
        <v>ИРС</v>
      </c>
      <c r="B261" s="38">
        <f>Sheet10!B260</f>
        <v>0.44</v>
      </c>
      <c r="C261" s="38">
        <f>Sheet10!C260</f>
        <v>0.27</v>
      </c>
    </row>
    <row r="262" spans="1:3">
      <c r="A262" s="2" t="str">
        <f>Sheet10!A261</f>
        <v>ИС БАНК</v>
      </c>
      <c r="B262" s="38">
        <f>Sheet10!B261</f>
        <v>32.75</v>
      </c>
      <c r="C262" s="38">
        <f>Sheet10!C261</f>
        <v>-17.309999999999999</v>
      </c>
    </row>
    <row r="263" spans="1:3">
      <c r="A263" s="2" t="str">
        <f>Sheet10!A262</f>
        <v>ИТУРУП</v>
      </c>
      <c r="B263" s="38">
        <f>Sheet10!B262</f>
        <v>8.7799999999999994</v>
      </c>
      <c r="C263" s="38">
        <f>Sheet10!C262</f>
        <v>23.88</v>
      </c>
    </row>
    <row r="264" spans="1:3">
      <c r="A264" s="2" t="str">
        <f>Sheet10!A263</f>
        <v>ИШБАНК</v>
      </c>
      <c r="B264" s="38">
        <f>Sheet10!B263</f>
        <v>-10.220000000000001</v>
      </c>
      <c r="C264" s="38">
        <f>Sheet10!C263</f>
        <v>-55.76</v>
      </c>
    </row>
    <row r="265" spans="1:3">
      <c r="A265" s="2" t="str">
        <f>Sheet10!A264</f>
        <v>ЙОШКАР-ОЛА</v>
      </c>
      <c r="B265" s="38">
        <f>Sheet10!B264</f>
        <v>7.57</v>
      </c>
      <c r="C265" s="38">
        <f>Sheet10!C264</f>
        <v>5.39</v>
      </c>
    </row>
    <row r="266" spans="1:3">
      <c r="A266" s="2" t="str">
        <f>Sheet10!A265</f>
        <v>К2 БАНК</v>
      </c>
      <c r="B266" s="38">
        <f>Sheet10!B265</f>
        <v>45.02</v>
      </c>
      <c r="C266" s="38">
        <f>Sheet10!C265</f>
        <v>-10.38</v>
      </c>
    </row>
    <row r="267" spans="1:3">
      <c r="A267" s="2" t="str">
        <f>Sheet10!A266</f>
        <v>КАЛУГА</v>
      </c>
      <c r="B267" s="38">
        <f>Sheet10!B266</f>
        <v>6.36</v>
      </c>
      <c r="C267" s="38">
        <f>Sheet10!C266</f>
        <v>21.44</v>
      </c>
    </row>
    <row r="268" spans="1:3">
      <c r="A268" s="2" t="str">
        <f>Sheet10!A267</f>
        <v>КАМСКИЙ ГОРИЗОНТ</v>
      </c>
      <c r="B268" s="38">
        <f>Sheet10!B267</f>
        <v>26.35</v>
      </c>
      <c r="C268" s="38">
        <f>Sheet10!C267</f>
        <v>2.63</v>
      </c>
    </row>
    <row r="269" spans="1:3">
      <c r="A269" s="2" t="str">
        <f>Sheet10!A268</f>
        <v>КАМСКИЙ КОММЕРЧЕСКИЙ БАНК</v>
      </c>
      <c r="B269" s="38">
        <f>Sheet10!B268</f>
        <v>6.4</v>
      </c>
      <c r="C269" s="38">
        <f>Sheet10!C268</f>
        <v>6.89</v>
      </c>
    </row>
    <row r="270" spans="1:3">
      <c r="A270" s="2" t="str">
        <f>Sheet10!A269</f>
        <v>КАМЧАТКОМАГРОПРОМБАНК</v>
      </c>
      <c r="B270" s="38">
        <f>Sheet10!B269</f>
        <v>2.0699999999999998</v>
      </c>
      <c r="C270" s="38">
        <f>Sheet10!C269</f>
        <v>8.67</v>
      </c>
    </row>
    <row r="271" spans="1:3">
      <c r="A271" s="2" t="str">
        <f>Sheet10!A270</f>
        <v>КАНСКИЙ</v>
      </c>
      <c r="B271" s="38">
        <f>Sheet10!B270</f>
        <v>-8.51</v>
      </c>
      <c r="C271" s="38">
        <f>Sheet10!C270</f>
        <v>5.75</v>
      </c>
    </row>
    <row r="272" spans="1:3">
      <c r="A272" s="2" t="str">
        <f>Sheet10!A271</f>
        <v>КАПИТАЛ</v>
      </c>
      <c r="B272" s="38">
        <f>Sheet10!B271</f>
        <v>4.76</v>
      </c>
      <c r="C272" s="38">
        <f>Sheet10!C271</f>
        <v>88.23</v>
      </c>
    </row>
    <row r="273" spans="1:3">
      <c r="A273" s="2" t="str">
        <f>Sheet10!A272</f>
        <v>КАПИТАЛБАНК</v>
      </c>
      <c r="B273" s="38">
        <f>Sheet10!B272</f>
        <v>0.84</v>
      </c>
      <c r="C273" s="38">
        <f>Sheet10!C272</f>
        <v>0.44</v>
      </c>
    </row>
    <row r="274" spans="1:3">
      <c r="A274" s="2" t="str">
        <f>Sheet10!A273</f>
        <v>КАРА АЛТЫН</v>
      </c>
      <c r="B274" s="38">
        <f>Sheet10!B273</f>
        <v>9.5500000000000007</v>
      </c>
      <c r="C274" s="38">
        <f>Sheet10!C273</f>
        <v>71.08</v>
      </c>
    </row>
    <row r="275" spans="1:3">
      <c r="A275" s="2" t="str">
        <f>Sheet10!A274</f>
        <v>КЕДР</v>
      </c>
      <c r="B275" s="38">
        <f>Sheet10!B274</f>
        <v>-137.04</v>
      </c>
      <c r="C275" s="38">
        <f>Sheet10!C274</f>
        <v>3493.29</v>
      </c>
    </row>
    <row r="276" spans="1:3">
      <c r="A276" s="2" t="str">
        <f>Sheet10!A275</f>
        <v>КЕМСОЦИНБАНК</v>
      </c>
      <c r="B276" s="38">
        <f>Sheet10!B275</f>
        <v>17.95</v>
      </c>
      <c r="C276" s="38">
        <f>Sheet10!C275</f>
        <v>1.89</v>
      </c>
    </row>
    <row r="277" spans="1:3">
      <c r="A277" s="2" t="str">
        <f>Sheet10!A276</f>
        <v>КЕТОВСКИЙ КОММЕРЧЕСКИЙ БАНК</v>
      </c>
      <c r="B277" s="38">
        <f>Sheet10!B276</f>
        <v>6.51</v>
      </c>
      <c r="C277" s="38">
        <f>Sheet10!C276</f>
        <v>7.13</v>
      </c>
    </row>
    <row r="278" spans="1:3">
      <c r="A278" s="2" t="str">
        <f>Sheet10!A277</f>
        <v>КИВИ БАНК</v>
      </c>
      <c r="B278" s="38">
        <f>Sheet10!B277</f>
        <v>58.36</v>
      </c>
      <c r="C278" s="38">
        <f>Sheet10!C277</f>
        <v>205.33</v>
      </c>
    </row>
    <row r="279" spans="1:3">
      <c r="A279" s="2" t="str">
        <f>Sheet10!A278</f>
        <v>КЛАССИК ЭКОНОМ БАНК</v>
      </c>
      <c r="B279" s="38">
        <f>Sheet10!B278</f>
        <v>4.59</v>
      </c>
      <c r="C279" s="38">
        <f>Sheet10!C278</f>
        <v>104.45</v>
      </c>
    </row>
    <row r="280" spans="1:3">
      <c r="A280" s="2" t="str">
        <f>Sheet10!A279</f>
        <v>КЛИЕНТСКИЙ</v>
      </c>
      <c r="B280" s="38">
        <f>Sheet10!B279</f>
        <v>36.770000000000003</v>
      </c>
      <c r="C280" s="38">
        <f>Sheet10!C279</f>
        <v>49.58</v>
      </c>
    </row>
    <row r="281" spans="1:3">
      <c r="A281" s="2" t="str">
        <f>Sheet10!A280</f>
        <v>КОЛЬЦО УРАЛА</v>
      </c>
      <c r="B281" s="38">
        <f>Sheet10!B280</f>
        <v>-3.32</v>
      </c>
      <c r="C281" s="38">
        <f>Sheet10!C280</f>
        <v>-15.29</v>
      </c>
    </row>
    <row r="282" spans="1:3">
      <c r="A282" s="2" t="str">
        <f>Sheet10!A281</f>
        <v>КОММЕРЦБАНК (ЕВРАЗИЯ)</v>
      </c>
      <c r="B282" s="38">
        <f>Sheet10!B281</f>
        <v>15.9</v>
      </c>
      <c r="C282" s="38">
        <f>Sheet10!C281</f>
        <v>82.09</v>
      </c>
    </row>
    <row r="283" spans="1:3">
      <c r="A283" s="2" t="str">
        <f>Sheet10!A282</f>
        <v>КОММЕРЧЕСКИЙ БАНК РАЗВИТИЯ</v>
      </c>
      <c r="B283" s="38">
        <f>Sheet10!B282</f>
        <v>2.5299999999999998</v>
      </c>
      <c r="C283" s="38">
        <f>Sheet10!C282</f>
        <v>15.7</v>
      </c>
    </row>
    <row r="284" spans="1:3">
      <c r="A284" s="2" t="str">
        <f>Sheet10!A283</f>
        <v>КОММЕРЧЕСКИЙ ИНДО БАНК</v>
      </c>
      <c r="B284" s="38">
        <f>Sheet10!B283</f>
        <v>11.71</v>
      </c>
      <c r="C284" s="38">
        <f>Sheet10!C283</f>
        <v>48.32</v>
      </c>
    </row>
    <row r="285" spans="1:3">
      <c r="A285" s="2" t="str">
        <f>Sheet10!A284</f>
        <v>КОНГРЕСС-БАНК</v>
      </c>
      <c r="B285" s="38">
        <f>Sheet10!B284</f>
        <v>10.25</v>
      </c>
      <c r="C285" s="38">
        <f>Sheet10!C284</f>
        <v>-33.57</v>
      </c>
    </row>
    <row r="286" spans="1:3">
      <c r="A286" s="2" t="str">
        <f>Sheet10!A285</f>
        <v>КОНСЕРВАТИВНЫЙ КОММЕРЧЕСКИЙ БАНК</v>
      </c>
      <c r="B286" s="38">
        <f>Sheet10!B285</f>
        <v>12.59</v>
      </c>
      <c r="C286" s="38">
        <f>Sheet10!C285</f>
        <v>56.81</v>
      </c>
    </row>
    <row r="287" spans="1:3">
      <c r="A287" s="2" t="str">
        <f>Sheet10!A286</f>
        <v>КОНСТАНС-БАНК</v>
      </c>
      <c r="B287" s="38">
        <f>Sheet10!B286</f>
        <v>9.27</v>
      </c>
      <c r="C287" s="38">
        <f>Sheet10!C286</f>
        <v>142.07</v>
      </c>
    </row>
    <row r="288" spans="1:3">
      <c r="A288" s="2" t="str">
        <f>Sheet10!A287</f>
        <v>КОНТИНЕНТАЛЬ</v>
      </c>
      <c r="B288" s="38">
        <f>Sheet10!B287</f>
        <v>8.59</v>
      </c>
      <c r="C288" s="38">
        <f>Sheet10!C287</f>
        <v>7.84</v>
      </c>
    </row>
    <row r="289" spans="1:3">
      <c r="A289" s="2" t="str">
        <f>Sheet10!A288</f>
        <v>КОНФИДЭНС БАНК</v>
      </c>
      <c r="B289" s="38">
        <f>Sheet10!B288</f>
        <v>-8.1300000000000008</v>
      </c>
      <c r="C289" s="38">
        <f>Sheet10!C288</f>
        <v>-6.62</v>
      </c>
    </row>
    <row r="290" spans="1:3">
      <c r="A290" s="2" t="str">
        <f>Sheet10!A289</f>
        <v>КОР</v>
      </c>
      <c r="B290" s="38">
        <f>Sheet10!B289</f>
        <v>1.97</v>
      </c>
      <c r="C290" s="38">
        <f>Sheet10!C289</f>
        <v>-6.6</v>
      </c>
    </row>
    <row r="291" spans="1:3">
      <c r="A291" s="2" t="str">
        <f>Sheet10!A290</f>
        <v>КОРОЛЕВСКИЙ БАНК ШОТЛАНДИИ</v>
      </c>
      <c r="B291" s="38">
        <f>Sheet10!B290</f>
        <v>6.62</v>
      </c>
      <c r="C291" s="38">
        <f>Sheet10!C290</f>
        <v>198.68</v>
      </c>
    </row>
    <row r="292" spans="1:3">
      <c r="A292" s="2" t="str">
        <f>Sheet10!A291</f>
        <v>КОСМОС</v>
      </c>
      <c r="B292" s="38">
        <f>Sheet10!B291</f>
        <v>3.49</v>
      </c>
      <c r="C292" s="38">
        <f>Sheet10!C291</f>
        <v>8.42</v>
      </c>
    </row>
    <row r="293" spans="1:3">
      <c r="A293" s="2" t="str">
        <f>Sheet10!A292</f>
        <v>КОСТРОМАСЕЛЬКОМБАНК</v>
      </c>
      <c r="B293" s="38">
        <f>Sheet10!B292</f>
        <v>3.54</v>
      </c>
      <c r="C293" s="38">
        <f>Sheet10!C292</f>
        <v>6.76</v>
      </c>
    </row>
    <row r="294" spans="1:3">
      <c r="A294" s="2" t="str">
        <f>Sheet10!A293</f>
        <v>КОШЕЛЕВ-БАНК</v>
      </c>
      <c r="B294" s="38">
        <f>Sheet10!B293</f>
        <v>9.6300000000000008</v>
      </c>
      <c r="C294" s="38">
        <f>Sheet10!C293</f>
        <v>9.89</v>
      </c>
    </row>
    <row r="295" spans="1:3">
      <c r="A295" s="2" t="str">
        <f>Sheet10!A294</f>
        <v>КРАЙИНВЕСТБАНК</v>
      </c>
      <c r="B295" s="38">
        <f>Sheet10!B294</f>
        <v>5.59</v>
      </c>
      <c r="C295" s="38">
        <f>Sheet10!C294</f>
        <v>7.27</v>
      </c>
    </row>
    <row r="296" spans="1:3">
      <c r="A296" s="2" t="str">
        <f>Sheet10!A295</f>
        <v>КРАНБАНК</v>
      </c>
      <c r="B296" s="38">
        <f>Sheet10!B295</f>
        <v>4.3</v>
      </c>
      <c r="C296" s="38">
        <f>Sheet10!C295</f>
        <v>-28.32</v>
      </c>
    </row>
    <row r="297" spans="1:3">
      <c r="A297" s="2" t="str">
        <f>Sheet10!A296</f>
        <v>КРЕДИ АГРИКОЛЬ КИБ</v>
      </c>
      <c r="B297" s="38">
        <f>Sheet10!B296</f>
        <v>4.03</v>
      </c>
      <c r="C297" s="38">
        <f>Sheet10!C296</f>
        <v>-6</v>
      </c>
    </row>
    <row r="298" spans="1:3">
      <c r="A298" s="2" t="str">
        <f>Sheet10!A297</f>
        <v>КРЕДИТ ЕВРОПА БАНК</v>
      </c>
      <c r="B298" s="38">
        <f>Sheet10!B297</f>
        <v>4.2</v>
      </c>
      <c r="C298" s="38">
        <f>Sheet10!C297</f>
        <v>-15.23</v>
      </c>
    </row>
    <row r="299" spans="1:3">
      <c r="A299" s="2" t="str">
        <f>Sheet10!A298</f>
        <v>КРЕДИТ УРАЛ БАНК</v>
      </c>
      <c r="B299" s="38">
        <f>Sheet10!B298</f>
        <v>4.3499999999999996</v>
      </c>
      <c r="C299" s="38">
        <f>Sheet10!C298</f>
        <v>15.88</v>
      </c>
    </row>
    <row r="300" spans="1:3">
      <c r="A300" s="2" t="str">
        <f>Sheet10!A299</f>
        <v>КРЕДИТ ЭКСПРЕСС</v>
      </c>
      <c r="B300" s="38">
        <f>Sheet10!B299</f>
        <v>7.48</v>
      </c>
      <c r="C300" s="38">
        <f>Sheet10!C299</f>
        <v>18.239999999999998</v>
      </c>
    </row>
    <row r="301" spans="1:3">
      <c r="A301" s="2" t="str">
        <f>Sheet10!A300</f>
        <v>КРЕДИТ-МОСКВА</v>
      </c>
      <c r="B301" s="38">
        <f>Sheet10!B300</f>
        <v>7.73</v>
      </c>
      <c r="C301" s="38">
        <f>Sheet10!C300</f>
        <v>39.08</v>
      </c>
    </row>
    <row r="302" spans="1:3">
      <c r="A302" s="2" t="str">
        <f>Sheet10!A301</f>
        <v>КРЕДИТИНВЕСТ</v>
      </c>
      <c r="B302" s="38">
        <f>Sheet10!B301</f>
        <v>20.149999999999999</v>
      </c>
      <c r="C302" s="38">
        <f>Sheet10!C301</f>
        <v>26.34</v>
      </c>
    </row>
    <row r="303" spans="1:3">
      <c r="A303" s="2" t="str">
        <f>Sheet10!A302</f>
        <v>КРЕДО ФИНАНС</v>
      </c>
      <c r="B303" s="38">
        <f>Sheet10!B302</f>
        <v>38.659999999999997</v>
      </c>
      <c r="C303" s="38">
        <f>Sheet10!C302</f>
        <v>1.19</v>
      </c>
    </row>
    <row r="304" spans="1:3">
      <c r="A304" s="2" t="str">
        <f>Sheet10!A303</f>
        <v>КРЕДПРОМБАНК</v>
      </c>
      <c r="B304" s="38">
        <f>Sheet10!B303</f>
        <v>2.4900000000000002</v>
      </c>
      <c r="C304" s="38">
        <f>Sheet10!C303</f>
        <v>16.809999999999999</v>
      </c>
    </row>
    <row r="305" spans="1:3">
      <c r="A305" s="2" t="str">
        <f>Sheet10!A304</f>
        <v>КРЕМЛЕВСКИЙ</v>
      </c>
      <c r="B305" s="38">
        <f>Sheet10!B304</f>
        <v>3.76</v>
      </c>
      <c r="C305" s="38">
        <f>Sheet10!C304</f>
        <v>10.18</v>
      </c>
    </row>
    <row r="306" spans="1:3">
      <c r="A306" s="2" t="str">
        <f>Sheet10!A305</f>
        <v>КРОКУС-БАНК</v>
      </c>
      <c r="B306" s="38">
        <f>Sheet10!B305</f>
        <v>7.02</v>
      </c>
      <c r="C306" s="38">
        <f>Sheet10!C305</f>
        <v>17.18</v>
      </c>
    </row>
    <row r="307" spans="1:3">
      <c r="A307" s="2" t="str">
        <f>Sheet10!A306</f>
        <v>КРОНА-БАНК</v>
      </c>
      <c r="B307" s="38">
        <f>Sheet10!B306</f>
        <v>2.2000000000000002</v>
      </c>
      <c r="C307" s="38">
        <f>Sheet10!C306</f>
        <v>-57.53</v>
      </c>
    </row>
    <row r="308" spans="1:3">
      <c r="A308" s="2" t="str">
        <f>Sheet10!A307</f>
        <v>КРОСНА-БАНК</v>
      </c>
      <c r="B308" s="38">
        <f>Sheet10!B307</f>
        <v>0.64</v>
      </c>
      <c r="C308" s="38">
        <f>Sheet10!C307</f>
        <v>-55.78</v>
      </c>
    </row>
    <row r="309" spans="1:3">
      <c r="A309" s="2" t="str">
        <f>Sheet10!A308</f>
        <v>КРОССИНВЕСТБАНК</v>
      </c>
      <c r="B309" s="38">
        <f>Sheet10!B308</f>
        <v>-20.05</v>
      </c>
      <c r="C309" s="38">
        <f>Sheet10!C308</f>
        <v>226.4</v>
      </c>
    </row>
    <row r="310" spans="1:3">
      <c r="A310" s="2" t="str">
        <f>Sheet10!A309</f>
        <v>КРЫЛОВСКИЙ</v>
      </c>
      <c r="B310" s="38">
        <f>Sheet10!B309</f>
        <v>4.9800000000000004</v>
      </c>
      <c r="C310" s="38">
        <f>Sheet10!C309</f>
        <v>17.75</v>
      </c>
    </row>
    <row r="311" spans="1:3">
      <c r="A311" s="2" t="str">
        <f>Sheet10!A310</f>
        <v>КС БАНК</v>
      </c>
      <c r="B311" s="38">
        <f>Sheet10!B310</f>
        <v>4.62</v>
      </c>
      <c r="C311" s="38">
        <f>Sheet10!C310</f>
        <v>0</v>
      </c>
    </row>
    <row r="312" spans="1:3">
      <c r="A312" s="2" t="str">
        <f>Sheet10!A311</f>
        <v>КУБАНСКИЙ УНИВЕРСАЛЬНЫЙ БАНК</v>
      </c>
      <c r="B312" s="38">
        <f>Sheet10!B311</f>
        <v>-8.48</v>
      </c>
      <c r="C312" s="38">
        <f>Sheet10!C311</f>
        <v>1.67</v>
      </c>
    </row>
    <row r="313" spans="1:3">
      <c r="A313" s="2" t="str">
        <f>Sheet10!A312</f>
        <v>КУБАНЬ КРЕДИТ</v>
      </c>
      <c r="B313" s="38">
        <f>Sheet10!B312</f>
        <v>16.38</v>
      </c>
      <c r="C313" s="38">
        <f>Sheet10!C312</f>
        <v>11.94</v>
      </c>
    </row>
    <row r="314" spans="1:3">
      <c r="A314" s="2" t="str">
        <f>Sheet10!A313</f>
        <v>КУБАНЬТОРГБАНК</v>
      </c>
      <c r="B314" s="38">
        <f>Sheet10!B313</f>
        <v>42.79</v>
      </c>
      <c r="C314" s="38">
        <f>Sheet10!C313</f>
        <v>67.27</v>
      </c>
    </row>
    <row r="315" spans="1:3">
      <c r="A315" s="2" t="str">
        <f>Sheet10!A314</f>
        <v>КУЗБАССХИМБАНК</v>
      </c>
      <c r="B315" s="38">
        <f>Sheet10!B314</f>
        <v>30.23</v>
      </c>
      <c r="C315" s="38">
        <f>Sheet10!C314</f>
        <v>2.3199999999999998</v>
      </c>
    </row>
    <row r="316" spans="1:3">
      <c r="A316" s="2" t="str">
        <f>Sheet10!A315</f>
        <v>КУЗНЕЦКБИЗНЕСБАНК</v>
      </c>
      <c r="B316" s="38">
        <f>Sheet10!B315</f>
        <v>8.25</v>
      </c>
      <c r="C316" s="38">
        <f>Sheet10!C315</f>
        <v>22.18</v>
      </c>
    </row>
    <row r="317" spans="1:3">
      <c r="A317" s="2" t="str">
        <f>Sheet10!A316</f>
        <v>КУЗНЕЦКИЙ</v>
      </c>
      <c r="B317" s="38">
        <f>Sheet10!B316</f>
        <v>7.46</v>
      </c>
      <c r="C317" s="38">
        <f>Sheet10!C316</f>
        <v>0.85</v>
      </c>
    </row>
    <row r="318" spans="1:3">
      <c r="A318" s="2" t="str">
        <f>Sheet10!A317</f>
        <v>КУЗНЕЦКИЙ МОСТ</v>
      </c>
      <c r="B318" s="38">
        <f>Sheet10!B317</f>
        <v>14.19</v>
      </c>
      <c r="C318" s="38">
        <f>Sheet10!C317</f>
        <v>22.06</v>
      </c>
    </row>
    <row r="319" spans="1:3">
      <c r="A319" s="2" t="str">
        <f>Sheet10!A318</f>
        <v>КУРГАН</v>
      </c>
      <c r="B319" s="38">
        <f>Sheet10!B318</f>
        <v>8.34</v>
      </c>
      <c r="C319" s="38">
        <f>Sheet10!C318</f>
        <v>15.24</v>
      </c>
    </row>
    <row r="320" spans="1:3">
      <c r="A320" s="2" t="str">
        <f>Sheet10!A319</f>
        <v>КУРСКПРОМБАНК</v>
      </c>
      <c r="B320" s="38">
        <f>Sheet10!B319</f>
        <v>13.16</v>
      </c>
      <c r="C320" s="38">
        <f>Sheet10!C319</f>
        <v>6.24</v>
      </c>
    </row>
    <row r="321" spans="1:3">
      <c r="A321" s="2" t="str">
        <f>Sheet10!A320</f>
        <v>ЛАДА-КРЕДИТ</v>
      </c>
      <c r="B321" s="38">
        <f>Sheet10!B320</f>
        <v>2.12</v>
      </c>
      <c r="C321" s="38">
        <f>Sheet10!C320</f>
        <v>-0.99</v>
      </c>
    </row>
    <row r="322" spans="1:3">
      <c r="A322" s="2" t="str">
        <f>Sheet10!A321</f>
        <v>ЛАЙТБАНК</v>
      </c>
      <c r="B322" s="38">
        <f>Sheet10!B321</f>
        <v>20.63</v>
      </c>
      <c r="C322" s="38">
        <f>Sheet10!C321</f>
        <v>34.31</v>
      </c>
    </row>
    <row r="323" spans="1:3">
      <c r="A323" s="2" t="str">
        <f>Sheet10!A322</f>
        <v>ЛАНТА-БАНК</v>
      </c>
      <c r="B323" s="38">
        <f>Sheet10!B322</f>
        <v>18.45</v>
      </c>
      <c r="C323" s="38">
        <f>Sheet10!C322</f>
        <v>28.33</v>
      </c>
    </row>
    <row r="324" spans="1:3">
      <c r="A324" s="2" t="str">
        <f>Sheet10!A323</f>
        <v>ЛЕВОБЕРЕЖНЫЙ</v>
      </c>
      <c r="B324" s="38">
        <f>Sheet10!B323</f>
        <v>11.92</v>
      </c>
      <c r="C324" s="38">
        <f>Sheet10!C323</f>
        <v>17.47</v>
      </c>
    </row>
    <row r="325" spans="1:3">
      <c r="A325" s="2" t="str">
        <f>Sheet10!A324</f>
        <v>ЛЕГИОН</v>
      </c>
      <c r="B325" s="38">
        <f>Sheet10!B324</f>
        <v>3.95</v>
      </c>
      <c r="C325" s="38">
        <f>Sheet10!C324</f>
        <v>5.88</v>
      </c>
    </row>
    <row r="326" spans="1:3">
      <c r="A326" s="2" t="str">
        <f>Sheet10!A325</f>
        <v>ЛЕНОБЛБАНК</v>
      </c>
      <c r="B326" s="38">
        <f>Sheet10!B325</f>
        <v>0.95</v>
      </c>
      <c r="C326" s="38">
        <f>Sheet10!C325</f>
        <v>8.49</v>
      </c>
    </row>
    <row r="327" spans="1:3">
      <c r="A327" s="2" t="str">
        <f>Sheet10!A326</f>
        <v>ЛЕСБАНК</v>
      </c>
      <c r="B327" s="38">
        <f>Sheet10!B326</f>
        <v>2.63</v>
      </c>
      <c r="C327" s="38">
        <f>Sheet10!C326</f>
        <v>-5.91</v>
      </c>
    </row>
    <row r="328" spans="1:3">
      <c r="A328" s="2" t="str">
        <f>Sheet10!A327</f>
        <v>ЛЕТО БАНК</v>
      </c>
      <c r="B328" s="38">
        <f>Sheet10!B327</f>
        <v>50.1</v>
      </c>
      <c r="C328" s="38">
        <f>Sheet10!C327</f>
        <v>89.17</v>
      </c>
    </row>
    <row r="329" spans="1:3">
      <c r="A329" s="2" t="str">
        <f>Sheet10!A328</f>
        <v>ЛИПЕЦККОМБАНК</v>
      </c>
      <c r="B329" s="38">
        <f>Sheet10!B328</f>
        <v>3.73</v>
      </c>
      <c r="C329" s="38">
        <f>Sheet10!C328</f>
        <v>-51.78</v>
      </c>
    </row>
    <row r="330" spans="1:3">
      <c r="A330" s="2" t="str">
        <f>Sheet10!A329</f>
        <v>ЛОГОС</v>
      </c>
      <c r="B330" s="38">
        <f>Sheet10!B329</f>
        <v>1.29</v>
      </c>
      <c r="C330" s="38">
        <f>Sheet10!C329</f>
        <v>38.200000000000003</v>
      </c>
    </row>
    <row r="331" spans="1:3">
      <c r="A331" s="2" t="str">
        <f>Sheet10!A330</f>
        <v>ЛОКО-БАНК</v>
      </c>
      <c r="B331" s="38">
        <f>Sheet10!B330</f>
        <v>8.43</v>
      </c>
      <c r="C331" s="38">
        <f>Sheet10!C330</f>
        <v>9.1300000000000008</v>
      </c>
    </row>
    <row r="332" spans="1:3">
      <c r="A332" s="2" t="str">
        <f>Sheet10!A331</f>
        <v>ЛЭНД-БАНК</v>
      </c>
      <c r="B332" s="38">
        <f>Sheet10!B331</f>
        <v>2.87</v>
      </c>
      <c r="C332" s="38">
        <f>Sheet10!C331</f>
        <v>12.41</v>
      </c>
    </row>
    <row r="333" spans="1:3">
      <c r="A333" s="2" t="str">
        <f>Sheet10!A332</f>
        <v>М БАНК</v>
      </c>
      <c r="B333" s="38">
        <f>Sheet10!B332</f>
        <v>11.86</v>
      </c>
      <c r="C333" s="38">
        <f>Sheet10!C332</f>
        <v>29.28</v>
      </c>
    </row>
    <row r="334" spans="1:3">
      <c r="A334" s="2" t="str">
        <f>Sheet10!A333</f>
        <v>М2М ПРАЙВЕТ БАНК</v>
      </c>
      <c r="B334" s="38">
        <f>Sheet10!B333</f>
        <v>4.88</v>
      </c>
      <c r="C334" s="38">
        <f>Sheet10!C333</f>
        <v>-67.3</v>
      </c>
    </row>
    <row r="335" spans="1:3">
      <c r="A335" s="2" t="str">
        <f>Sheet10!A334</f>
        <v>МАЙКОПБАНК</v>
      </c>
      <c r="B335" s="38">
        <f>Sheet10!B334</f>
        <v>16.05</v>
      </c>
      <c r="C335" s="38">
        <f>Sheet10!C334</f>
        <v>16.579999999999998</v>
      </c>
    </row>
    <row r="336" spans="1:3">
      <c r="A336" s="2" t="str">
        <f>Sheet10!A335</f>
        <v>МАЙМА</v>
      </c>
      <c r="B336" s="38">
        <f>Sheet10!B335</f>
        <v>5.22</v>
      </c>
      <c r="C336" s="38">
        <f>Sheet10!C335</f>
        <v>5.34</v>
      </c>
    </row>
    <row r="337" spans="1:3">
      <c r="A337" s="2" t="str">
        <f>Sheet10!A336</f>
        <v>МАЙСКИЙ</v>
      </c>
      <c r="B337" s="38">
        <f>Sheet10!B336</f>
        <v>25.27</v>
      </c>
      <c r="C337" s="38">
        <f>Sheet10!C336</f>
        <v>2.7</v>
      </c>
    </row>
    <row r="338" spans="1:3">
      <c r="A338" s="2" t="str">
        <f>Sheet10!A337</f>
        <v>МАК-БАНК</v>
      </c>
      <c r="B338" s="38">
        <f>Sheet10!B337</f>
        <v>-41.96</v>
      </c>
      <c r="C338" s="38">
        <f>Sheet10!C337</f>
        <v>223.77</v>
      </c>
    </row>
    <row r="339" spans="1:3">
      <c r="A339" s="2" t="str">
        <f>Sheet10!A338</f>
        <v>МАКСИМА</v>
      </c>
      <c r="B339" s="38">
        <f>Sheet10!B338</f>
        <v>16.170000000000002</v>
      </c>
      <c r="C339" s="38">
        <f>Sheet10!C338</f>
        <v>20.43</v>
      </c>
    </row>
    <row r="340" spans="1:3">
      <c r="A340" s="2" t="str">
        <f>Sheet10!A339</f>
        <v>МАКСИМУМ</v>
      </c>
      <c r="B340" s="38">
        <f>Sheet10!B339</f>
        <v>-0.12</v>
      </c>
      <c r="C340" s="38">
        <f>Sheet10!C339</f>
        <v>-3.63</v>
      </c>
    </row>
    <row r="341" spans="1:3">
      <c r="A341" s="2" t="str">
        <f>Sheet10!A340</f>
        <v>МАСТ-БАНК</v>
      </c>
      <c r="B341" s="38">
        <f>Sheet10!B340</f>
        <v>3.66</v>
      </c>
      <c r="C341" s="38">
        <f>Sheet10!C340</f>
        <v>-48.49</v>
      </c>
    </row>
    <row r="342" spans="1:3">
      <c r="A342" s="2" t="str">
        <f>Sheet10!A341</f>
        <v>МАСТЕР-КАПИТАЛ</v>
      </c>
      <c r="B342" s="38">
        <f>Sheet10!B341</f>
        <v>3.5</v>
      </c>
      <c r="C342" s="38">
        <f>Sheet10!C341</f>
        <v>4.43</v>
      </c>
    </row>
    <row r="343" spans="1:3">
      <c r="A343" s="2" t="str">
        <f>Sheet10!A342</f>
        <v>МБА-МОСКВА</v>
      </c>
      <c r="B343" s="38">
        <f>Sheet10!B342</f>
        <v>2.42</v>
      </c>
      <c r="C343" s="38">
        <f>Sheet10!C342</f>
        <v>-38.799999999999997</v>
      </c>
    </row>
    <row r="344" spans="1:3">
      <c r="A344" s="2" t="str">
        <f>Sheet10!A343</f>
        <v>МБР-БАНК</v>
      </c>
      <c r="B344" s="38">
        <f>Sheet10!B343</f>
        <v>38.6</v>
      </c>
      <c r="C344" s="38">
        <f>Sheet10!C343</f>
        <v>22.95</v>
      </c>
    </row>
    <row r="345" spans="1:3">
      <c r="A345" s="2" t="str">
        <f>Sheet10!A344</f>
        <v>МВС БАНК</v>
      </c>
      <c r="B345" s="38">
        <f>Sheet10!B344</f>
        <v>3.94</v>
      </c>
      <c r="C345" s="38">
        <f>Sheet10!C344</f>
        <v>0.46</v>
      </c>
    </row>
    <row r="346" spans="1:3">
      <c r="A346" s="2" t="str">
        <f>Sheet10!A345</f>
        <v>МДМ БАНК</v>
      </c>
      <c r="B346" s="38">
        <f>Sheet10!B345</f>
        <v>1.84</v>
      </c>
      <c r="C346" s="38">
        <f>Sheet10!C345</f>
        <v>-45.89</v>
      </c>
    </row>
    <row r="347" spans="1:3">
      <c r="A347" s="2" t="str">
        <f>Sheet10!A346</f>
        <v>МЕГАПОЛИС</v>
      </c>
      <c r="B347" s="38">
        <f>Sheet10!B346</f>
        <v>4.1399999999999997</v>
      </c>
      <c r="C347" s="38">
        <f>Sheet10!C346</f>
        <v>4.58</v>
      </c>
    </row>
    <row r="348" spans="1:3">
      <c r="A348" s="2" t="str">
        <f>Sheet10!A347</f>
        <v>МЕЖДУНАРОДНЫЙ АКЦИОНЕРНЫЙ БАНК</v>
      </c>
      <c r="B348" s="38">
        <f>Sheet10!B347</f>
        <v>5.91</v>
      </c>
      <c r="C348" s="38">
        <f>Sheet10!C347</f>
        <v>0.51</v>
      </c>
    </row>
    <row r="349" spans="1:3">
      <c r="A349" s="2" t="str">
        <f>Sheet10!A348</f>
        <v>МЕЖДУНАРОДНЫЙ БАНК РАЗВИТИЯ</v>
      </c>
      <c r="B349" s="38">
        <f>Sheet10!B348</f>
        <v>-29.17</v>
      </c>
      <c r="C349" s="38">
        <f>Sheet10!C348</f>
        <v>18.89</v>
      </c>
    </row>
    <row r="350" spans="1:3">
      <c r="A350" s="2" t="str">
        <f>Sheet10!A349</f>
        <v>МЕЖДУНАРОДНЫЙ БАНК САНКТ-ПЕТЕРБУРГА</v>
      </c>
      <c r="B350" s="38">
        <f>Sheet10!B349</f>
        <v>0.97</v>
      </c>
      <c r="C350" s="38">
        <f>Sheet10!C349</f>
        <v>16.52</v>
      </c>
    </row>
    <row r="351" spans="1:3">
      <c r="A351" s="2" t="str">
        <f>Sheet10!A350</f>
        <v>МЕЖДУНАРОДНЫЙ РАСЧЕТНЫЙ БАНК</v>
      </c>
      <c r="B351" s="38">
        <f>Sheet10!B350</f>
        <v>0.75</v>
      </c>
      <c r="C351" s="38">
        <f>Sheet10!C350</f>
        <v>-0.56000000000000005</v>
      </c>
    </row>
    <row r="352" spans="1:3">
      <c r="A352" s="2" t="str">
        <f>Sheet10!A351</f>
        <v>МЕЖДУНАРОДНЫЙ СТРОИТЕЛЬНЫЙ БАНК</v>
      </c>
      <c r="B352" s="38">
        <f>Sheet10!B351</f>
        <v>16.86</v>
      </c>
      <c r="C352" s="38">
        <f>Sheet10!C351</f>
        <v>27.9</v>
      </c>
    </row>
    <row r="353" spans="1:3">
      <c r="A353" s="2" t="str">
        <f>Sheet10!A352</f>
        <v>МЕЖДУНАРОДНЫЙ ФИНАНСОВЫЙ КЛУБ</v>
      </c>
      <c r="B353" s="38">
        <f>Sheet10!B352</f>
        <v>0</v>
      </c>
      <c r="C353" s="38">
        <f>Sheet10!C352</f>
        <v>0</v>
      </c>
    </row>
    <row r="354" spans="1:3">
      <c r="A354" s="2" t="str">
        <f>Sheet10!A353</f>
        <v>МЕЖДУНАРОДНЫЙ ФОНДОВЫЙ БАНК</v>
      </c>
      <c r="B354" s="38">
        <f>Sheet10!B353</f>
        <v>24.86</v>
      </c>
      <c r="C354" s="38">
        <f>Sheet10!C353</f>
        <v>5.72</v>
      </c>
    </row>
    <row r="355" spans="1:3">
      <c r="A355" s="2" t="str">
        <f>Sheet10!A354</f>
        <v>МЕЖРЕГИОНАЛЬНЫЙ КЛИРИНГОВЫЙ БАНК</v>
      </c>
      <c r="B355" s="38">
        <f>Sheet10!B354</f>
        <v>0.23</v>
      </c>
      <c r="C355" s="38">
        <f>Sheet10!C354</f>
        <v>22.56</v>
      </c>
    </row>
    <row r="356" spans="1:3">
      <c r="A356" s="2" t="str">
        <f>Sheet10!A355</f>
        <v>МЕЖРЕГИОНАЛЬНЫЙ ПОЧТОВЫЙ БАНК</v>
      </c>
      <c r="B356" s="38">
        <f>Sheet10!B355</f>
        <v>7.18</v>
      </c>
      <c r="C356" s="38">
        <f>Sheet10!C355</f>
        <v>53.93</v>
      </c>
    </row>
    <row r="357" spans="1:3">
      <c r="A357" s="2" t="str">
        <f>Sheet10!A356</f>
        <v>МЕЖРЕГИОНБАНК</v>
      </c>
      <c r="B357" s="38">
        <f>Sheet10!B356</f>
        <v>0</v>
      </c>
      <c r="C357" s="38">
        <f>Sheet10!C356</f>
        <v>0</v>
      </c>
    </row>
    <row r="358" spans="1:3">
      <c r="A358" s="2" t="str">
        <f>Sheet10!A357</f>
        <v>МЕЖТОПЭНЕРГОБАНК</v>
      </c>
      <c r="B358" s="38">
        <f>Sheet10!B357</f>
        <v>5.54</v>
      </c>
      <c r="C358" s="38">
        <f>Sheet10!C357</f>
        <v>-12.6</v>
      </c>
    </row>
    <row r="359" spans="1:3">
      <c r="A359" s="2" t="str">
        <f>Sheet10!A358</f>
        <v>МЕЖТРАСТБАНК</v>
      </c>
      <c r="B359" s="38">
        <f>Sheet10!B358</f>
        <v>-10.84</v>
      </c>
      <c r="C359" s="38">
        <f>Sheet10!C358</f>
        <v>15.26</v>
      </c>
    </row>
    <row r="360" spans="1:3">
      <c r="A360" s="2" t="str">
        <f>Sheet10!A359</f>
        <v>МЕРСЕДЕС-БЕНЦ БАНК РУС</v>
      </c>
      <c r="B360" s="38">
        <f>Sheet10!B359</f>
        <v>12.67</v>
      </c>
      <c r="C360" s="38">
        <f>Sheet10!C359</f>
        <v>1.92</v>
      </c>
    </row>
    <row r="361" spans="1:3">
      <c r="A361" s="2" t="str">
        <f>Sheet10!A360</f>
        <v>МЕТАЛЛИНВЕСТБАНК</v>
      </c>
      <c r="B361" s="38">
        <f>Sheet10!B360</f>
        <v>8.32</v>
      </c>
      <c r="C361" s="38">
        <f>Sheet10!C360</f>
        <v>104.92</v>
      </c>
    </row>
    <row r="362" spans="1:3">
      <c r="A362" s="2" t="str">
        <f>Sheet10!A361</f>
        <v>МЕТАЛЛУРГ</v>
      </c>
      <c r="B362" s="38">
        <f>Sheet10!B361</f>
        <v>-3.99</v>
      </c>
      <c r="C362" s="38">
        <f>Sheet10!C361</f>
        <v>-4.1399999999999997</v>
      </c>
    </row>
    <row r="363" spans="1:3">
      <c r="A363" s="2" t="str">
        <f>Sheet10!A362</f>
        <v>МЕТАЛЛУРГИЧЕСКИЙ КОММЕРЧЕСКИЙ БАНК</v>
      </c>
      <c r="B363" s="38">
        <f>Sheet10!B362</f>
        <v>2.17</v>
      </c>
      <c r="C363" s="38">
        <f>Sheet10!C362</f>
        <v>-10.050000000000001</v>
      </c>
    </row>
    <row r="364" spans="1:3">
      <c r="A364" s="2" t="str">
        <f>Sheet10!A363</f>
        <v>МЕТКОМБАНК</v>
      </c>
      <c r="B364" s="38">
        <f>Sheet10!B363</f>
        <v>8.5299999999999994</v>
      </c>
      <c r="C364" s="38">
        <f>Sheet10!C363</f>
        <v>42.92</v>
      </c>
    </row>
    <row r="365" spans="1:3">
      <c r="A365" s="2" t="str">
        <f>Sheet10!A364</f>
        <v>МЕТРОБАНК</v>
      </c>
      <c r="B365" s="38">
        <f>Sheet10!B364</f>
        <v>4.53</v>
      </c>
      <c r="C365" s="38">
        <f>Sheet10!C364</f>
        <v>0.82</v>
      </c>
    </row>
    <row r="366" spans="1:3">
      <c r="A366" s="2" t="str">
        <f>Sheet10!A365</f>
        <v>МЕТРОПОЛЬ</v>
      </c>
      <c r="B366" s="38">
        <f>Sheet10!B365</f>
        <v>0.03</v>
      </c>
      <c r="C366" s="38">
        <f>Sheet10!C365</f>
        <v>4.58</v>
      </c>
    </row>
    <row r="367" spans="1:3">
      <c r="A367" s="2" t="str">
        <f>Sheet10!A366</f>
        <v>МИКО-БАНК</v>
      </c>
      <c r="B367" s="38">
        <f>Sheet10!B366</f>
        <v>31.93</v>
      </c>
      <c r="C367" s="38">
        <f>Sheet10!C366</f>
        <v>7.96</v>
      </c>
    </row>
    <row r="368" spans="1:3">
      <c r="A368" s="2" t="str">
        <f>Sheet10!A367</f>
        <v>МИЛБАНК</v>
      </c>
      <c r="B368" s="38">
        <f>Sheet10!B367</f>
        <v>9.5</v>
      </c>
      <c r="C368" s="38">
        <f>Sheet10!C367</f>
        <v>18.82</v>
      </c>
    </row>
    <row r="369" spans="1:3">
      <c r="A369" s="2" t="str">
        <f>Sheet10!A368</f>
        <v>МИЛЛЕНИУМ БАНК</v>
      </c>
      <c r="B369" s="38">
        <f>Sheet10!B368</f>
        <v>5.04</v>
      </c>
      <c r="C369" s="38">
        <f>Sheet10!C368</f>
        <v>-24.98</v>
      </c>
    </row>
    <row r="370" spans="1:3">
      <c r="A370" s="2" t="str">
        <f>Sheet10!A369</f>
        <v>МИР БИЗНЕС БАНК</v>
      </c>
      <c r="B370" s="38">
        <f>Sheet10!B369</f>
        <v>7.89</v>
      </c>
      <c r="C370" s="38">
        <f>Sheet10!C369</f>
        <v>42.21</v>
      </c>
    </row>
    <row r="371" spans="1:3">
      <c r="A371" s="2" t="str">
        <f>Sheet10!A370</f>
        <v>МИРАФ-БАНК</v>
      </c>
      <c r="B371" s="38">
        <f>Sheet10!B370</f>
        <v>8.91</v>
      </c>
      <c r="C371" s="38">
        <f>Sheet10!C370</f>
        <v>8.27</v>
      </c>
    </row>
    <row r="372" spans="1:3">
      <c r="A372" s="2" t="str">
        <f>Sheet10!A371</f>
        <v>МИРЪ</v>
      </c>
      <c r="B372" s="38">
        <f>Sheet10!B371</f>
        <v>30.76</v>
      </c>
      <c r="C372" s="38">
        <f>Sheet10!C371</f>
        <v>-20.94</v>
      </c>
    </row>
    <row r="373" spans="1:3">
      <c r="A373" s="2" t="str">
        <f>Sheet10!A372</f>
        <v>МИХАЙЛОВСКИЙ ПЖСБ</v>
      </c>
      <c r="B373" s="38">
        <f>Sheet10!B372</f>
        <v>-13.16</v>
      </c>
      <c r="C373" s="38">
        <f>Sheet10!C372</f>
        <v>-17.059999999999999</v>
      </c>
    </row>
    <row r="374" spans="1:3">
      <c r="A374" s="2" t="str">
        <f>Sheet10!A373</f>
        <v>МКБ</v>
      </c>
      <c r="B374" s="38">
        <f>Sheet10!B373</f>
        <v>12.85</v>
      </c>
      <c r="C374" s="38">
        <f>Sheet10!C373</f>
        <v>1.74</v>
      </c>
    </row>
    <row r="375" spans="1:3">
      <c r="A375" s="2" t="str">
        <f>Sheet10!A374</f>
        <v>МКБ ИМ. С. ЖИВАГО</v>
      </c>
      <c r="B375" s="38">
        <f>Sheet10!B374</f>
        <v>15.6</v>
      </c>
      <c r="C375" s="38">
        <f>Sheet10!C374</f>
        <v>-78.2</v>
      </c>
    </row>
    <row r="376" spans="1:3">
      <c r="A376" s="2" t="str">
        <f>Sheet10!A375</f>
        <v>МНИБ</v>
      </c>
      <c r="B376" s="38">
        <f>Sheet10!B375</f>
        <v>11.95</v>
      </c>
      <c r="C376" s="38">
        <f>Sheet10!C375</f>
        <v>37.89</v>
      </c>
    </row>
    <row r="377" spans="1:3">
      <c r="A377" s="2" t="str">
        <f>Sheet10!A376</f>
        <v>МОРСКОЙ БАНК</v>
      </c>
      <c r="B377" s="38">
        <f>Sheet10!B376</f>
        <v>1.93</v>
      </c>
      <c r="C377" s="38">
        <f>Sheet10!C376</f>
        <v>-18.29</v>
      </c>
    </row>
    <row r="378" spans="1:3">
      <c r="A378" s="2" t="str">
        <f>Sheet10!A377</f>
        <v>МОСВОДОКАНАЛБАНК</v>
      </c>
      <c r="B378" s="38">
        <f>Sheet10!B377</f>
        <v>5.33</v>
      </c>
      <c r="C378" s="38">
        <f>Sheet10!C377</f>
        <v>17.649999999999999</v>
      </c>
    </row>
    <row r="379" spans="1:3">
      <c r="A379" s="2" t="str">
        <f>Sheet10!A378</f>
        <v>МОСКВА</v>
      </c>
      <c r="B379" s="38">
        <f>Sheet10!B378</f>
        <v>3.37</v>
      </c>
      <c r="C379" s="38">
        <f>Sheet10!C378</f>
        <v>2.0499999999999998</v>
      </c>
    </row>
    <row r="380" spans="1:3">
      <c r="A380" s="2" t="str">
        <f>Sheet10!A379</f>
        <v>МОСКВА-СИТИ</v>
      </c>
      <c r="B380" s="38">
        <f>Sheet10!B379</f>
        <v>11.95</v>
      </c>
      <c r="C380" s="38">
        <f>Sheet10!C379</f>
        <v>43.71</v>
      </c>
    </row>
    <row r="381" spans="1:3">
      <c r="A381" s="2" t="str">
        <f>Sheet10!A380</f>
        <v>МОСКОВСКИЙ ВЕКСЕЛЬНЫЙ БАНК</v>
      </c>
      <c r="B381" s="38">
        <f>Sheet10!B380</f>
        <v>0.55000000000000004</v>
      </c>
      <c r="C381" s="38">
        <f>Sheet10!C380</f>
        <v>1.71</v>
      </c>
    </row>
    <row r="382" spans="1:3">
      <c r="A382" s="2" t="str">
        <f>Sheet10!A381</f>
        <v>МОСКОВСКИЙ ИНДУСТРИАЛЬНЫЙ БАНК</v>
      </c>
      <c r="B382" s="38">
        <f>Sheet10!B381</f>
        <v>4.1100000000000003</v>
      </c>
      <c r="C382" s="38">
        <f>Sheet10!C381</f>
        <v>-27.71</v>
      </c>
    </row>
    <row r="383" spans="1:3">
      <c r="A383" s="2" t="str">
        <f>Sheet10!A382</f>
        <v>МОСКОВСКИЙ КОММЕРЧЕСКИЙ БАНК</v>
      </c>
      <c r="B383" s="38">
        <f>Sheet10!B382</f>
        <v>6.23</v>
      </c>
      <c r="C383" s="38">
        <f>Sheet10!C382</f>
        <v>55.78</v>
      </c>
    </row>
    <row r="384" spans="1:3">
      <c r="A384" s="2" t="str">
        <f>Sheet10!A383</f>
        <v>МОСКОВСКИЙ КРЕДИТНЫЙ БАНК</v>
      </c>
      <c r="B384" s="38">
        <f>Sheet10!B383</f>
        <v>7.72</v>
      </c>
      <c r="C384" s="38">
        <f>Sheet10!C383</f>
        <v>1.35</v>
      </c>
    </row>
    <row r="385" spans="1:3">
      <c r="A385" s="2" t="str">
        <f>Sheet10!A384</f>
        <v>МОСКОВСКИЙ НЕФТЕХИМИЧЕСКИЙ БАНК</v>
      </c>
      <c r="B385" s="38">
        <f>Sheet10!B384</f>
        <v>13.63</v>
      </c>
      <c r="C385" s="38">
        <f>Sheet10!C384</f>
        <v>3.3</v>
      </c>
    </row>
    <row r="386" spans="1:3">
      <c r="A386" s="2" t="str">
        <f>Sheet10!A385</f>
        <v>МОСКОВСКИЙ ОБЛАСТНОЙ БАНК</v>
      </c>
      <c r="B386" s="38">
        <f>Sheet10!B385</f>
        <v>104.06</v>
      </c>
      <c r="C386" s="38">
        <f>Sheet10!C385</f>
        <v>54.83</v>
      </c>
    </row>
    <row r="387" spans="1:3">
      <c r="A387" s="2" t="str">
        <f>Sheet10!A386</f>
        <v>МОСКОВСКО-ПАРИЖСКИЙ БАНК</v>
      </c>
      <c r="B387" s="38">
        <f>Sheet10!B386</f>
        <v>5.83</v>
      </c>
      <c r="C387" s="38">
        <f>Sheet10!C386</f>
        <v>37.479999999999997</v>
      </c>
    </row>
    <row r="388" spans="1:3">
      <c r="A388" s="2" t="str">
        <f>Sheet10!A387</f>
        <v>МОСКОВСКОЕ ИПОТЕЧНОЕ АГЕНТСТВО</v>
      </c>
      <c r="B388" s="38">
        <f>Sheet10!B387</f>
        <v>7.76</v>
      </c>
      <c r="C388" s="38">
        <f>Sheet10!C387</f>
        <v>21.52</v>
      </c>
    </row>
    <row r="389" spans="1:3">
      <c r="A389" s="2" t="str">
        <f>Sheet10!A388</f>
        <v>МОСКОММЕРЦБАНК</v>
      </c>
      <c r="B389" s="38">
        <f>Sheet10!B388</f>
        <v>0.2</v>
      </c>
      <c r="C389" s="38">
        <f>Sheet10!C388</f>
        <v>14.33</v>
      </c>
    </row>
    <row r="390" spans="1:3">
      <c r="A390" s="2" t="str">
        <f>Sheet10!A389</f>
        <v>МОСТРАНСБАНК</v>
      </c>
      <c r="B390" s="38">
        <f>Sheet10!B389</f>
        <v>14.54</v>
      </c>
      <c r="C390" s="38">
        <f>Sheet10!C389</f>
        <v>8.0399999999999991</v>
      </c>
    </row>
    <row r="391" spans="1:3">
      <c r="A391" s="2" t="str">
        <f>Sheet10!A390</f>
        <v>МОСУРАЛБАНК</v>
      </c>
      <c r="B391" s="38">
        <f>Sheet10!B390</f>
        <v>2.4900000000000002</v>
      </c>
      <c r="C391" s="38">
        <f>Sheet10!C390</f>
        <v>42.32</v>
      </c>
    </row>
    <row r="392" spans="1:3">
      <c r="A392" s="2" t="str">
        <f>Sheet10!A391</f>
        <v>МПСБ</v>
      </c>
      <c r="B392" s="38">
        <f>Sheet10!B391</f>
        <v>10.48</v>
      </c>
      <c r="C392" s="38">
        <f>Sheet10!C391</f>
        <v>12</v>
      </c>
    </row>
    <row r="393" spans="1:3">
      <c r="A393" s="2" t="str">
        <f>Sheet10!A392</f>
        <v>МС БАНК РУС</v>
      </c>
      <c r="B393" s="38">
        <f>Sheet10!B392</f>
        <v>-15.35</v>
      </c>
      <c r="C393" s="38">
        <f>Sheet10!C392</f>
        <v>3.22</v>
      </c>
    </row>
    <row r="394" spans="1:3">
      <c r="A394" s="2" t="str">
        <f>Sheet10!A393</f>
        <v>МСКБ</v>
      </c>
      <c r="B394" s="38">
        <f>Sheet10!B393</f>
        <v>25.04</v>
      </c>
      <c r="C394" s="38">
        <f>Sheet10!C393</f>
        <v>-6.68</v>
      </c>
    </row>
    <row r="395" spans="1:3">
      <c r="A395" s="2" t="str">
        <f>Sheet10!A394</f>
        <v>МСП БАНК</v>
      </c>
      <c r="B395" s="38">
        <f>Sheet10!B394</f>
        <v>0.23</v>
      </c>
      <c r="C395" s="38">
        <f>Sheet10!C394</f>
        <v>7.04</v>
      </c>
    </row>
    <row r="396" spans="1:3">
      <c r="A396" s="2" t="str">
        <f>Sheet10!A395</f>
        <v>МТИ-БАНК</v>
      </c>
      <c r="B396" s="38">
        <f>Sheet10!B395</f>
        <v>12.21</v>
      </c>
      <c r="C396" s="38">
        <f>Sheet10!C395</f>
        <v>3.97</v>
      </c>
    </row>
    <row r="397" spans="1:3">
      <c r="A397" s="2" t="str">
        <f>Sheet10!A396</f>
        <v>МТС-БАНК</v>
      </c>
      <c r="B397" s="38">
        <f>Sheet10!B396</f>
        <v>-19.62</v>
      </c>
      <c r="C397" s="38">
        <f>Sheet10!C396</f>
        <v>-2.9</v>
      </c>
    </row>
    <row r="398" spans="1:3">
      <c r="A398" s="2" t="str">
        <f>Sheet10!A397</f>
        <v>МУНИЦИПАЛЬНЫЙ КАМЧАТПРОФИТБАНК</v>
      </c>
      <c r="B398" s="38">
        <f>Sheet10!B397</f>
        <v>9.2899999999999991</v>
      </c>
      <c r="C398" s="38">
        <f>Sheet10!C397</f>
        <v>2.42</v>
      </c>
    </row>
    <row r="399" spans="1:3">
      <c r="A399" s="2" t="str">
        <f>Sheet10!A398</f>
        <v>НАДЕЖНЫЙ БАНК</v>
      </c>
      <c r="B399" s="38">
        <f>Sheet10!B398</f>
        <v>-11.78</v>
      </c>
      <c r="C399" s="38">
        <f>Sheet10!C398</f>
        <v>11.15</v>
      </c>
    </row>
    <row r="400" spans="1:3">
      <c r="A400" s="2" t="str">
        <f>Sheet10!A399</f>
        <v>НАЛЬЧИК</v>
      </c>
      <c r="B400" s="38">
        <f>Sheet10!B399</f>
        <v>0.21</v>
      </c>
      <c r="C400" s="38">
        <f>Sheet10!C399</f>
        <v>0.54</v>
      </c>
    </row>
    <row r="401" spans="1:3">
      <c r="A401" s="2" t="str">
        <f>Sheet10!A400</f>
        <v>НАРАТБАНК</v>
      </c>
      <c r="B401" s="38">
        <f>Sheet10!B400</f>
        <v>2.37</v>
      </c>
      <c r="C401" s="38">
        <f>Sheet10!C400</f>
        <v>-10.94</v>
      </c>
    </row>
    <row r="402" spans="1:3">
      <c r="A402" s="2" t="str">
        <f>Sheet10!A401</f>
        <v>НАРОДНЫЙ БАНК</v>
      </c>
      <c r="B402" s="38">
        <f>Sheet10!B401</f>
        <v>4.2699999999999996</v>
      </c>
      <c r="C402" s="38">
        <f>Sheet10!C401</f>
        <v>33.39</v>
      </c>
    </row>
    <row r="403" spans="1:3">
      <c r="A403" s="2" t="str">
        <f>Sheet10!A402</f>
        <v>НАРОДНЫЙ БАНК РЕСПУБЛИКИ ТЫВА</v>
      </c>
      <c r="B403" s="38">
        <f>Sheet10!B402</f>
        <v>-1.29</v>
      </c>
      <c r="C403" s="38">
        <f>Sheet10!C402</f>
        <v>-1.27</v>
      </c>
    </row>
    <row r="404" spans="1:3">
      <c r="A404" s="2" t="str">
        <f>Sheet10!A403</f>
        <v>НАРОДНЫЙ ДОВЕРИТЕЛЬНЫЙ БАНК</v>
      </c>
      <c r="B404" s="38">
        <f>Sheet10!B403</f>
        <v>5.38</v>
      </c>
      <c r="C404" s="38">
        <f>Sheet10!C403</f>
        <v>-10.8</v>
      </c>
    </row>
    <row r="405" spans="1:3">
      <c r="A405" s="2" t="str">
        <f>Sheet10!A404</f>
        <v>НАРОДНЫЙ ЗЕМЕЛЬНО-ПРОМЫШЛЕННЫЙ БАНК</v>
      </c>
      <c r="B405" s="38">
        <f>Sheet10!B404</f>
        <v>6.65</v>
      </c>
      <c r="C405" s="38">
        <f>Sheet10!C404</f>
        <v>16.86</v>
      </c>
    </row>
    <row r="406" spans="1:3">
      <c r="A406" s="2" t="str">
        <f>Sheet10!A405</f>
        <v>НАТИКСИС БАНК</v>
      </c>
      <c r="B406" s="38">
        <f>Sheet10!B405</f>
        <v>8.0399999999999991</v>
      </c>
      <c r="C406" s="38">
        <f>Sheet10!C405</f>
        <v>56.06</v>
      </c>
    </row>
    <row r="407" spans="1:3">
      <c r="A407" s="2" t="str">
        <f>Sheet10!A406</f>
        <v>НАЦИОНАЛЬНЫЙ БАНК СБЕРЕЖЕНИЙ</v>
      </c>
      <c r="B407" s="38">
        <f>Sheet10!B406</f>
        <v>-1.55</v>
      </c>
      <c r="C407" s="38">
        <f>Sheet10!C406</f>
        <v>11</v>
      </c>
    </row>
    <row r="408" spans="1:3">
      <c r="A408" s="2" t="str">
        <f>Sheet10!A407</f>
        <v>НАЦИОНАЛЬНЫЙ ИНВЕСТИЦИОННО-ПРОМЫШЛЕННЫЙ</v>
      </c>
      <c r="B408" s="38">
        <f>Sheet10!B407</f>
        <v>0.56000000000000005</v>
      </c>
      <c r="C408" s="38">
        <f>Sheet10!C407</f>
        <v>2.64</v>
      </c>
    </row>
    <row r="409" spans="1:3">
      <c r="A409" s="2" t="str">
        <f>Sheet10!A408</f>
        <v>НАЦИОНАЛЬНЫЙ КЛИРИНГОВЫЙ ЦЕНТР</v>
      </c>
      <c r="B409" s="38">
        <f>Sheet10!B408</f>
        <v>29.1</v>
      </c>
      <c r="C409" s="38">
        <f>Sheet10!C408</f>
        <v>70.63</v>
      </c>
    </row>
    <row r="410" spans="1:3">
      <c r="A410" s="2" t="str">
        <f>Sheet10!A409</f>
        <v>НАЦИОНАЛЬНЫЙ РЕЗЕРВНЫЙ БАНК</v>
      </c>
      <c r="B410" s="38">
        <f>Sheet10!B409</f>
        <v>-25.62</v>
      </c>
      <c r="C410" s="38">
        <f>Sheet10!C409</f>
        <v>125.27</v>
      </c>
    </row>
    <row r="411" spans="1:3">
      <c r="A411" s="2" t="str">
        <f>Sheet10!A410</f>
        <v>НАЦИОНАЛЬНЫЙ СТАНДАРТ</v>
      </c>
      <c r="B411" s="38">
        <f>Sheet10!B410</f>
        <v>1.66</v>
      </c>
      <c r="C411" s="38">
        <f>Sheet10!C410</f>
        <v>0.04</v>
      </c>
    </row>
    <row r="412" spans="1:3">
      <c r="A412" s="2" t="str">
        <f>Sheet10!A411</f>
        <v>НАЦКОРПБАНК</v>
      </c>
      <c r="B412" s="38">
        <f>Sheet10!B411</f>
        <v>-14.24</v>
      </c>
      <c r="C412" s="38">
        <f>Sheet10!C411</f>
        <v>0.44</v>
      </c>
    </row>
    <row r="413" spans="1:3">
      <c r="A413" s="2" t="str">
        <f>Sheet10!A412</f>
        <v>НАШ ДОМ</v>
      </c>
      <c r="B413" s="38">
        <f>Sheet10!B412</f>
        <v>17.05</v>
      </c>
      <c r="C413" s="38">
        <f>Sheet10!C412</f>
        <v>14.37</v>
      </c>
    </row>
    <row r="414" spans="1:3">
      <c r="A414" s="2" t="str">
        <f>Sheet10!A413</f>
        <v>НБВК</v>
      </c>
      <c r="B414" s="38">
        <f>Sheet10!B413</f>
        <v>1.1399999999999999</v>
      </c>
      <c r="C414" s="38">
        <f>Sheet10!C413</f>
        <v>13.66</v>
      </c>
    </row>
    <row r="415" spans="1:3">
      <c r="A415" s="2" t="str">
        <f>Sheet10!A414</f>
        <v>НБД-БАНК</v>
      </c>
      <c r="B415" s="38">
        <f>Sheet10!B414</f>
        <v>13.42</v>
      </c>
      <c r="C415" s="38">
        <f>Sheet10!C414</f>
        <v>10.61</v>
      </c>
    </row>
    <row r="416" spans="1:3">
      <c r="A416" s="2" t="str">
        <f>Sheet10!A415</f>
        <v>НБК-БАНК</v>
      </c>
      <c r="B416" s="38">
        <f>Sheet10!B415</f>
        <v>2.8</v>
      </c>
      <c r="C416" s="38">
        <f>Sheet10!C415</f>
        <v>-13.84</v>
      </c>
    </row>
    <row r="417" spans="1:3">
      <c r="A417" s="2" t="str">
        <f>Sheet10!A416</f>
        <v>НЕВАСТРОЙИНВЕСТ</v>
      </c>
      <c r="B417" s="38">
        <f>Sheet10!B416</f>
        <v>2.52</v>
      </c>
      <c r="C417" s="38">
        <f>Sheet10!C416</f>
        <v>6.06</v>
      </c>
    </row>
    <row r="418" spans="1:3">
      <c r="A418" s="2" t="str">
        <f>Sheet10!A417</f>
        <v>НЕВСКИЙ НАРОДНЫЙ БАНК</v>
      </c>
      <c r="B418" s="38">
        <f>Sheet10!B417</f>
        <v>4.68</v>
      </c>
      <c r="C418" s="38">
        <f>Sheet10!C417</f>
        <v>46.74</v>
      </c>
    </row>
    <row r="419" spans="1:3">
      <c r="A419" s="2" t="str">
        <f>Sheet10!A418</f>
        <v>НЕЙВА</v>
      </c>
      <c r="B419" s="38">
        <f>Sheet10!B418</f>
        <v>17.11</v>
      </c>
      <c r="C419" s="38">
        <f>Sheet10!C418</f>
        <v>44.93</v>
      </c>
    </row>
    <row r="420" spans="1:3">
      <c r="A420" s="2" t="str">
        <f>Sheet10!A419</f>
        <v>НЕРЮНГРИБАНК</v>
      </c>
      <c r="B420" s="38">
        <f>Sheet10!B419</f>
        <v>2.97</v>
      </c>
      <c r="C420" s="38">
        <f>Sheet10!C419</f>
        <v>38.880000000000003</v>
      </c>
    </row>
    <row r="421" spans="1:3">
      <c r="A421" s="2" t="str">
        <f>Sheet10!A420</f>
        <v>НЕФТЕПРОМБАНК</v>
      </c>
      <c r="B421" s="38">
        <f>Sheet10!B420</f>
        <v>7.62</v>
      </c>
      <c r="C421" s="38">
        <f>Sheet10!C420</f>
        <v>27.85</v>
      </c>
    </row>
    <row r="422" spans="1:3">
      <c r="A422" s="2" t="str">
        <f>Sheet10!A421</f>
        <v>НЕФТЯНОЙ АЛЬЯНС</v>
      </c>
      <c r="B422" s="38">
        <f>Sheet10!B421</f>
        <v>5.01</v>
      </c>
      <c r="C422" s="38">
        <f>Sheet10!C421</f>
        <v>-4.0199999999999996</v>
      </c>
    </row>
    <row r="423" spans="1:3">
      <c r="A423" s="2" t="str">
        <f>Sheet10!A422</f>
        <v>НЗБАНК</v>
      </c>
      <c r="B423" s="38">
        <f>Sheet10!B422</f>
        <v>8.8800000000000008</v>
      </c>
      <c r="C423" s="38">
        <f>Sheet10!C422</f>
        <v>-35.15</v>
      </c>
    </row>
    <row r="424" spans="1:3">
      <c r="A424" s="2" t="str">
        <f>Sheet10!A423</f>
        <v>НИБ</v>
      </c>
      <c r="B424" s="38">
        <f>Sheet10!B423</f>
        <v>2.58</v>
      </c>
      <c r="C424" s="38">
        <f>Sheet10!C423</f>
        <v>4.95</v>
      </c>
    </row>
    <row r="425" spans="1:3">
      <c r="A425" s="2" t="str">
        <f>Sheet10!A424</f>
        <v>НИЖНЕВОЛЖСКИЙ КОММЕРЧЕСКИЙ БАНК</v>
      </c>
      <c r="B425" s="38">
        <f>Sheet10!B424</f>
        <v>6.52</v>
      </c>
      <c r="C425" s="38">
        <f>Sheet10!C424</f>
        <v>3.51</v>
      </c>
    </row>
    <row r="426" spans="1:3">
      <c r="A426" s="2" t="str">
        <f>Sheet10!A425</f>
        <v>НИКО-БАНК</v>
      </c>
      <c r="B426" s="38">
        <f>Sheet10!B425</f>
        <v>4.1900000000000004</v>
      </c>
      <c r="C426" s="38">
        <f>Sheet10!C425</f>
        <v>1.91</v>
      </c>
    </row>
    <row r="427" spans="1:3">
      <c r="A427" s="2" t="str">
        <f>Sheet10!A426</f>
        <v>НК БАНК</v>
      </c>
      <c r="B427" s="38">
        <f>Sheet10!B426</f>
        <v>8.6</v>
      </c>
      <c r="C427" s="38">
        <f>Sheet10!C426</f>
        <v>-123.82</v>
      </c>
    </row>
    <row r="428" spans="1:3">
      <c r="A428" s="2" t="str">
        <f>Sheet10!A427</f>
        <v>НКБ</v>
      </c>
      <c r="B428" s="38">
        <f>Sheet10!B427</f>
        <v>-3.92</v>
      </c>
      <c r="C428" s="38">
        <f>Sheet10!C427</f>
        <v>8.44</v>
      </c>
    </row>
    <row r="429" spans="1:3">
      <c r="A429" s="2" t="str">
        <f>Sheet10!A428</f>
        <v>НОВАХОВКАПИТАЛБАНК</v>
      </c>
      <c r="B429" s="38">
        <f>Sheet10!B428</f>
        <v>3.47</v>
      </c>
      <c r="C429" s="38">
        <f>Sheet10!C428</f>
        <v>-13.03</v>
      </c>
    </row>
    <row r="430" spans="1:3">
      <c r="A430" s="2" t="str">
        <f>Sheet10!A429</f>
        <v>НОВАЦИЯ</v>
      </c>
      <c r="B430" s="38">
        <f>Sheet10!B429</f>
        <v>12.06</v>
      </c>
      <c r="C430" s="38">
        <f>Sheet10!C429</f>
        <v>3.74</v>
      </c>
    </row>
    <row r="431" spans="1:3">
      <c r="A431" s="2" t="str">
        <f>Sheet10!A430</f>
        <v>НОВИКОМБАНК</v>
      </c>
      <c r="B431" s="38">
        <f>Sheet10!B430</f>
        <v>4.1399999999999997</v>
      </c>
      <c r="C431" s="38">
        <f>Sheet10!C430</f>
        <v>40.81</v>
      </c>
    </row>
    <row r="432" spans="1:3">
      <c r="A432" s="2" t="str">
        <f>Sheet10!A431</f>
        <v>НОВОБАНК</v>
      </c>
      <c r="B432" s="38">
        <f>Sheet10!B431</f>
        <v>9.18</v>
      </c>
      <c r="C432" s="38">
        <f>Sheet10!C431</f>
        <v>11.75</v>
      </c>
    </row>
    <row r="433" spans="1:3">
      <c r="A433" s="2" t="str">
        <f>Sheet10!A432</f>
        <v>НОВОЕ ВРЕМЯ</v>
      </c>
      <c r="B433" s="38">
        <f>Sheet10!B432</f>
        <v>5.31</v>
      </c>
      <c r="C433" s="38">
        <f>Sheet10!C432</f>
        <v>34.51</v>
      </c>
    </row>
    <row r="434" spans="1:3">
      <c r="A434" s="2" t="str">
        <f>Sheet10!A433</f>
        <v>НОВОКИБ</v>
      </c>
      <c r="B434" s="38">
        <f>Sheet10!B433</f>
        <v>0.59</v>
      </c>
      <c r="C434" s="38">
        <f>Sheet10!C433</f>
        <v>4.63</v>
      </c>
    </row>
    <row r="435" spans="1:3">
      <c r="A435" s="2" t="str">
        <f>Sheet10!A434</f>
        <v>НОВОПОКРОВСКИЙ</v>
      </c>
      <c r="B435" s="38">
        <f>Sheet10!B434</f>
        <v>9.6300000000000008</v>
      </c>
      <c r="C435" s="38">
        <f>Sheet10!C434</f>
        <v>-2.39</v>
      </c>
    </row>
    <row r="436" spans="1:3">
      <c r="A436" s="2" t="str">
        <f>Sheet10!A435</f>
        <v>НОВЫЙ ВЕК</v>
      </c>
      <c r="B436" s="38">
        <f>Sheet10!B435</f>
        <v>4.84</v>
      </c>
      <c r="C436" s="38">
        <f>Sheet10!C435</f>
        <v>-0.86</v>
      </c>
    </row>
    <row r="437" spans="1:3">
      <c r="A437" s="2" t="str">
        <f>Sheet10!A436</f>
        <v>НОВЫЙ КРЕДИТНЫЙ СОЮЗ</v>
      </c>
      <c r="B437" s="38">
        <f>Sheet10!B436</f>
        <v>18.809999999999999</v>
      </c>
      <c r="C437" s="38">
        <f>Sheet10!C436</f>
        <v>-10.1</v>
      </c>
    </row>
    <row r="438" spans="1:3">
      <c r="A438" s="2" t="str">
        <f>Sheet10!A437</f>
        <v>НОВЫЙ МОСКОВСКИЙ БАНК</v>
      </c>
      <c r="B438" s="38">
        <f>Sheet10!B437</f>
        <v>19.670000000000002</v>
      </c>
      <c r="C438" s="38">
        <f>Sheet10!C437</f>
        <v>-7.39</v>
      </c>
    </row>
    <row r="439" spans="1:3">
      <c r="A439" s="2" t="str">
        <f>Sheet10!A438</f>
        <v>НОВЫЙ ПРОМЫШЛЕННЫЙ БАНК</v>
      </c>
      <c r="B439" s="38">
        <f>Sheet10!B438</f>
        <v>3.39</v>
      </c>
      <c r="C439" s="38">
        <f>Sheet10!C438</f>
        <v>60.54</v>
      </c>
    </row>
    <row r="440" spans="1:3">
      <c r="A440" s="2" t="str">
        <f>Sheet10!A439</f>
        <v>НОВЫЙ СИМВОЛ</v>
      </c>
      <c r="B440" s="38">
        <f>Sheet10!B439</f>
        <v>3.34</v>
      </c>
      <c r="C440" s="38">
        <f>Sheet10!C439</f>
        <v>1.94</v>
      </c>
    </row>
    <row r="441" spans="1:3">
      <c r="A441" s="2" t="str">
        <f>Sheet10!A440</f>
        <v>НОКССБАНК</v>
      </c>
      <c r="B441" s="38">
        <f>Sheet10!B440</f>
        <v>3.44</v>
      </c>
      <c r="C441" s="38">
        <f>Sheet10!C440</f>
        <v>-82.43</v>
      </c>
    </row>
    <row r="442" spans="1:3">
      <c r="A442" s="2" t="str">
        <f>Sheet10!A441</f>
        <v>НООСФЕРА</v>
      </c>
      <c r="B442" s="38">
        <f>Sheet10!B441</f>
        <v>3.37</v>
      </c>
      <c r="C442" s="38">
        <f>Sheet10!C441</f>
        <v>12.63</v>
      </c>
    </row>
    <row r="443" spans="1:3">
      <c r="A443" s="2" t="str">
        <f>Sheet10!A442</f>
        <v>НОРДЕА БАНК</v>
      </c>
      <c r="B443" s="38">
        <f>Sheet10!B442</f>
        <v>14.64</v>
      </c>
      <c r="C443" s="38">
        <f>Sheet10!C442</f>
        <v>-0.79</v>
      </c>
    </row>
    <row r="444" spans="1:3">
      <c r="A444" s="2" t="str">
        <f>Sheet10!A443</f>
        <v>НОТА-БАНК</v>
      </c>
      <c r="B444" s="38">
        <f>Sheet10!B443</f>
        <v>13.05</v>
      </c>
      <c r="C444" s="38">
        <f>Sheet10!C443</f>
        <v>10.53</v>
      </c>
    </row>
    <row r="445" spans="1:3">
      <c r="A445" s="2" t="str">
        <f>Sheet10!A444</f>
        <v>НС БАНК</v>
      </c>
      <c r="B445" s="38">
        <f>Sheet10!B444</f>
        <v>6.73</v>
      </c>
      <c r="C445" s="38">
        <f>Sheet10!C444</f>
        <v>9.67</v>
      </c>
    </row>
    <row r="446" spans="1:3">
      <c r="A446" s="2" t="str">
        <f>Sheet10!A445</f>
        <v>НСТ-БАНК</v>
      </c>
      <c r="B446" s="38">
        <f>Sheet10!B445</f>
        <v>0</v>
      </c>
      <c r="C446" s="38">
        <f>Sheet10!C445</f>
        <v>0</v>
      </c>
    </row>
    <row r="447" spans="1:3">
      <c r="A447" s="2" t="str">
        <f>Sheet10!A446</f>
        <v>НФК</v>
      </c>
      <c r="B447" s="38">
        <f>Sheet10!B446</f>
        <v>4.49</v>
      </c>
      <c r="C447" s="38">
        <f>Sheet10!C446</f>
        <v>-1.55</v>
      </c>
    </row>
    <row r="448" spans="1:3">
      <c r="A448" s="2" t="str">
        <f>Sheet10!A447</f>
        <v>НЭКЛИС-БАНК</v>
      </c>
      <c r="B448" s="38">
        <f>Sheet10!B447</f>
        <v>5.69</v>
      </c>
      <c r="C448" s="38">
        <f>Sheet10!C447</f>
        <v>-19.739999999999998</v>
      </c>
    </row>
    <row r="449" spans="1:3">
      <c r="A449" s="2" t="str">
        <f>Sheet10!A448</f>
        <v>ОБРАЗОВАНИЕ</v>
      </c>
      <c r="B449" s="38">
        <f>Sheet10!B448</f>
        <v>23.02</v>
      </c>
      <c r="C449" s="38">
        <f>Sheet10!C448</f>
        <v>11.84</v>
      </c>
    </row>
    <row r="450" spans="1:3">
      <c r="A450" s="2" t="str">
        <f>Sheet10!A449</f>
        <v>ОБЪЕДИНЕННЫЙ БАНК ПРОМЫШЛЕННЫХ ИНВЕСТИЦИЙ</v>
      </c>
      <c r="B450" s="38">
        <f>Sheet10!B449</f>
        <v>-39.06</v>
      </c>
      <c r="C450" s="38">
        <f>Sheet10!C449</f>
        <v>-259.43</v>
      </c>
    </row>
    <row r="451" spans="1:3">
      <c r="A451" s="2" t="str">
        <f>Sheet10!A450</f>
        <v>ОБЪЕДИНЕННЫЙ БАНК РЕСПУБЛИКИ</v>
      </c>
      <c r="B451" s="38">
        <f>Sheet10!B450</f>
        <v>3.19</v>
      </c>
      <c r="C451" s="38">
        <f>Sheet10!C450</f>
        <v>-4.93</v>
      </c>
    </row>
    <row r="452" spans="1:3">
      <c r="A452" s="2" t="str">
        <f>Sheet10!A451</f>
        <v>ОБЪЕДИНЕННЫЙ КАПИТАЛ</v>
      </c>
      <c r="B452" s="38">
        <f>Sheet10!B451</f>
        <v>6.42</v>
      </c>
      <c r="C452" s="38">
        <f>Sheet10!C451</f>
        <v>-5.36</v>
      </c>
    </row>
    <row r="453" spans="1:3">
      <c r="A453" s="2" t="str">
        <f>Sheet10!A452</f>
        <v>ОБЪЕДИНЕННЫЙ КРЕДИТНЫЙ БАНК</v>
      </c>
      <c r="B453" s="38">
        <f>Sheet10!B452</f>
        <v>51.14</v>
      </c>
      <c r="C453" s="38">
        <f>Sheet10!C452</f>
        <v>91.21</v>
      </c>
    </row>
    <row r="454" spans="1:3">
      <c r="A454" s="2" t="str">
        <f>Sheet10!A453</f>
        <v>ОБЪЕДИНЕННЫЙ НАЦИОНАЛЬНЫЙ БАНК</v>
      </c>
      <c r="B454" s="38">
        <f>Sheet10!B453</f>
        <v>56.64</v>
      </c>
      <c r="C454" s="38">
        <f>Sheet10!C453</f>
        <v>17.010000000000002</v>
      </c>
    </row>
    <row r="455" spans="1:3">
      <c r="A455" s="2" t="str">
        <f>Sheet10!A454</f>
        <v>ОКЕАН БАНК</v>
      </c>
      <c r="B455" s="38">
        <f>Sheet10!B454</f>
        <v>7.92</v>
      </c>
      <c r="C455" s="38">
        <f>Sheet10!C454</f>
        <v>33.31</v>
      </c>
    </row>
    <row r="456" spans="1:3">
      <c r="A456" s="2" t="str">
        <f>Sheet10!A455</f>
        <v>ОЛМА-БАНК</v>
      </c>
      <c r="B456" s="38">
        <f>Sheet10!B455</f>
        <v>-2.37</v>
      </c>
      <c r="C456" s="38">
        <f>Sheet10!C455</f>
        <v>0.44</v>
      </c>
    </row>
    <row r="457" spans="1:3">
      <c r="A457" s="2" t="str">
        <f>Sheet10!A456</f>
        <v>ОНЕГО</v>
      </c>
      <c r="B457" s="38">
        <f>Sheet10!B456</f>
        <v>8.39</v>
      </c>
      <c r="C457" s="38">
        <f>Sheet10!C456</f>
        <v>15.23</v>
      </c>
    </row>
    <row r="458" spans="1:3">
      <c r="A458" s="2" t="str">
        <f>Sheet10!A457</f>
        <v>ОНЕЙ БАНК</v>
      </c>
      <c r="B458" s="38">
        <f>Sheet10!B457</f>
        <v>6.73</v>
      </c>
      <c r="C458" s="38">
        <f>Sheet10!C457</f>
        <v>20.5</v>
      </c>
    </row>
    <row r="459" spans="1:3">
      <c r="A459" s="2" t="str">
        <f>Sheet10!A458</f>
        <v>ОПМ-БАНК</v>
      </c>
      <c r="B459" s="38">
        <f>Sheet10!B458</f>
        <v>7.82</v>
      </c>
      <c r="C459" s="38">
        <f>Sheet10!C458</f>
        <v>-4.8899999999999997</v>
      </c>
    </row>
    <row r="460" spans="1:3">
      <c r="A460" s="2" t="str">
        <f>Sheet10!A459</f>
        <v>ОРБАНК</v>
      </c>
      <c r="B460" s="38">
        <f>Sheet10!B459</f>
        <v>1.34</v>
      </c>
      <c r="C460" s="38">
        <f>Sheet10!C459</f>
        <v>35.42</v>
      </c>
    </row>
    <row r="461" spans="1:3">
      <c r="A461" s="2" t="str">
        <f>Sheet10!A460</f>
        <v>ОРГБАНК</v>
      </c>
      <c r="B461" s="38">
        <f>Sheet10!B460</f>
        <v>5.41</v>
      </c>
      <c r="C461" s="38">
        <f>Sheet10!C460</f>
        <v>-26.56</v>
      </c>
    </row>
    <row r="462" spans="1:3">
      <c r="A462" s="2" t="str">
        <f>Sheet10!A461</f>
        <v>ОТП БАНК</v>
      </c>
      <c r="B462" s="38">
        <f>Sheet10!B461</f>
        <v>3.3</v>
      </c>
      <c r="C462" s="38">
        <f>Sheet10!C461</f>
        <v>-19.62</v>
      </c>
    </row>
    <row r="463" spans="1:3">
      <c r="A463" s="2" t="str">
        <f>Sheet10!A462</f>
        <v>ОФК БАНК</v>
      </c>
      <c r="B463" s="38">
        <f>Sheet10!B462</f>
        <v>34.36</v>
      </c>
      <c r="C463" s="38">
        <f>Sheet10!C462</f>
        <v>11.44</v>
      </c>
    </row>
    <row r="464" spans="1:3">
      <c r="A464" s="2" t="str">
        <f>Sheet10!A463</f>
        <v>ОХАБАНК</v>
      </c>
      <c r="B464" s="38">
        <f>Sheet10!B463</f>
        <v>0.32</v>
      </c>
      <c r="C464" s="38">
        <f>Sheet10!C463</f>
        <v>-5.28</v>
      </c>
    </row>
    <row r="465" spans="1:3">
      <c r="A465" s="2" t="str">
        <f>Sheet10!A464</f>
        <v>ПЕРВОМАЙСКИЙ</v>
      </c>
      <c r="B465" s="38">
        <f>Sheet10!B464</f>
        <v>6.32</v>
      </c>
      <c r="C465" s="38">
        <f>Sheet10!C464</f>
        <v>-19.239999999999998</v>
      </c>
    </row>
    <row r="466" spans="1:3">
      <c r="A466" s="2" t="str">
        <f>Sheet10!A465</f>
        <v>ПЕРВОУРАЛЬСКБАНК</v>
      </c>
      <c r="B466" s="38">
        <f>Sheet10!B465</f>
        <v>0.51</v>
      </c>
      <c r="C466" s="38">
        <f>Sheet10!C465</f>
        <v>5.7</v>
      </c>
    </row>
    <row r="467" spans="1:3">
      <c r="A467" s="2" t="str">
        <f>Sheet10!A466</f>
        <v>ПЕРВЫЙ ДОРТРАНСБАНК</v>
      </c>
      <c r="B467" s="38">
        <f>Sheet10!B466</f>
        <v>7.87</v>
      </c>
      <c r="C467" s="38">
        <f>Sheet10!C466</f>
        <v>1.41</v>
      </c>
    </row>
    <row r="468" spans="1:3">
      <c r="A468" s="2" t="str">
        <f>Sheet10!A467</f>
        <v>ПЕРВЫЙ ИНВЕСТИЦИОННЫЙ</v>
      </c>
      <c r="B468" s="38">
        <f>Sheet10!B467</f>
        <v>1.06</v>
      </c>
      <c r="C468" s="38">
        <f>Sheet10!C467</f>
        <v>9.31</v>
      </c>
    </row>
    <row r="469" spans="1:3">
      <c r="A469" s="2" t="str">
        <f>Sheet10!A468</f>
        <v>ПЕРВЫЙ КЛИЕНТСКИЙ БАНК</v>
      </c>
      <c r="B469" s="38">
        <f>Sheet10!B468</f>
        <v>0.93</v>
      </c>
      <c r="C469" s="38">
        <f>Sheet10!C468</f>
        <v>15.82</v>
      </c>
    </row>
    <row r="470" spans="1:3">
      <c r="A470" s="2" t="str">
        <f>Sheet10!A469</f>
        <v>ПЕРВЫЙ ОБЪЕДИНЕННЫЙ БАНК</v>
      </c>
      <c r="B470" s="38">
        <f>Sheet10!B469</f>
        <v>0.73</v>
      </c>
      <c r="C470" s="38">
        <f>Sheet10!C469</f>
        <v>-123.68</v>
      </c>
    </row>
    <row r="471" spans="1:3">
      <c r="A471" s="2" t="str">
        <f>Sheet10!A470</f>
        <v>ПЕРВЫЙ ЧЕШСКО-РОССИЙСКИЙ БАНК</v>
      </c>
      <c r="B471" s="38">
        <f>Sheet10!B470</f>
        <v>0.92</v>
      </c>
      <c r="C471" s="38">
        <f>Sheet10!C470</f>
        <v>-70.23</v>
      </c>
    </row>
    <row r="472" spans="1:3">
      <c r="A472" s="2" t="str">
        <f>Sheet10!A471</f>
        <v>ПЕРЕСВЕТ</v>
      </c>
      <c r="B472" s="38">
        <f>Sheet10!B471</f>
        <v>15.25</v>
      </c>
      <c r="C472" s="38">
        <f>Sheet10!C471</f>
        <v>9.67</v>
      </c>
    </row>
    <row r="473" spans="1:3">
      <c r="A473" s="2" t="str">
        <f>Sheet10!A472</f>
        <v>ПЕРМЬ</v>
      </c>
      <c r="B473" s="38">
        <f>Sheet10!B472</f>
        <v>4.78</v>
      </c>
      <c r="C473" s="38">
        <f>Sheet10!C472</f>
        <v>15.81</v>
      </c>
    </row>
    <row r="474" spans="1:3">
      <c r="A474" s="2" t="str">
        <f>Sheet10!A473</f>
        <v>ПЕТЕРБУРГСКИЙ СОЦИАЛЬНЫЙ КОМ. БАНК</v>
      </c>
      <c r="B474" s="38">
        <f>Sheet10!B473</f>
        <v>16.059999999999999</v>
      </c>
      <c r="C474" s="38">
        <f>Sheet10!C473</f>
        <v>40.31</v>
      </c>
    </row>
    <row r="475" spans="1:3">
      <c r="A475" s="2" t="str">
        <f>Sheet10!A474</f>
        <v>ПЕТРОКОММЕРЦ</v>
      </c>
      <c r="B475" s="38">
        <f>Sheet10!B474</f>
        <v>2.2799999999999998</v>
      </c>
      <c r="C475" s="38">
        <f>Sheet10!C474</f>
        <v>-50.08</v>
      </c>
    </row>
    <row r="476" spans="1:3">
      <c r="A476" s="2" t="str">
        <f>Sheet10!A475</f>
        <v>ПИР БАНК</v>
      </c>
      <c r="B476" s="38">
        <f>Sheet10!B475</f>
        <v>6</v>
      </c>
      <c r="C476" s="38">
        <f>Sheet10!C475</f>
        <v>16.27</v>
      </c>
    </row>
    <row r="477" spans="1:3">
      <c r="A477" s="2" t="str">
        <f>Sheet10!A476</f>
        <v>ПЛАТИНА</v>
      </c>
      <c r="B477" s="38">
        <f>Sheet10!B476</f>
        <v>6.32</v>
      </c>
      <c r="C477" s="38">
        <f>Sheet10!C476</f>
        <v>10.72</v>
      </c>
    </row>
    <row r="478" spans="1:3">
      <c r="A478" s="2" t="str">
        <f>Sheet10!A477</f>
        <v>ПЛАТО-БАНК</v>
      </c>
      <c r="B478" s="38">
        <f>Sheet10!B477</f>
        <v>-1.27</v>
      </c>
      <c r="C478" s="38">
        <f>Sheet10!C477</f>
        <v>45.42</v>
      </c>
    </row>
    <row r="479" spans="1:3">
      <c r="A479" s="2" t="str">
        <f>Sheet10!A478</f>
        <v>ПЛЮС БАНК</v>
      </c>
      <c r="B479" s="38">
        <f>Sheet10!B478</f>
        <v>3.14</v>
      </c>
      <c r="C479" s="38">
        <f>Sheet10!C478</f>
        <v>-185.94</v>
      </c>
    </row>
    <row r="480" spans="1:3">
      <c r="A480" s="2" t="str">
        <f>Sheet10!A479</f>
        <v>ПОЙДЁМ!</v>
      </c>
      <c r="B480" s="38">
        <f>Sheet10!B479</f>
        <v>0.93</v>
      </c>
      <c r="C480" s="38">
        <f>Sheet10!C479</f>
        <v>-53.8</v>
      </c>
    </row>
    <row r="481" spans="1:3">
      <c r="A481" s="2" t="str">
        <f>Sheet10!A480</f>
        <v>ПОЧТОБАНК</v>
      </c>
      <c r="B481" s="38">
        <f>Sheet10!B480</f>
        <v>3.58</v>
      </c>
      <c r="C481" s="38">
        <f>Sheet10!C480</f>
        <v>16.66</v>
      </c>
    </row>
    <row r="482" spans="1:3">
      <c r="A482" s="2" t="str">
        <f>Sheet10!A481</f>
        <v>ПРАЙМ ФИНАНС</v>
      </c>
      <c r="B482" s="38">
        <f>Sheet10!B481</f>
        <v>13.76</v>
      </c>
      <c r="C482" s="38">
        <f>Sheet10!C481</f>
        <v>43.95</v>
      </c>
    </row>
    <row r="483" spans="1:3">
      <c r="A483" s="2" t="str">
        <f>Sheet10!A482</f>
        <v>ПРЕОДОЛЕНИЕ</v>
      </c>
      <c r="B483" s="38">
        <f>Sheet10!B482</f>
        <v>3.34</v>
      </c>
      <c r="C483" s="38">
        <f>Sheet10!C482</f>
        <v>-6.81</v>
      </c>
    </row>
    <row r="484" spans="1:3">
      <c r="A484" s="2" t="str">
        <f>Sheet10!A483</f>
        <v>ПРИМОРСКИЙ ТЕРРИТОРИАЛЬНЫЙ</v>
      </c>
      <c r="B484" s="38">
        <f>Sheet10!B483</f>
        <v>24.45</v>
      </c>
      <c r="C484" s="38">
        <f>Sheet10!C483</f>
        <v>-64.02</v>
      </c>
    </row>
    <row r="485" spans="1:3">
      <c r="A485" s="2" t="str">
        <f>Sheet10!A484</f>
        <v>ПРИМОРЬЕ</v>
      </c>
      <c r="B485" s="38">
        <f>Sheet10!B484</f>
        <v>20.239999999999998</v>
      </c>
      <c r="C485" s="38">
        <f>Sheet10!C484</f>
        <v>-97.41</v>
      </c>
    </row>
    <row r="486" spans="1:3">
      <c r="A486" s="2" t="str">
        <f>Sheet10!A485</f>
        <v>ПРИМСОЦБАНК</v>
      </c>
      <c r="B486" s="38">
        <f>Sheet10!B485</f>
        <v>17.940000000000001</v>
      </c>
      <c r="C486" s="38">
        <f>Sheet10!C485</f>
        <v>32.51</v>
      </c>
    </row>
    <row r="487" spans="1:3">
      <c r="A487" s="2" t="str">
        <f>Sheet10!A486</f>
        <v>ПРИО-ВНЕШТОРГБАНК</v>
      </c>
      <c r="B487" s="38">
        <f>Sheet10!B486</f>
        <v>4.54</v>
      </c>
      <c r="C487" s="38">
        <f>Sheet10!C486</f>
        <v>-42</v>
      </c>
    </row>
    <row r="488" spans="1:3">
      <c r="A488" s="2" t="str">
        <f>Sheet10!A487</f>
        <v>ПРИОБЬЕ</v>
      </c>
      <c r="B488" s="38">
        <f>Sheet10!B487</f>
        <v>21.49</v>
      </c>
      <c r="C488" s="38">
        <f>Sheet10!C487</f>
        <v>8.9499999999999993</v>
      </c>
    </row>
    <row r="489" spans="1:3">
      <c r="A489" s="2" t="str">
        <f>Sheet10!A488</f>
        <v>ПРИПОЛЯРНЫЙ</v>
      </c>
      <c r="B489" s="38">
        <f>Sheet10!B488</f>
        <v>-16.63</v>
      </c>
      <c r="C489" s="38">
        <f>Sheet10!C488</f>
        <v>-48.38</v>
      </c>
    </row>
    <row r="490" spans="1:3">
      <c r="A490" s="2" t="str">
        <f>Sheet10!A489</f>
        <v>ПРИСКО КАПИТАЛ БАНК</v>
      </c>
      <c r="B490" s="38">
        <f>Sheet10!B489</f>
        <v>13.8</v>
      </c>
      <c r="C490" s="38">
        <f>Sheet10!C489</f>
        <v>5.73</v>
      </c>
    </row>
    <row r="491" spans="1:3">
      <c r="A491" s="2" t="str">
        <f>Sheet10!A490</f>
        <v>ПРОБИЗНЕСБАНК</v>
      </c>
      <c r="B491" s="38">
        <f>Sheet10!B490</f>
        <v>14.6</v>
      </c>
      <c r="C491" s="38">
        <f>Sheet10!C490</f>
        <v>130.91999999999999</v>
      </c>
    </row>
    <row r="492" spans="1:3">
      <c r="A492" s="2" t="str">
        <f>Sheet10!A491</f>
        <v>ПРОИНВЕСТБАНК</v>
      </c>
      <c r="B492" s="38">
        <f>Sheet10!B491</f>
        <v>0.54</v>
      </c>
      <c r="C492" s="38">
        <f>Sheet10!C491</f>
        <v>2.02</v>
      </c>
    </row>
    <row r="493" spans="1:3">
      <c r="A493" s="2" t="str">
        <f>Sheet10!A492</f>
        <v>ПРОКОММЕРЦБАНК</v>
      </c>
      <c r="B493" s="38">
        <f>Sheet10!B492</f>
        <v>3.93</v>
      </c>
      <c r="C493" s="38">
        <f>Sheet10!C492</f>
        <v>13.96</v>
      </c>
    </row>
    <row r="494" spans="1:3">
      <c r="A494" s="2" t="str">
        <f>Sheet10!A493</f>
        <v>ПРОМИНВЕСТБАНК</v>
      </c>
      <c r="B494" s="38">
        <f>Sheet10!B493</f>
        <v>0.76</v>
      </c>
      <c r="C494" s="38">
        <f>Sheet10!C493</f>
        <v>-0.02</v>
      </c>
    </row>
    <row r="495" spans="1:3">
      <c r="A495" s="2" t="str">
        <f>Sheet10!A494</f>
        <v>ПРОМРЕГИОНБАНК</v>
      </c>
      <c r="B495" s="38">
        <f>Sheet10!B494</f>
        <v>0.41</v>
      </c>
      <c r="C495" s="38">
        <f>Sheet10!C494</f>
        <v>-28.71</v>
      </c>
    </row>
    <row r="496" spans="1:3">
      <c r="A496" s="2" t="str">
        <f>Sheet10!A495</f>
        <v>ПРОМСБЕРБАНК</v>
      </c>
      <c r="B496" s="38">
        <f>Sheet10!B495</f>
        <v>6.71</v>
      </c>
      <c r="C496" s="38">
        <f>Sheet10!C495</f>
        <v>-25.62</v>
      </c>
    </row>
    <row r="497" spans="1:3">
      <c r="A497" s="2" t="str">
        <f>Sheet10!A496</f>
        <v>ПРОМСВЯЗЬБАНК</v>
      </c>
      <c r="B497" s="38">
        <f>Sheet10!B496</f>
        <v>0.14000000000000001</v>
      </c>
      <c r="C497" s="38">
        <f>Sheet10!C496</f>
        <v>0.32</v>
      </c>
    </row>
    <row r="498" spans="1:3">
      <c r="A498" s="2" t="str">
        <f>Sheet10!A497</f>
        <v>ПРОМСВЯЗЬИНВЕСТБАНК</v>
      </c>
      <c r="B498" s="38">
        <f>Sheet10!B497</f>
        <v>4.59</v>
      </c>
      <c r="C498" s="38">
        <f>Sheet10!C497</f>
        <v>23.86</v>
      </c>
    </row>
    <row r="499" spans="1:3">
      <c r="A499" s="2" t="str">
        <f>Sheet10!A498</f>
        <v>ПРОМСЕЛЬХОЗБАНК</v>
      </c>
      <c r="B499" s="38">
        <f>Sheet10!B498</f>
        <v>0.96</v>
      </c>
      <c r="C499" s="38">
        <f>Sheet10!C498</f>
        <v>0.03</v>
      </c>
    </row>
    <row r="500" spans="1:3">
      <c r="A500" s="2" t="str">
        <f>Sheet10!A499</f>
        <v>ПРОМТРАНСБАНК</v>
      </c>
      <c r="B500" s="38">
        <f>Sheet10!B499</f>
        <v>0</v>
      </c>
      <c r="C500" s="38">
        <f>Sheet10!C499</f>
        <v>0</v>
      </c>
    </row>
    <row r="501" spans="1:3">
      <c r="A501" s="2" t="str">
        <f>Sheet10!A500</f>
        <v>ПРОМЫШЛЕННО-ФИНАНСОВОЕ СОТРУДНИЧЕСТВО</v>
      </c>
      <c r="B501" s="38">
        <f>Sheet10!B500</f>
        <v>-11.41</v>
      </c>
      <c r="C501" s="38">
        <f>Sheet10!C500</f>
        <v>-105.33</v>
      </c>
    </row>
    <row r="502" spans="1:3">
      <c r="A502" s="2" t="str">
        <f>Sheet10!A501</f>
        <v>ПРОМЭНЕРГОБАНК</v>
      </c>
      <c r="B502" s="38">
        <f>Sheet10!B501</f>
        <v>-55.08</v>
      </c>
      <c r="C502" s="38">
        <f>Sheet10!C501</f>
        <v>55.67</v>
      </c>
    </row>
    <row r="503" spans="1:3">
      <c r="A503" s="2" t="str">
        <f>Sheet10!A502</f>
        <v>ПРОФЕССИОНАЛ БАНК</v>
      </c>
      <c r="B503" s="38">
        <f>Sheet10!B502</f>
        <v>22.92</v>
      </c>
      <c r="C503" s="38">
        <f>Sheet10!C502</f>
        <v>16.18</v>
      </c>
    </row>
    <row r="504" spans="1:3">
      <c r="A504" s="2" t="str">
        <f>Sheet10!A503</f>
        <v>ПРОФИТ БАНК</v>
      </c>
      <c r="B504" s="38">
        <f>Sheet10!B503</f>
        <v>0</v>
      </c>
      <c r="C504" s="38">
        <f>Sheet10!C503</f>
        <v>0</v>
      </c>
    </row>
    <row r="505" spans="1:3">
      <c r="A505" s="2" t="str">
        <f>Sheet10!A504</f>
        <v>ПРОХЛАДНЫЙ</v>
      </c>
      <c r="B505" s="38">
        <f>Sheet10!B504</f>
        <v>15.27</v>
      </c>
      <c r="C505" s="38">
        <f>Sheet10!C504</f>
        <v>11.19</v>
      </c>
    </row>
    <row r="506" spans="1:3">
      <c r="A506" s="2" t="str">
        <f>Sheet10!A505</f>
        <v>ПУЛЬС СТОЛИЦЫ</v>
      </c>
      <c r="B506" s="38">
        <f>Sheet10!B505</f>
        <v>-14.45</v>
      </c>
      <c r="C506" s="38">
        <f>Sheet10!C505</f>
        <v>-87.65</v>
      </c>
    </row>
    <row r="507" spans="1:3">
      <c r="A507" s="2" t="str">
        <f>Sheet10!A506</f>
        <v>РАДИОТЕХБАНК</v>
      </c>
      <c r="B507" s="38">
        <f>Sheet10!B506</f>
        <v>5.38</v>
      </c>
      <c r="C507" s="38">
        <f>Sheet10!C506</f>
        <v>4.22</v>
      </c>
    </row>
    <row r="508" spans="1:3">
      <c r="A508" s="2" t="str">
        <f>Sheet10!A507</f>
        <v>РАЗВИТИЕ</v>
      </c>
      <c r="B508" s="38">
        <f>Sheet10!B507</f>
        <v>10.07</v>
      </c>
      <c r="C508" s="38">
        <f>Sheet10!C507</f>
        <v>-34.22</v>
      </c>
    </row>
    <row r="509" spans="1:3">
      <c r="A509" s="2" t="str">
        <f>Sheet10!A508</f>
        <v>РАЗВИТИЕ-СТОЛИЦА</v>
      </c>
      <c r="B509" s="38">
        <f>Sheet10!B508</f>
        <v>1.05</v>
      </c>
      <c r="C509" s="38">
        <f>Sheet10!C508</f>
        <v>48.19</v>
      </c>
    </row>
    <row r="510" spans="1:3">
      <c r="A510" s="2" t="str">
        <f>Sheet10!A509</f>
        <v>РАЙФФАЙЗЕНБАНК</v>
      </c>
      <c r="B510" s="38">
        <f>Sheet10!B509</f>
        <v>13.71</v>
      </c>
      <c r="C510" s="38">
        <f>Sheet10!C509</f>
        <v>37.32</v>
      </c>
    </row>
    <row r="511" spans="1:3">
      <c r="A511" s="2" t="str">
        <f>Sheet10!A510</f>
        <v>РАСЧЕТНО-КРЕДИТНЫЙ БАНК</v>
      </c>
      <c r="B511" s="38">
        <f>Sheet10!B510</f>
        <v>17.899999999999999</v>
      </c>
      <c r="C511" s="38">
        <f>Sheet10!C510</f>
        <v>-0.78</v>
      </c>
    </row>
    <row r="512" spans="1:3">
      <c r="A512" s="2" t="str">
        <f>Sheet10!A511</f>
        <v>РАСЧЕТНЫЙ ДОМ</v>
      </c>
      <c r="B512" s="38">
        <f>Sheet10!B511</f>
        <v>0.97</v>
      </c>
      <c r="C512" s="38">
        <f>Sheet10!C511</f>
        <v>5.81</v>
      </c>
    </row>
    <row r="513" spans="1:3">
      <c r="A513" s="2" t="str">
        <f>Sheet10!A512</f>
        <v>РБА</v>
      </c>
      <c r="B513" s="38">
        <f>Sheet10!B512</f>
        <v>4.45</v>
      </c>
      <c r="C513" s="38">
        <f>Sheet10!C512</f>
        <v>16.489999999999998</v>
      </c>
    </row>
    <row r="514" spans="1:3">
      <c r="A514" s="2" t="str">
        <f>Sheet10!A513</f>
        <v>РГС БАНК</v>
      </c>
      <c r="B514" s="38">
        <f>Sheet10!B513</f>
        <v>3.44</v>
      </c>
      <c r="C514" s="38">
        <f>Sheet10!C513</f>
        <v>-172.17</v>
      </c>
    </row>
    <row r="515" spans="1:3">
      <c r="A515" s="2" t="str">
        <f>Sheet10!A514</f>
        <v>РЕГИОНАЛЬНЫЙ БАНК РАЗВИТИЯ</v>
      </c>
      <c r="B515" s="38">
        <f>Sheet10!B514</f>
        <v>31.96</v>
      </c>
      <c r="C515" s="38">
        <f>Sheet10!C514</f>
        <v>81.99</v>
      </c>
    </row>
    <row r="516" spans="1:3">
      <c r="A516" s="2" t="str">
        <f>Sheet10!A515</f>
        <v>РЕГИОНАЛЬНЫЙ БАНК СБЕРЕЖЕНИЙ</v>
      </c>
      <c r="B516" s="38">
        <f>Sheet10!B515</f>
        <v>15.31</v>
      </c>
      <c r="C516" s="38">
        <f>Sheet10!C515</f>
        <v>7.82</v>
      </c>
    </row>
    <row r="517" spans="1:3">
      <c r="A517" s="2" t="str">
        <f>Sheet10!A516</f>
        <v>РЕГИОНАЛЬНЫЙ КОММЕРЧЕСКИЙ БАНК</v>
      </c>
      <c r="B517" s="38">
        <f>Sheet10!B516</f>
        <v>3.74</v>
      </c>
      <c r="C517" s="38">
        <f>Sheet10!C516</f>
        <v>0.31</v>
      </c>
    </row>
    <row r="518" spans="1:3">
      <c r="A518" s="2" t="str">
        <f>Sheet10!A517</f>
        <v>РЕГИОНАЛЬНЫЙ КРЕДИТ</v>
      </c>
      <c r="B518" s="38">
        <f>Sheet10!B517</f>
        <v>21.2</v>
      </c>
      <c r="C518" s="38">
        <f>Sheet10!C517</f>
        <v>-6.15</v>
      </c>
    </row>
    <row r="519" spans="1:3">
      <c r="A519" s="2" t="str">
        <f>Sheet10!A518</f>
        <v>РЕГИОНФИНАНСБАНК</v>
      </c>
      <c r="B519" s="38">
        <f>Sheet10!B518</f>
        <v>15.3</v>
      </c>
      <c r="C519" s="38">
        <f>Sheet10!C518</f>
        <v>4.46</v>
      </c>
    </row>
    <row r="520" spans="1:3">
      <c r="A520" s="2" t="str">
        <f>Sheet10!A519</f>
        <v>РЕГНУМ</v>
      </c>
      <c r="B520" s="38">
        <f>Sheet10!B519</f>
        <v>0.36</v>
      </c>
      <c r="C520" s="38">
        <f>Sheet10!C519</f>
        <v>0.69</v>
      </c>
    </row>
    <row r="521" spans="1:3">
      <c r="A521" s="2" t="str">
        <f>Sheet10!A520</f>
        <v>РЕЗЕРВ</v>
      </c>
      <c r="B521" s="38">
        <f>Sheet10!B520</f>
        <v>8.08</v>
      </c>
      <c r="C521" s="38">
        <f>Sheet10!C520</f>
        <v>-9.3800000000000008</v>
      </c>
    </row>
    <row r="522" spans="1:3">
      <c r="A522" s="2" t="str">
        <f>Sheet10!A521</f>
        <v>РЕНЕССАНС</v>
      </c>
      <c r="B522" s="38">
        <f>Sheet10!B521</f>
        <v>12.6</v>
      </c>
      <c r="C522" s="38">
        <f>Sheet10!C521</f>
        <v>-47.75</v>
      </c>
    </row>
    <row r="523" spans="1:3">
      <c r="A523" s="2" t="str">
        <f>Sheet10!A522</f>
        <v>РЕНЕССАНС КРЕДИТ</v>
      </c>
      <c r="B523" s="38">
        <f>Sheet10!B522</f>
        <v>1.9</v>
      </c>
      <c r="C523" s="38">
        <f>Sheet10!C522</f>
        <v>-60.97</v>
      </c>
    </row>
    <row r="524" spans="1:3">
      <c r="A524" s="2" t="str">
        <f>Sheet10!A523</f>
        <v>РЕНТА-БАНК</v>
      </c>
      <c r="B524" s="38">
        <f>Sheet10!B523</f>
        <v>5.5</v>
      </c>
      <c r="C524" s="38">
        <f>Sheet10!C523</f>
        <v>10.32</v>
      </c>
    </row>
    <row r="525" spans="1:3">
      <c r="A525" s="2" t="str">
        <f>Sheet10!A524</f>
        <v>РЕСО КРЕДИТ</v>
      </c>
      <c r="B525" s="38">
        <f>Sheet10!B524</f>
        <v>59.69</v>
      </c>
      <c r="C525" s="38">
        <f>Sheet10!C524</f>
        <v>43.7</v>
      </c>
    </row>
    <row r="526" spans="1:3">
      <c r="A526" s="2" t="str">
        <f>Sheet10!A525</f>
        <v>РЕСПУБЛИКАНСКИЙ КРЕДИТНЫЙ АЛЬЯНС</v>
      </c>
      <c r="B526" s="38">
        <f>Sheet10!B525</f>
        <v>0.22</v>
      </c>
      <c r="C526" s="38">
        <f>Sheet10!C525</f>
        <v>77.03</v>
      </c>
    </row>
    <row r="527" spans="1:3">
      <c r="A527" s="2" t="str">
        <f>Sheet10!A526</f>
        <v>РЕСУРС-ТРАСТ</v>
      </c>
      <c r="B527" s="38">
        <f>Sheet10!B526</f>
        <v>-1.51</v>
      </c>
      <c r="C527" s="38">
        <f>Sheet10!C526</f>
        <v>-5.58</v>
      </c>
    </row>
    <row r="528" spans="1:3">
      <c r="A528" s="2" t="str">
        <f>Sheet10!A527</f>
        <v>РИАЛ-КРЕДИТ</v>
      </c>
      <c r="B528" s="38">
        <f>Sheet10!B527</f>
        <v>13.1</v>
      </c>
      <c r="C528" s="38">
        <f>Sheet10!C527</f>
        <v>38.909999999999997</v>
      </c>
    </row>
    <row r="529" spans="1:3">
      <c r="A529" s="2" t="str">
        <f>Sheet10!A528</f>
        <v>РИНВЕСТБАНК</v>
      </c>
      <c r="B529" s="38">
        <f>Sheet10!B528</f>
        <v>11.18</v>
      </c>
      <c r="C529" s="38">
        <f>Sheet10!C528</f>
        <v>5.42</v>
      </c>
    </row>
    <row r="530" spans="1:3">
      <c r="A530" s="2" t="str">
        <f>Sheet10!A529</f>
        <v>РИТ-БАНК</v>
      </c>
      <c r="B530" s="38">
        <f>Sheet10!B529</f>
        <v>33.71</v>
      </c>
      <c r="C530" s="38">
        <f>Sheet10!C529</f>
        <v>75.569999999999993</v>
      </c>
    </row>
    <row r="531" spans="1:3">
      <c r="A531" s="2" t="str">
        <f>Sheet10!A530</f>
        <v>РН БАНК</v>
      </c>
      <c r="B531" s="38">
        <f>Sheet10!B530</f>
        <v>5.49</v>
      </c>
      <c r="C531" s="38">
        <f>Sheet10!C530</f>
        <v>-7.26</v>
      </c>
    </row>
    <row r="532" spans="1:3">
      <c r="A532" s="2" t="str">
        <f>Sheet10!A531</f>
        <v>РОСАВТОБАНК</v>
      </c>
      <c r="B532" s="38">
        <f>Sheet10!B531</f>
        <v>5.27</v>
      </c>
      <c r="C532" s="38">
        <f>Sheet10!C531</f>
        <v>-16.39</v>
      </c>
    </row>
    <row r="533" spans="1:3">
      <c r="A533" s="2" t="str">
        <f>Sheet10!A532</f>
        <v>РОСБАНК</v>
      </c>
      <c r="B533" s="38">
        <f>Sheet10!B532</f>
        <v>8.4499999999999993</v>
      </c>
      <c r="C533" s="38">
        <f>Sheet10!C532</f>
        <v>-28.44</v>
      </c>
    </row>
    <row r="534" spans="1:3">
      <c r="A534" s="2" t="str">
        <f>Sheet10!A533</f>
        <v>РОСБИЗНЕСБАНК</v>
      </c>
      <c r="B534" s="38">
        <f>Sheet10!B533</f>
        <v>0.52</v>
      </c>
      <c r="C534" s="38">
        <f>Sheet10!C533</f>
        <v>-108.4</v>
      </c>
    </row>
    <row r="535" spans="1:3">
      <c r="A535" s="2" t="str">
        <f>Sheet10!A534</f>
        <v>РОСДОРБАНК</v>
      </c>
      <c r="B535" s="38">
        <f>Sheet10!B534</f>
        <v>3.73</v>
      </c>
      <c r="C535" s="38">
        <f>Sheet10!C534</f>
        <v>-26.3</v>
      </c>
    </row>
    <row r="536" spans="1:3">
      <c r="A536" s="2" t="str">
        <f>Sheet10!A535</f>
        <v>РОСЕВРОБАНК</v>
      </c>
      <c r="B536" s="38">
        <f>Sheet10!B535</f>
        <v>18.45</v>
      </c>
      <c r="C536" s="38">
        <f>Sheet10!C535</f>
        <v>13.75</v>
      </c>
    </row>
    <row r="537" spans="1:3">
      <c r="A537" s="2" t="str">
        <f>Sheet10!A536</f>
        <v>РОСИНТЕРБАНК</v>
      </c>
      <c r="B537" s="38">
        <f>Sheet10!B536</f>
        <v>2.1800000000000002</v>
      </c>
      <c r="C537" s="38">
        <f>Sheet10!C536</f>
        <v>0.25</v>
      </c>
    </row>
    <row r="538" spans="1:3">
      <c r="A538" s="2" t="str">
        <f>Sheet10!A537</f>
        <v>РОССЕЛЬХОЗБАНК</v>
      </c>
      <c r="B538" s="38">
        <f>Sheet10!B537</f>
        <v>-2.75</v>
      </c>
      <c r="C538" s="38">
        <f>Sheet10!C537</f>
        <v>-18.59</v>
      </c>
    </row>
    <row r="539" spans="1:3">
      <c r="A539" s="2" t="str">
        <f>Sheet10!A538</f>
        <v>РОССИЙСКАЯ ФИНАНСОВАЯ КОРПОРАЦИЯ</v>
      </c>
      <c r="B539" s="38">
        <f>Sheet10!B538</f>
        <v>22.71</v>
      </c>
      <c r="C539" s="38">
        <f>Sheet10!C538</f>
        <v>38.79</v>
      </c>
    </row>
    <row r="540" spans="1:3">
      <c r="A540" s="2" t="str">
        <f>Sheet10!A539</f>
        <v>РОССИЙСКИЙ КАПИТАЛ</v>
      </c>
      <c r="B540" s="38">
        <f>Sheet10!B539</f>
        <v>-0.92</v>
      </c>
      <c r="C540" s="38">
        <f>Sheet10!C539</f>
        <v>-57.65</v>
      </c>
    </row>
    <row r="541" spans="1:3">
      <c r="A541" s="2" t="str">
        <f>Sheet10!A540</f>
        <v>РОССИЙСКИЙ КРЕДИТ</v>
      </c>
      <c r="B541" s="38">
        <f>Sheet10!B540</f>
        <v>19.46</v>
      </c>
      <c r="C541" s="38">
        <f>Sheet10!C540</f>
        <v>0.5</v>
      </c>
    </row>
    <row r="542" spans="1:3">
      <c r="A542" s="2" t="str">
        <f>Sheet10!A541</f>
        <v>РОССИЙСКИЙ НАЦИОНАЛЬНЫЙ КОММЕРЧЕСКИЙ БАНК</v>
      </c>
      <c r="B542" s="38">
        <f>Sheet10!B541</f>
        <v>49.08</v>
      </c>
      <c r="C542" s="38">
        <f>Sheet10!C541</f>
        <v>22.46</v>
      </c>
    </row>
    <row r="543" spans="1:3">
      <c r="A543" s="2" t="str">
        <f>Sheet10!A542</f>
        <v>РОССИЙСКИЙ ПРОМЫШЛЕННЫЙ БАНК</v>
      </c>
      <c r="B543" s="38">
        <f>Sheet10!B542</f>
        <v>-9.7100000000000009</v>
      </c>
      <c r="C543" s="38">
        <f>Sheet10!C542</f>
        <v>-70.260000000000005</v>
      </c>
    </row>
    <row r="544" spans="1:3">
      <c r="A544" s="2" t="str">
        <f>Sheet10!A543</f>
        <v>РОССИТА-БАНК</v>
      </c>
      <c r="B544" s="38">
        <f>Sheet10!B543</f>
        <v>8.24</v>
      </c>
      <c r="C544" s="38">
        <f>Sheet10!C543</f>
        <v>-4.5199999999999996</v>
      </c>
    </row>
    <row r="545" spans="1:3">
      <c r="A545" s="2" t="str">
        <f>Sheet10!A544</f>
        <v>РОССИЯ</v>
      </c>
      <c r="B545" s="38">
        <f>Sheet10!B544</f>
        <v>18.88</v>
      </c>
      <c r="C545" s="38">
        <f>Sheet10!C544</f>
        <v>21.58</v>
      </c>
    </row>
    <row r="546" spans="1:3">
      <c r="A546" s="2" t="str">
        <f>Sheet10!A545</f>
        <v>РОСТ БАНК</v>
      </c>
      <c r="B546" s="38">
        <f>Sheet10!B545</f>
        <v>168.96</v>
      </c>
      <c r="C546" s="38">
        <f>Sheet10!C545</f>
        <v>569.78</v>
      </c>
    </row>
    <row r="547" spans="1:3">
      <c r="A547" s="2" t="str">
        <f>Sheet10!A546</f>
        <v>РОСТФИНАНС</v>
      </c>
      <c r="B547" s="38">
        <f>Sheet10!B546</f>
        <v>27.09</v>
      </c>
      <c r="C547" s="38">
        <f>Sheet10!C546</f>
        <v>-107.69</v>
      </c>
    </row>
    <row r="548" spans="1:3">
      <c r="A548" s="2" t="str">
        <f>Sheet10!A547</f>
        <v>РОСЭКСИМБАНК</v>
      </c>
      <c r="B548" s="38">
        <f>Sheet10!B547</f>
        <v>-56.97</v>
      </c>
      <c r="C548" s="38">
        <f>Sheet10!C547</f>
        <v>-96.9</v>
      </c>
    </row>
    <row r="549" spans="1:3">
      <c r="A549" s="2" t="str">
        <f>Sheet10!A548</f>
        <v>РОСЭНЕРГОБАНК</v>
      </c>
      <c r="B549" s="38">
        <f>Sheet10!B548</f>
        <v>13.05</v>
      </c>
      <c r="C549" s="38">
        <f>Sheet10!C548</f>
        <v>1.07</v>
      </c>
    </row>
    <row r="550" spans="1:3">
      <c r="A550" s="2" t="str">
        <f>Sheet10!A549</f>
        <v>РОЯЛ КРЕДИТ БАНК</v>
      </c>
      <c r="B550" s="38">
        <f>Sheet10!B549</f>
        <v>-0.26</v>
      </c>
      <c r="C550" s="38">
        <f>Sheet10!C549</f>
        <v>-15.15</v>
      </c>
    </row>
    <row r="551" spans="1:3">
      <c r="A551" s="2" t="str">
        <f>Sheet10!A550</f>
        <v>РСКБ</v>
      </c>
      <c r="B551" s="38">
        <f>Sheet10!B550</f>
        <v>7.52</v>
      </c>
      <c r="C551" s="38">
        <f>Sheet10!C550</f>
        <v>8.67</v>
      </c>
    </row>
    <row r="552" spans="1:3">
      <c r="A552" s="2" t="str">
        <f>Sheet10!A551</f>
        <v>РТС-БАНК</v>
      </c>
      <c r="B552" s="38">
        <f>Sheet10!B551</f>
        <v>12.4</v>
      </c>
      <c r="C552" s="38">
        <f>Sheet10!C551</f>
        <v>2.85</v>
      </c>
    </row>
    <row r="553" spans="1:3">
      <c r="A553" s="2" t="str">
        <f>Sheet10!A552</f>
        <v>РУБАНК</v>
      </c>
      <c r="B553" s="38">
        <f>Sheet10!B552</f>
        <v>35.89</v>
      </c>
      <c r="C553" s="38">
        <f>Sheet10!C552</f>
        <v>-12.54</v>
      </c>
    </row>
    <row r="554" spans="1:3">
      <c r="A554" s="2" t="str">
        <f>Sheet10!A553</f>
        <v>РУБЛЕВ</v>
      </c>
      <c r="B554" s="38">
        <f>Sheet10!B553</f>
        <v>8.33</v>
      </c>
      <c r="C554" s="38">
        <f>Sheet10!C553</f>
        <v>-18.829999999999998</v>
      </c>
    </row>
    <row r="555" spans="1:3">
      <c r="A555" s="2" t="str">
        <f>Sheet10!A554</f>
        <v>РУНА-БАНК</v>
      </c>
      <c r="B555" s="38">
        <f>Sheet10!B554</f>
        <v>3.04</v>
      </c>
      <c r="C555" s="38">
        <f>Sheet10!C554</f>
        <v>38.96</v>
      </c>
    </row>
    <row r="556" spans="1:3">
      <c r="A556" s="2" t="str">
        <f>Sheet10!A555</f>
        <v>РУНЭТБАНК</v>
      </c>
      <c r="B556" s="38">
        <f>Sheet10!B555</f>
        <v>-20.14</v>
      </c>
      <c r="C556" s="38">
        <f>Sheet10!C555</f>
        <v>-1.2</v>
      </c>
    </row>
    <row r="557" spans="1:3">
      <c r="A557" s="2" t="str">
        <f>Sheet10!A556</f>
        <v>РУСКОБАНК</v>
      </c>
      <c r="B557" s="38">
        <f>Sheet10!B556</f>
        <v>13.92</v>
      </c>
      <c r="C557" s="38">
        <f>Sheet10!C556</f>
        <v>-14.53</v>
      </c>
    </row>
    <row r="558" spans="1:3">
      <c r="A558" s="2" t="str">
        <f>Sheet10!A557</f>
        <v>РУСНАРБАНК</v>
      </c>
      <c r="B558" s="38">
        <f>Sheet10!B557</f>
        <v>8.65</v>
      </c>
      <c r="C558" s="38">
        <f>Sheet10!C557</f>
        <v>17.91</v>
      </c>
    </row>
    <row r="559" spans="1:3">
      <c r="A559" s="2" t="str">
        <f>Sheet10!A558</f>
        <v>РУССКИЙ БАНК СБЕРЕЖЕНИЙ</v>
      </c>
      <c r="B559" s="38">
        <f>Sheet10!B558</f>
        <v>12.09</v>
      </c>
      <c r="C559" s="38">
        <f>Sheet10!C558</f>
        <v>4.7</v>
      </c>
    </row>
    <row r="560" spans="1:3">
      <c r="A560" s="2" t="str">
        <f>Sheet10!A559</f>
        <v>РУССКИЙ ИНВЕСТИЦИОННЫЙ АЛЬЯНС</v>
      </c>
      <c r="B560" s="38">
        <f>Sheet10!B559</f>
        <v>1.17</v>
      </c>
      <c r="C560" s="38">
        <f>Sheet10!C559</f>
        <v>3.34</v>
      </c>
    </row>
    <row r="561" spans="1:3">
      <c r="A561" s="2" t="str">
        <f>Sheet10!A560</f>
        <v>РУССКИЙ ИПОТЕЧНЫЙ БАНК</v>
      </c>
      <c r="B561" s="38">
        <f>Sheet10!B560</f>
        <v>7.92</v>
      </c>
      <c r="C561" s="38">
        <f>Sheet10!C560</f>
        <v>-72.97</v>
      </c>
    </row>
    <row r="562" spans="1:3">
      <c r="A562" s="2" t="str">
        <f>Sheet10!A561</f>
        <v>РУССКИЙ МЕЖДУНАРОДНЫЙ БАНК</v>
      </c>
      <c r="B562" s="38">
        <f>Sheet10!B561</f>
        <v>5.0999999999999996</v>
      </c>
      <c r="C562" s="38">
        <f>Sheet10!C561</f>
        <v>-19.989999999999998</v>
      </c>
    </row>
    <row r="563" spans="1:3">
      <c r="A563" s="2" t="str">
        <f>Sheet10!A562</f>
        <v>РУССКИЙ НАЦИОНАЛЬНЫЙ БАНК</v>
      </c>
      <c r="B563" s="38">
        <f>Sheet10!B562</f>
        <v>16.079999999999998</v>
      </c>
      <c r="C563" s="38">
        <f>Sheet10!C562</f>
        <v>32.11</v>
      </c>
    </row>
    <row r="564" spans="1:3">
      <c r="A564" s="2" t="str">
        <f>Sheet10!A563</f>
        <v>РУССКИЙ РЕГИОНАЛЬНЫЙ БАНК</v>
      </c>
      <c r="B564" s="38">
        <f>Sheet10!B563</f>
        <v>1.71</v>
      </c>
      <c r="C564" s="38">
        <f>Sheet10!C563</f>
        <v>-3.58</v>
      </c>
    </row>
    <row r="565" spans="1:3">
      <c r="A565" s="2" t="str">
        <f>Sheet10!A564</f>
        <v>РУССКИЙ СТАНДАРТ</v>
      </c>
      <c r="B565" s="38">
        <f>Sheet10!B564</f>
        <v>2.59</v>
      </c>
      <c r="C565" s="38">
        <f>Sheet10!C564</f>
        <v>0</v>
      </c>
    </row>
    <row r="566" spans="1:3">
      <c r="A566" s="2" t="str">
        <f>Sheet10!A565</f>
        <v>РУССКИЙ СТРОИТЕЛЬНЫЙ БАНК</v>
      </c>
      <c r="B566" s="38">
        <f>Sheet10!B565</f>
        <v>16.649999999999999</v>
      </c>
      <c r="C566" s="38">
        <f>Sheet10!C565</f>
        <v>1.1599999999999999</v>
      </c>
    </row>
    <row r="567" spans="1:3">
      <c r="A567" s="2" t="str">
        <f>Sheet10!A566</f>
        <v>РУССКИЙ ТОРГОВЫЙ БАНК</v>
      </c>
      <c r="B567" s="38">
        <f>Sheet10!B566</f>
        <v>0</v>
      </c>
      <c r="C567" s="38">
        <f>Sheet10!C566</f>
        <v>0</v>
      </c>
    </row>
    <row r="568" spans="1:3">
      <c r="A568" s="2" t="str">
        <f>Sheet10!A567</f>
        <v>РУССКИЙ ТРАСТОВЫЙ БАНК</v>
      </c>
      <c r="B568" s="38">
        <f>Sheet10!B567</f>
        <v>5.44</v>
      </c>
      <c r="C568" s="38">
        <f>Sheet10!C567</f>
        <v>-56.53</v>
      </c>
    </row>
    <row r="569" spans="1:3">
      <c r="A569" s="2" t="str">
        <f>Sheet10!A568</f>
        <v>РУССКИЙ ФИНАНСОВЫЙ АЛЬЯНС</v>
      </c>
      <c r="B569" s="38">
        <f>Sheet10!B568</f>
        <v>27.33</v>
      </c>
      <c r="C569" s="38">
        <f>Sheet10!C568</f>
        <v>33.42</v>
      </c>
    </row>
    <row r="570" spans="1:3">
      <c r="A570" s="2" t="str">
        <f>Sheet10!A569</f>
        <v>РУССЛАВБАНК</v>
      </c>
      <c r="B570" s="38">
        <f>Sheet10!B569</f>
        <v>-17.11</v>
      </c>
      <c r="C570" s="38">
        <f>Sheet10!C569</f>
        <v>-57.06</v>
      </c>
    </row>
    <row r="571" spans="1:3">
      <c r="A571" s="2" t="str">
        <f>Sheet10!A570</f>
        <v>РУССОБАНК</v>
      </c>
      <c r="B571" s="38">
        <f>Sheet10!B570</f>
        <v>6.23</v>
      </c>
      <c r="C571" s="38">
        <f>Sheet10!C570</f>
        <v>35.979999999999997</v>
      </c>
    </row>
    <row r="572" spans="1:3">
      <c r="A572" s="2" t="str">
        <f>Sheet10!A571</f>
        <v>РУСФИНАНС БАНК</v>
      </c>
      <c r="B572" s="38">
        <f>Sheet10!B571</f>
        <v>4.92</v>
      </c>
      <c r="C572" s="38">
        <f>Sheet10!C571</f>
        <v>15.24</v>
      </c>
    </row>
    <row r="573" spans="1:3">
      <c r="A573" s="2" t="str">
        <f>Sheet10!A572</f>
        <v>РУСЬ</v>
      </c>
      <c r="B573" s="38">
        <f>Sheet10!B572</f>
        <v>6.16</v>
      </c>
      <c r="C573" s="38">
        <f>Sheet10!C572</f>
        <v>0.22</v>
      </c>
    </row>
    <row r="574" spans="1:3">
      <c r="A574" s="2" t="str">
        <f>Sheet10!A573</f>
        <v>РУСЬУНИВЕРСАЛБАНК</v>
      </c>
      <c r="B574" s="38">
        <f>Sheet10!B573</f>
        <v>8.34</v>
      </c>
      <c r="C574" s="38">
        <f>Sheet10!C573</f>
        <v>-7.39</v>
      </c>
    </row>
    <row r="575" spans="1:3">
      <c r="A575" s="2" t="str">
        <f>Sheet10!A574</f>
        <v>РУСЮГБАНК</v>
      </c>
      <c r="B575" s="38">
        <f>Sheet10!B574</f>
        <v>13.73</v>
      </c>
      <c r="C575" s="38">
        <f>Sheet10!C574</f>
        <v>14.69</v>
      </c>
    </row>
    <row r="576" spans="1:3">
      <c r="A576" s="2" t="str">
        <f>Sheet10!A575</f>
        <v>РФИ БАНК</v>
      </c>
      <c r="B576" s="38">
        <f>Sheet10!B575</f>
        <v>-0.23</v>
      </c>
      <c r="C576" s="38">
        <f>Sheet10!C575</f>
        <v>-1.93</v>
      </c>
    </row>
    <row r="577" spans="1:3">
      <c r="A577" s="2" t="str">
        <f>Sheet10!A576</f>
        <v>РЭБ</v>
      </c>
      <c r="B577" s="38">
        <f>Sheet10!B576</f>
        <v>42.49</v>
      </c>
      <c r="C577" s="38">
        <f>Sheet10!C576</f>
        <v>7.51</v>
      </c>
    </row>
    <row r="578" spans="1:3">
      <c r="A578" s="2" t="str">
        <f>Sheet10!A577</f>
        <v>САММИТ БАНК</v>
      </c>
      <c r="B578" s="38">
        <f>Sheet10!B577</f>
        <v>8.4600000000000009</v>
      </c>
      <c r="C578" s="38">
        <f>Sheet10!C577</f>
        <v>9.25</v>
      </c>
    </row>
    <row r="579" spans="1:3">
      <c r="A579" s="2" t="str">
        <f>Sheet10!A578</f>
        <v>САНКТ-ПЕТЕРБУРГСКИЙ БАНК ИНВЕСТИЦИЙ</v>
      </c>
      <c r="B579" s="38">
        <f>Sheet10!B578</f>
        <v>1.67</v>
      </c>
      <c r="C579" s="38">
        <f>Sheet10!C578</f>
        <v>-148.87</v>
      </c>
    </row>
    <row r="580" spans="1:3">
      <c r="A580" s="2" t="str">
        <f>Sheet10!A579</f>
        <v>САРАТОВ</v>
      </c>
      <c r="B580" s="38">
        <f>Sheet10!B579</f>
        <v>0.7</v>
      </c>
      <c r="C580" s="38">
        <f>Sheet10!C579</f>
        <v>22.63</v>
      </c>
    </row>
    <row r="581" spans="1:3">
      <c r="A581" s="2" t="str">
        <f>Sheet10!A580</f>
        <v>САРОВБИЗНЕСБАНК</v>
      </c>
      <c r="B581" s="38">
        <f>Sheet10!B580</f>
        <v>15.17</v>
      </c>
      <c r="C581" s="38">
        <f>Sheet10!C580</f>
        <v>59.12</v>
      </c>
    </row>
    <row r="582" spans="1:3">
      <c r="A582" s="2" t="str">
        <f>Sheet10!A581</f>
        <v>СБ БАНК</v>
      </c>
      <c r="B582" s="38">
        <f>Sheet10!B581</f>
        <v>8.1199999999999992</v>
      </c>
      <c r="C582" s="38">
        <f>Sheet10!C581</f>
        <v>21231.33</v>
      </c>
    </row>
    <row r="583" spans="1:3">
      <c r="A583" s="2" t="str">
        <f>Sheet10!A582</f>
        <v>СБЕРБАНК РОССИИ</v>
      </c>
      <c r="B583" s="38">
        <f>Sheet10!B582</f>
        <v>13.42</v>
      </c>
      <c r="C583" s="38">
        <f>Sheet10!C582</f>
        <v>2.04</v>
      </c>
    </row>
    <row r="584" spans="1:3">
      <c r="A584" s="2" t="str">
        <f>Sheet10!A583</f>
        <v>СВЯЗНОЙ БАНК</v>
      </c>
      <c r="B584" s="38">
        <f>Sheet10!B583</f>
        <v>-9.8699999999999992</v>
      </c>
      <c r="C584" s="38">
        <f>Sheet10!C583</f>
        <v>-123.49</v>
      </c>
    </row>
    <row r="585" spans="1:3">
      <c r="A585" s="2" t="str">
        <f>Sheet10!A584</f>
        <v>СВЯЗЬ-БАНК</v>
      </c>
      <c r="B585" s="38">
        <f>Sheet10!B584</f>
        <v>3.46</v>
      </c>
      <c r="C585" s="38">
        <f>Sheet10!C584</f>
        <v>-27.88</v>
      </c>
    </row>
    <row r="586" spans="1:3">
      <c r="A586" s="2" t="str">
        <f>Sheet10!A585</f>
        <v>СДМ-БАНК</v>
      </c>
      <c r="B586" s="38">
        <f>Sheet10!B585</f>
        <v>11.11</v>
      </c>
      <c r="C586" s="38">
        <f>Sheet10!C585</f>
        <v>43.09</v>
      </c>
    </row>
    <row r="587" spans="1:3">
      <c r="A587" s="2" t="str">
        <f>Sheet10!A586</f>
        <v>СЕВЕРНЫЙ КРЕДИТ</v>
      </c>
      <c r="B587" s="38">
        <f>Sheet10!B586</f>
        <v>1.34</v>
      </c>
      <c r="C587" s="38">
        <f>Sheet10!C586</f>
        <v>-5.21</v>
      </c>
    </row>
    <row r="588" spans="1:3">
      <c r="A588" s="2" t="str">
        <f>Sheet10!A587</f>
        <v>СЕВЕРНЫЙ НАРОДНЫЙ БАНК</v>
      </c>
      <c r="B588" s="38">
        <f>Sheet10!B587</f>
        <v>4.04</v>
      </c>
      <c r="C588" s="38">
        <f>Sheet10!C587</f>
        <v>31.57</v>
      </c>
    </row>
    <row r="589" spans="1:3">
      <c r="A589" s="2" t="str">
        <f>Sheet10!A588</f>
        <v>СЕВЕРО-ВОСТОЧНЫЙ АЛЬЯНС</v>
      </c>
      <c r="B589" s="38">
        <f>Sheet10!B588</f>
        <v>0.88</v>
      </c>
      <c r="C589" s="38">
        <f>Sheet10!C588</f>
        <v>1.38</v>
      </c>
    </row>
    <row r="590" spans="1:3">
      <c r="A590" s="2" t="str">
        <f>Sheet10!A589</f>
        <v>СЕВЕРО-ЗАПАДНЫЙ 1 АЛЬЯНС БАНК</v>
      </c>
      <c r="B590" s="38">
        <f>Sheet10!B589</f>
        <v>-12.09</v>
      </c>
      <c r="C590" s="38">
        <f>Sheet10!C589</f>
        <v>-48.84</v>
      </c>
    </row>
    <row r="591" spans="1:3">
      <c r="A591" s="2" t="str">
        <f>Sheet10!A590</f>
        <v>СЕВЕРСТРОЙБАНК</v>
      </c>
      <c r="B591" s="38">
        <f>Sheet10!B590</f>
        <v>1.64</v>
      </c>
      <c r="C591" s="38">
        <f>Sheet10!C590</f>
        <v>9.07</v>
      </c>
    </row>
    <row r="592" spans="1:3">
      <c r="A592" s="2" t="str">
        <f>Sheet10!A591</f>
        <v>СЕВЗАПИНВЕСТПРОМБАНК</v>
      </c>
      <c r="B592" s="38">
        <f>Sheet10!B591</f>
        <v>2.2799999999999998</v>
      </c>
      <c r="C592" s="38">
        <f>Sheet10!C591</f>
        <v>36.29</v>
      </c>
    </row>
    <row r="593" spans="1:3">
      <c r="A593" s="2" t="str">
        <f>Sheet10!A592</f>
        <v>СЕЛЬМАШБАНК</v>
      </c>
      <c r="B593" s="38">
        <f>Sheet10!B592</f>
        <v>11.71</v>
      </c>
      <c r="C593" s="38">
        <f>Sheet10!C592</f>
        <v>32.590000000000003</v>
      </c>
    </row>
    <row r="594" spans="1:3">
      <c r="A594" s="2" t="str">
        <f>Sheet10!A593</f>
        <v>СЕРВИС-РЕЗЕРВ</v>
      </c>
      <c r="B594" s="38">
        <f>Sheet10!B593</f>
        <v>5.91</v>
      </c>
      <c r="C594" s="38">
        <f>Sheet10!C593</f>
        <v>3.8</v>
      </c>
    </row>
    <row r="595" spans="1:3">
      <c r="A595" s="2" t="str">
        <f>Sheet10!A594</f>
        <v>СЕТЕЛЕМ БАНК</v>
      </c>
      <c r="B595" s="38">
        <f>Sheet10!B594</f>
        <v>-0.39</v>
      </c>
      <c r="C595" s="38">
        <f>Sheet10!C594</f>
        <v>-6.41</v>
      </c>
    </row>
    <row r="596" spans="1:3">
      <c r="A596" s="2" t="str">
        <f>Sheet10!A595</f>
        <v>СИАБ</v>
      </c>
      <c r="B596" s="38">
        <f>Sheet10!B595</f>
        <v>4.7</v>
      </c>
      <c r="C596" s="38">
        <f>Sheet10!C595</f>
        <v>-28.98</v>
      </c>
    </row>
    <row r="597" spans="1:3">
      <c r="A597" s="2" t="str">
        <f>Sheet10!A596</f>
        <v>СИБИРСКИЙ БАНК РЕКОНСТРУКЦИИ И РАЗВИТИЯ</v>
      </c>
      <c r="B597" s="38">
        <f>Sheet10!B596</f>
        <v>4.1100000000000003</v>
      </c>
      <c r="C597" s="38">
        <f>Sheet10!C596</f>
        <v>-33.53</v>
      </c>
    </row>
    <row r="598" spans="1:3">
      <c r="A598" s="2" t="str">
        <f>Sheet10!A597</f>
        <v>СИБНЕФТЕБАНК</v>
      </c>
      <c r="B598" s="38">
        <f>Sheet10!B597</f>
        <v>-3.96</v>
      </c>
      <c r="C598" s="38">
        <f>Sheet10!C597</f>
        <v>-58.99</v>
      </c>
    </row>
    <row r="599" spans="1:3">
      <c r="A599" s="2" t="str">
        <f>Sheet10!A598</f>
        <v>СИБСОЦБАНК</v>
      </c>
      <c r="B599" s="38">
        <f>Sheet10!B598</f>
        <v>0.51</v>
      </c>
      <c r="C599" s="38">
        <f>Sheet10!C598</f>
        <v>6.38</v>
      </c>
    </row>
    <row r="600" spans="1:3">
      <c r="A600" s="2" t="str">
        <f>Sheet10!A599</f>
        <v>СИБЭС</v>
      </c>
      <c r="B600" s="38">
        <f>Sheet10!B599</f>
        <v>2.4500000000000002</v>
      </c>
      <c r="C600" s="38">
        <f>Sheet10!C599</f>
        <v>-33.22</v>
      </c>
    </row>
    <row r="601" spans="1:3">
      <c r="A601" s="2" t="str">
        <f>Sheet10!A600</f>
        <v>СИНЕРГИЯ</v>
      </c>
      <c r="B601" s="38">
        <f>Sheet10!B600</f>
        <v>7.18</v>
      </c>
      <c r="C601" s="38">
        <f>Sheet10!C600</f>
        <v>18.59</v>
      </c>
    </row>
    <row r="602" spans="1:3">
      <c r="A602" s="2" t="str">
        <f>Sheet10!A601</f>
        <v>СИНКО-БАНК</v>
      </c>
      <c r="B602" s="38">
        <f>Sheet10!B601</f>
        <v>4.78</v>
      </c>
      <c r="C602" s="38">
        <f>Sheet10!C601</f>
        <v>42.86</v>
      </c>
    </row>
    <row r="603" spans="1:3">
      <c r="A603" s="2" t="str">
        <f>Sheet10!A602</f>
        <v>СИСТЕМА</v>
      </c>
      <c r="B603" s="38">
        <f>Sheet10!B602</f>
        <v>1.49</v>
      </c>
      <c r="C603" s="38">
        <f>Sheet10!C602</f>
        <v>22.99</v>
      </c>
    </row>
    <row r="604" spans="1:3">
      <c r="A604" s="2" t="str">
        <f>Sheet10!A603</f>
        <v>СИТИ ИНВЕСТ БАНК</v>
      </c>
      <c r="B604" s="38">
        <f>Sheet10!B603</f>
        <v>0.22</v>
      </c>
      <c r="C604" s="38">
        <f>Sheet10!C603</f>
        <v>-16.399999999999999</v>
      </c>
    </row>
    <row r="605" spans="1:3">
      <c r="A605" s="2" t="str">
        <f>Sheet10!A604</f>
        <v>СИТИБАНК</v>
      </c>
      <c r="B605" s="38">
        <f>Sheet10!B604</f>
        <v>13.87</v>
      </c>
      <c r="C605" s="38">
        <f>Sheet10!C604</f>
        <v>65.27</v>
      </c>
    </row>
    <row r="606" spans="1:3">
      <c r="A606" s="2" t="str">
        <f>Sheet10!A605</f>
        <v>СКА-БАНК</v>
      </c>
      <c r="B606" s="38">
        <f>Sheet10!B605</f>
        <v>0.44</v>
      </c>
      <c r="C606" s="38">
        <f>Sheet10!C605</f>
        <v>27.21</v>
      </c>
    </row>
    <row r="607" spans="1:3">
      <c r="A607" s="2" t="str">
        <f>Sheet10!A606</f>
        <v>СКБ-БАНК</v>
      </c>
      <c r="B607" s="38">
        <f>Sheet10!B606</f>
        <v>-1.1499999999999999</v>
      </c>
      <c r="C607" s="38">
        <f>Sheet10!C606</f>
        <v>3.99</v>
      </c>
    </row>
    <row r="608" spans="1:3">
      <c r="A608" s="2" t="str">
        <f>Sheet10!A607</f>
        <v>СЛАВИЯ</v>
      </c>
      <c r="B608" s="38">
        <f>Sheet10!B607</f>
        <v>0.24</v>
      </c>
      <c r="C608" s="38">
        <f>Sheet10!C607</f>
        <v>-32.369999999999997</v>
      </c>
    </row>
    <row r="609" spans="1:3">
      <c r="A609" s="2" t="str">
        <f>Sheet10!A608</f>
        <v>СЛАВЯНБАНК</v>
      </c>
      <c r="B609" s="38">
        <f>Sheet10!B608</f>
        <v>12.73</v>
      </c>
      <c r="C609" s="38">
        <f>Sheet10!C608</f>
        <v>6.06</v>
      </c>
    </row>
    <row r="610" spans="1:3">
      <c r="A610" s="2" t="str">
        <f>Sheet10!A609</f>
        <v>СЛАВЯНСКИЙ КРЕДИТ</v>
      </c>
      <c r="B610" s="38">
        <f>Sheet10!B609</f>
        <v>4.95</v>
      </c>
      <c r="C610" s="38">
        <f>Sheet10!C609</f>
        <v>-1.85</v>
      </c>
    </row>
    <row r="611" spans="1:3">
      <c r="A611" s="2" t="str">
        <f>Sheet10!A610</f>
        <v>СМАРТБАНК</v>
      </c>
      <c r="B611" s="38">
        <f>Sheet10!B610</f>
        <v>7.05</v>
      </c>
      <c r="C611" s="38">
        <f>Sheet10!C610</f>
        <v>8.85</v>
      </c>
    </row>
    <row r="612" spans="1:3">
      <c r="A612" s="2" t="str">
        <f>Sheet10!A611</f>
        <v>СМБ-БАНК</v>
      </c>
      <c r="B612" s="38">
        <f>Sheet10!B611</f>
        <v>24.09</v>
      </c>
      <c r="C612" s="38">
        <f>Sheet10!C611</f>
        <v>11.95</v>
      </c>
    </row>
    <row r="613" spans="1:3">
      <c r="A613" s="2" t="str">
        <f>Sheet10!A612</f>
        <v>СМОЛЕВИЧ</v>
      </c>
      <c r="B613" s="38">
        <f>Sheet10!B612</f>
        <v>3.72</v>
      </c>
      <c r="C613" s="38">
        <f>Sheet10!C612</f>
        <v>25.3</v>
      </c>
    </row>
    <row r="614" spans="1:3">
      <c r="A614" s="2" t="str">
        <f>Sheet10!A613</f>
        <v>СМП БАНК</v>
      </c>
      <c r="B614" s="38">
        <f>Sheet10!B613</f>
        <v>15.95</v>
      </c>
      <c r="C614" s="38">
        <f>Sheet10!C613</f>
        <v>13.17</v>
      </c>
    </row>
    <row r="615" spans="1:3">
      <c r="A615" s="2" t="str">
        <f>Sheet10!A614</f>
        <v>СНЕЖИНСКИЙ</v>
      </c>
      <c r="B615" s="38">
        <f>Sheet10!B614</f>
        <v>9.75</v>
      </c>
      <c r="C615" s="38">
        <f>Sheet10!C614</f>
        <v>0.28000000000000003</v>
      </c>
    </row>
    <row r="616" spans="1:3">
      <c r="A616" s="2" t="str">
        <f>Sheet10!A615</f>
        <v>СОБИНБАНК</v>
      </c>
      <c r="B616" s="38">
        <f>Sheet10!B615</f>
        <v>-14.58</v>
      </c>
      <c r="C616" s="38">
        <f>Sheet10!C615</f>
        <v>-37.69</v>
      </c>
    </row>
    <row r="617" spans="1:3">
      <c r="A617" s="2" t="str">
        <f>Sheet10!A616</f>
        <v>СОВЕРЕН БАНК</v>
      </c>
      <c r="B617" s="38">
        <f>Sheet10!B616</f>
        <v>16.309999999999999</v>
      </c>
      <c r="C617" s="38">
        <f>Sheet10!C616</f>
        <v>2.76</v>
      </c>
    </row>
    <row r="618" spans="1:3">
      <c r="A618" s="2" t="str">
        <f>Sheet10!A617</f>
        <v>СОВЕТСКИЙ</v>
      </c>
      <c r="B618" s="38">
        <f>Sheet10!B617</f>
        <v>38.85</v>
      </c>
      <c r="C618" s="38">
        <f>Sheet10!C617</f>
        <v>-77.209999999999994</v>
      </c>
    </row>
    <row r="619" spans="1:3">
      <c r="A619" s="2" t="str">
        <f>Sheet10!A618</f>
        <v>СОВКОМБАНК</v>
      </c>
      <c r="B619" s="38">
        <f>Sheet10!B618</f>
        <v>27.04</v>
      </c>
      <c r="C619" s="38">
        <f>Sheet10!C618</f>
        <v>-59.64</v>
      </c>
    </row>
    <row r="620" spans="1:3">
      <c r="A620" s="2" t="str">
        <f>Sheet10!A619</f>
        <v>СОВРЕМЕННЫЕ СТАНДАРТЫ БИЗНЕСА</v>
      </c>
      <c r="B620" s="38">
        <f>Sheet10!B619</f>
        <v>2.84</v>
      </c>
      <c r="C620" s="38">
        <f>Sheet10!C619</f>
        <v>47.67</v>
      </c>
    </row>
    <row r="621" spans="1:3">
      <c r="A621" s="2" t="str">
        <f>Sheet10!A620</f>
        <v>СОДРУЖЕСТВО</v>
      </c>
      <c r="B621" s="38">
        <f>Sheet10!B620</f>
        <v>4.37</v>
      </c>
      <c r="C621" s="38">
        <f>Sheet10!C620</f>
        <v>3.08</v>
      </c>
    </row>
    <row r="622" spans="1:3">
      <c r="A622" s="2" t="str">
        <f>Sheet10!A621</f>
        <v>СОКОЛОВСКИЙ</v>
      </c>
      <c r="B622" s="38">
        <f>Sheet10!B621</f>
        <v>4.5599999999999996</v>
      </c>
      <c r="C622" s="38">
        <f>Sheet10!C621</f>
        <v>-15.12</v>
      </c>
    </row>
    <row r="623" spans="1:3">
      <c r="A623" s="2" t="str">
        <f>Sheet10!A622</f>
        <v>СОЛИД БАНК</v>
      </c>
      <c r="B623" s="38">
        <f>Sheet10!B622</f>
        <v>-6.77</v>
      </c>
      <c r="C623" s="38">
        <f>Sheet10!C622</f>
        <v>-10.76</v>
      </c>
    </row>
    <row r="624" spans="1:3">
      <c r="A624" s="2" t="str">
        <f>Sheet10!A623</f>
        <v>СОЛИДАРНОСТЬ (МОСКВА)</v>
      </c>
      <c r="B624" s="38">
        <f>Sheet10!B623</f>
        <v>7.56</v>
      </c>
      <c r="C624" s="38">
        <f>Sheet10!C623</f>
        <v>16.079999999999998</v>
      </c>
    </row>
    <row r="625" spans="1:3">
      <c r="A625" s="2" t="str">
        <f>Sheet10!A624</f>
        <v>СОЛИДАРНОСТЬ (САМАРА)</v>
      </c>
      <c r="B625" s="38">
        <f>Sheet10!B624</f>
        <v>-6.91</v>
      </c>
      <c r="C625" s="38">
        <f>Sheet10!C624</f>
        <v>21.84</v>
      </c>
    </row>
    <row r="626" spans="1:3">
      <c r="A626" s="2" t="str">
        <f>Sheet10!A625</f>
        <v>СОЦИНВЕСТБАНК</v>
      </c>
      <c r="B626" s="38">
        <f>Sheet10!B625</f>
        <v>1.1000000000000001</v>
      </c>
      <c r="C626" s="38">
        <f>Sheet10!C625</f>
        <v>0.34</v>
      </c>
    </row>
    <row r="627" spans="1:3">
      <c r="A627" s="2" t="str">
        <f>Sheet10!A626</f>
        <v>СОЦИУМ-БАНК</v>
      </c>
      <c r="B627" s="38">
        <f>Sheet10!B626</f>
        <v>3.98</v>
      </c>
      <c r="C627" s="38">
        <f>Sheet10!C626</f>
        <v>5.08</v>
      </c>
    </row>
    <row r="628" spans="1:3">
      <c r="A628" s="2" t="str">
        <f>Sheet10!A627</f>
        <v>СОЮЗ</v>
      </c>
      <c r="B628" s="38">
        <f>Sheet10!B627</f>
        <v>4.1900000000000004</v>
      </c>
      <c r="C628" s="38">
        <f>Sheet10!C627</f>
        <v>-13.44</v>
      </c>
    </row>
    <row r="629" spans="1:3">
      <c r="A629" s="2" t="str">
        <f>Sheet10!A628</f>
        <v>СОЮЗНЫЙ</v>
      </c>
      <c r="B629" s="38">
        <f>Sheet10!B628</f>
        <v>5.2</v>
      </c>
      <c r="C629" s="38">
        <f>Sheet10!C628</f>
        <v>-14.36</v>
      </c>
    </row>
    <row r="630" spans="1:3">
      <c r="A630" s="2" t="str">
        <f>Sheet10!A629</f>
        <v>СПЕЦСТРОЙБАНК</v>
      </c>
      <c r="B630" s="38">
        <f>Sheet10!B629</f>
        <v>3.54</v>
      </c>
      <c r="C630" s="38">
        <f>Sheet10!C629</f>
        <v>108.25</v>
      </c>
    </row>
    <row r="631" spans="1:3">
      <c r="A631" s="2" t="str">
        <f>Sheet10!A630</f>
        <v>СПИРИТБАНК</v>
      </c>
      <c r="B631" s="38">
        <f>Sheet10!B630</f>
        <v>1.64</v>
      </c>
      <c r="C631" s="38">
        <f>Sheet10!C630</f>
        <v>29.13</v>
      </c>
    </row>
    <row r="632" spans="1:3">
      <c r="A632" s="2" t="str">
        <f>Sheet10!A631</f>
        <v>СПУРТ</v>
      </c>
      <c r="B632" s="38">
        <f>Sheet10!B631</f>
        <v>4.6500000000000004</v>
      </c>
      <c r="C632" s="38">
        <f>Sheet10!C631</f>
        <v>0.8</v>
      </c>
    </row>
    <row r="633" spans="1:3">
      <c r="A633" s="2" t="str">
        <f>Sheet10!A632</f>
        <v>СПУТНИК</v>
      </c>
      <c r="B633" s="38">
        <f>Sheet10!B632</f>
        <v>17.05</v>
      </c>
      <c r="C633" s="38">
        <f>Sheet10!C632</f>
        <v>9.44</v>
      </c>
    </row>
    <row r="634" spans="1:3">
      <c r="A634" s="2" t="str">
        <f>Sheet10!A633</f>
        <v>СТАВРОПОЛЬПРОМСТРОЙБАНК</v>
      </c>
      <c r="B634" s="38">
        <f>Sheet10!B633</f>
        <v>14.19</v>
      </c>
      <c r="C634" s="38">
        <f>Sheet10!C633</f>
        <v>10.91</v>
      </c>
    </row>
    <row r="635" spans="1:3">
      <c r="A635" s="2" t="str">
        <f>Sheet10!A634</f>
        <v>СТАР АЛЬЯНС</v>
      </c>
      <c r="B635" s="38">
        <f>Sheet10!B634</f>
        <v>6.86</v>
      </c>
      <c r="C635" s="38">
        <f>Sheet10!C634</f>
        <v>13.23</v>
      </c>
    </row>
    <row r="636" spans="1:3">
      <c r="A636" s="2" t="str">
        <f>Sheet10!A635</f>
        <v>СТАРБАНК</v>
      </c>
      <c r="B636" s="38">
        <f>Sheet10!B635</f>
        <v>57.96</v>
      </c>
      <c r="C636" s="38">
        <f>Sheet10!C635</f>
        <v>95.33</v>
      </c>
    </row>
    <row r="637" spans="1:3">
      <c r="A637" s="2" t="str">
        <f>Sheet10!A636</f>
        <v>СТАРООСКОЛЬСКИЙ АГРОПРОМБАНК</v>
      </c>
      <c r="B637" s="38">
        <f>Sheet10!B636</f>
        <v>2.02</v>
      </c>
      <c r="C637" s="38">
        <f>Sheet10!C636</f>
        <v>1.21</v>
      </c>
    </row>
    <row r="638" spans="1:3">
      <c r="A638" s="2" t="str">
        <f>Sheet10!A637</f>
        <v>СТАРЫЙ КРЕМЛЬ</v>
      </c>
      <c r="B638" s="38">
        <f>Sheet10!B637</f>
        <v>31.3</v>
      </c>
      <c r="C638" s="38">
        <f>Sheet10!C637</f>
        <v>81.7</v>
      </c>
    </row>
    <row r="639" spans="1:3">
      <c r="A639" s="2" t="str">
        <f>Sheet10!A638</f>
        <v>СТЕЛЛА-БАНК</v>
      </c>
      <c r="B639" s="38">
        <f>Sheet10!B638</f>
        <v>4.84</v>
      </c>
      <c r="C639" s="38">
        <f>Sheet10!C638</f>
        <v>-2.89</v>
      </c>
    </row>
    <row r="640" spans="1:3">
      <c r="A640" s="2" t="str">
        <f>Sheet10!A639</f>
        <v>СТОЛИЧНЫЙ КРЕДИТ</v>
      </c>
      <c r="B640" s="38">
        <f>Sheet10!B639</f>
        <v>2.75</v>
      </c>
      <c r="C640" s="38">
        <f>Sheet10!C639</f>
        <v>-35.270000000000003</v>
      </c>
    </row>
    <row r="641" spans="1:3">
      <c r="A641" s="2" t="str">
        <f>Sheet10!A640</f>
        <v>СТРАТЕГИЯ</v>
      </c>
      <c r="B641" s="38">
        <f>Sheet10!B640</f>
        <v>5.24</v>
      </c>
      <c r="C641" s="38">
        <f>Sheet10!C640</f>
        <v>-0.46</v>
      </c>
    </row>
    <row r="642" spans="1:3">
      <c r="A642" s="2" t="str">
        <f>Sheet10!A641</f>
        <v>СТРОЙКОМБАНК</v>
      </c>
      <c r="B642" s="38">
        <f>Sheet10!B641</f>
        <v>1.22</v>
      </c>
      <c r="C642" s="38">
        <f>Sheet10!C641</f>
        <v>4.75</v>
      </c>
    </row>
    <row r="643" spans="1:3">
      <c r="A643" s="2" t="str">
        <f>Sheet10!A642</f>
        <v>СТРОЙЛЕСБАНК</v>
      </c>
      <c r="B643" s="38">
        <f>Sheet10!B642</f>
        <v>3.98</v>
      </c>
      <c r="C643" s="38">
        <f>Sheet10!C642</f>
        <v>5.89</v>
      </c>
    </row>
    <row r="644" spans="1:3">
      <c r="A644" s="2" t="str">
        <f>Sheet10!A643</f>
        <v>СУМИТОМО МИЦУИ РУС БАНК</v>
      </c>
      <c r="B644" s="38">
        <f>Sheet10!B643</f>
        <v>8.06</v>
      </c>
      <c r="C644" s="38">
        <f>Sheet10!C643</f>
        <v>15.32</v>
      </c>
    </row>
    <row r="645" spans="1:3">
      <c r="A645" s="2" t="str">
        <f>Sheet10!A644</f>
        <v>СУРГУТНЕФТЕГАЗБАНК</v>
      </c>
      <c r="B645" s="38">
        <f>Sheet10!B644</f>
        <v>19.45</v>
      </c>
      <c r="C645" s="38">
        <f>Sheet10!C644</f>
        <v>20.11</v>
      </c>
    </row>
    <row r="646" spans="1:3">
      <c r="A646" s="2" t="str">
        <f>Sheet10!A645</f>
        <v>СЭБ БАНК</v>
      </c>
      <c r="B646" s="38">
        <f>Sheet10!B645</f>
        <v>7.04</v>
      </c>
      <c r="C646" s="38">
        <f>Sheet10!C645</f>
        <v>17.22</v>
      </c>
    </row>
    <row r="647" spans="1:3">
      <c r="A647" s="2" t="str">
        <f>Sheet10!A646</f>
        <v>ТААТТА</v>
      </c>
      <c r="B647" s="38">
        <f>Sheet10!B646</f>
        <v>2.82</v>
      </c>
      <c r="C647" s="38">
        <f>Sheet10!C646</f>
        <v>1.36</v>
      </c>
    </row>
    <row r="648" spans="1:3">
      <c r="A648" s="2" t="str">
        <f>Sheet10!A647</f>
        <v>ТАВРИЧЕСКИЙ</v>
      </c>
      <c r="B648" s="38">
        <f>Sheet10!B647</f>
        <v>8.57</v>
      </c>
      <c r="C648" s="38">
        <f>Sheet10!C647</f>
        <v>-1488.93</v>
      </c>
    </row>
    <row r="649" spans="1:3">
      <c r="A649" s="2" t="str">
        <f>Sheet10!A648</f>
        <v>ТАГАНРОГБАНК</v>
      </c>
      <c r="B649" s="38">
        <f>Sheet10!B648</f>
        <v>-3.32</v>
      </c>
      <c r="C649" s="38">
        <f>Sheet10!C648</f>
        <v>8.89</v>
      </c>
    </row>
    <row r="650" spans="1:3">
      <c r="A650" s="2" t="str">
        <f>Sheet10!A649</f>
        <v>ТАГИЛБАНК</v>
      </c>
      <c r="B650" s="38">
        <f>Sheet10!B649</f>
        <v>9.09</v>
      </c>
      <c r="C650" s="38">
        <f>Sheet10!C649</f>
        <v>-0.42</v>
      </c>
    </row>
    <row r="651" spans="1:3">
      <c r="A651" s="2" t="str">
        <f>Sheet10!A650</f>
        <v>ТАЙДОН</v>
      </c>
      <c r="B651" s="38">
        <f>Sheet10!B650</f>
        <v>36.369999999999997</v>
      </c>
      <c r="C651" s="38">
        <f>Sheet10!C650</f>
        <v>3.35</v>
      </c>
    </row>
    <row r="652" spans="1:3">
      <c r="A652" s="2" t="str">
        <f>Sheet10!A651</f>
        <v>ТАЙМ БАНК</v>
      </c>
      <c r="B652" s="38">
        <f>Sheet10!B651</f>
        <v>18.489999999999998</v>
      </c>
      <c r="C652" s="38">
        <f>Sheet10!C651</f>
        <v>1.99</v>
      </c>
    </row>
    <row r="653" spans="1:3">
      <c r="A653" s="2" t="str">
        <f>Sheet10!A652</f>
        <v>ТАЛЬМЕНКА-БАНК</v>
      </c>
      <c r="B653" s="38">
        <f>Sheet10!B652</f>
        <v>27.75</v>
      </c>
      <c r="C653" s="38">
        <f>Sheet10!C652</f>
        <v>4.99</v>
      </c>
    </row>
    <row r="654" spans="1:3">
      <c r="A654" s="2" t="str">
        <f>Sheet10!A653</f>
        <v>ТАМБОВКРЕДИТПРОМБАНК</v>
      </c>
      <c r="B654" s="38">
        <f>Sheet10!B653</f>
        <v>8.1</v>
      </c>
      <c r="C654" s="38">
        <f>Sheet10!C653</f>
        <v>4.7300000000000004</v>
      </c>
    </row>
    <row r="655" spans="1:3">
      <c r="A655" s="2" t="str">
        <f>Sheet10!A654</f>
        <v>ТАНДЕМ</v>
      </c>
      <c r="B655" s="38">
        <f>Sheet10!B654</f>
        <v>19</v>
      </c>
      <c r="C655" s="38">
        <f>Sheet10!C654</f>
        <v>-4.29</v>
      </c>
    </row>
    <row r="656" spans="1:3">
      <c r="A656" s="2" t="str">
        <f>Sheet10!A655</f>
        <v>ТАТАГРОПРОМБАНК</v>
      </c>
      <c r="B656" s="38">
        <f>Sheet10!B655</f>
        <v>1.94</v>
      </c>
      <c r="C656" s="38">
        <f>Sheet10!C655</f>
        <v>0.52</v>
      </c>
    </row>
    <row r="657" spans="1:3">
      <c r="A657" s="2" t="str">
        <f>Sheet10!A656</f>
        <v>ТАТСОЦБАНК</v>
      </c>
      <c r="B657" s="38">
        <f>Sheet10!B656</f>
        <v>10.71</v>
      </c>
      <c r="C657" s="38">
        <f>Sheet10!C656</f>
        <v>6.33</v>
      </c>
    </row>
    <row r="658" spans="1:3">
      <c r="A658" s="2" t="str">
        <f>Sheet10!A657</f>
        <v>ТАТФОНДБАНК</v>
      </c>
      <c r="B658" s="38">
        <f>Sheet10!B657</f>
        <v>2.0299999999999998</v>
      </c>
      <c r="C658" s="38">
        <f>Sheet10!C657</f>
        <v>-19.399999999999999</v>
      </c>
    </row>
    <row r="659" spans="1:3">
      <c r="A659" s="2" t="str">
        <f>Sheet10!A658</f>
        <v>ТАУРУС БАНК</v>
      </c>
      <c r="B659" s="38">
        <f>Sheet10!B658</f>
        <v>0.47</v>
      </c>
      <c r="C659" s="38">
        <f>Sheet10!C658</f>
        <v>36.39</v>
      </c>
    </row>
    <row r="660" spans="1:3">
      <c r="A660" s="2" t="str">
        <f>Sheet10!A659</f>
        <v>ТВЕРЬУНИВЕРСАЛБАНК</v>
      </c>
      <c r="B660" s="38">
        <f>Sheet10!B659</f>
        <v>-20.77</v>
      </c>
      <c r="C660" s="38">
        <f>Sheet10!C659</f>
        <v>-5.07</v>
      </c>
    </row>
    <row r="661" spans="1:3">
      <c r="A661" s="2" t="str">
        <f>Sheet10!A660</f>
        <v>ТЕКСБАНК</v>
      </c>
      <c r="B661" s="38">
        <f>Sheet10!B660</f>
        <v>-6.85</v>
      </c>
      <c r="C661" s="38">
        <f>Sheet10!C660</f>
        <v>0.74</v>
      </c>
    </row>
    <row r="662" spans="1:3">
      <c r="A662" s="2" t="str">
        <f>Sheet10!A661</f>
        <v>ТЕМПБАНК</v>
      </c>
      <c r="B662" s="38">
        <f>Sheet10!B661</f>
        <v>1.29</v>
      </c>
      <c r="C662" s="38">
        <f>Sheet10!C661</f>
        <v>3.75</v>
      </c>
    </row>
    <row r="663" spans="1:3">
      <c r="A663" s="2" t="str">
        <f>Sheet10!A662</f>
        <v>ТЕНДЕР-БАНК</v>
      </c>
      <c r="B663" s="38">
        <f>Sheet10!B662</f>
        <v>0.54</v>
      </c>
      <c r="C663" s="38">
        <f>Sheet10!C662</f>
        <v>6.85</v>
      </c>
    </row>
    <row r="664" spans="1:3">
      <c r="A664" s="2" t="str">
        <f>Sheet10!A663</f>
        <v>ТЕРРА</v>
      </c>
      <c r="B664" s="38">
        <f>Sheet10!B663</f>
        <v>27.41</v>
      </c>
      <c r="C664" s="38">
        <f>Sheet10!C663</f>
        <v>9.94</v>
      </c>
    </row>
    <row r="665" spans="1:3">
      <c r="A665" s="2" t="str">
        <f>Sheet10!A664</f>
        <v>ТЕТРАПОЛИС</v>
      </c>
      <c r="B665" s="38">
        <f>Sheet10!B664</f>
        <v>26.89</v>
      </c>
      <c r="C665" s="38">
        <f>Sheet10!C664</f>
        <v>4.6100000000000003</v>
      </c>
    </row>
    <row r="666" spans="1:3">
      <c r="A666" s="2" t="str">
        <f>Sheet10!A665</f>
        <v>ТИХООКЕАНСКИЙ ВНЕШТОРГБАНК</v>
      </c>
      <c r="B666" s="38">
        <f>Sheet10!B665</f>
        <v>-45.22</v>
      </c>
      <c r="C666" s="38">
        <f>Sheet10!C665</f>
        <v>27.93</v>
      </c>
    </row>
    <row r="667" spans="1:3">
      <c r="A667" s="2" t="str">
        <f>Sheet10!A666</f>
        <v>ТКС БАНК</v>
      </c>
      <c r="B667" s="38">
        <f>Sheet10!B666</f>
        <v>20.010000000000002</v>
      </c>
      <c r="C667" s="38">
        <f>Sheet10!C666</f>
        <v>5.94</v>
      </c>
    </row>
    <row r="668" spans="1:3">
      <c r="A668" s="2" t="str">
        <f>Sheet10!A667</f>
        <v>ТОЙОТА БАНК</v>
      </c>
      <c r="B668" s="38">
        <f>Sheet10!B667</f>
        <v>14.01</v>
      </c>
      <c r="C668" s="38">
        <f>Sheet10!C667</f>
        <v>23.16</v>
      </c>
    </row>
    <row r="669" spans="1:3">
      <c r="A669" s="2" t="str">
        <f>Sheet10!A668</f>
        <v>ТОЛЬЯТТИХИМБАНК</v>
      </c>
      <c r="B669" s="38">
        <f>Sheet10!B668</f>
        <v>1.83</v>
      </c>
      <c r="C669" s="38">
        <f>Sheet10!C668</f>
        <v>240.71</v>
      </c>
    </row>
    <row r="670" spans="1:3">
      <c r="A670" s="2" t="str">
        <f>Sheet10!A669</f>
        <v>ТОМСКПРОМСТРОЙБАНК</v>
      </c>
      <c r="B670" s="38">
        <f>Sheet10!B669</f>
        <v>10.039999999999999</v>
      </c>
      <c r="C670" s="38">
        <f>Sheet10!C669</f>
        <v>14.83</v>
      </c>
    </row>
    <row r="671" spans="1:3">
      <c r="A671" s="2" t="str">
        <f>Sheet10!A670</f>
        <v>ТОРГОВО-ПРОМЫШЛЕННЫЙ БАНК КИТАЯ</v>
      </c>
      <c r="B671" s="38">
        <f>Sheet10!B670</f>
        <v>6.91</v>
      </c>
      <c r="C671" s="38">
        <f>Sheet10!C670</f>
        <v>18.149999999999999</v>
      </c>
    </row>
    <row r="672" spans="1:3">
      <c r="A672" s="2" t="str">
        <f>Sheet10!A671</f>
        <v>ТОРГОВЫЙ ГОРОДСКОЙ БАНК</v>
      </c>
      <c r="B672" s="38">
        <f>Sheet10!B671</f>
        <v>21.38</v>
      </c>
      <c r="C672" s="38">
        <f>Sheet10!C671</f>
        <v>71.3</v>
      </c>
    </row>
    <row r="673" spans="1:3">
      <c r="A673" s="2" t="str">
        <f>Sheet10!A672</f>
        <v>ТОРЖОКУНИВЕРСАЛБАНК</v>
      </c>
      <c r="B673" s="38">
        <f>Sheet10!B672</f>
        <v>7.24</v>
      </c>
      <c r="C673" s="38">
        <f>Sheet10!C672</f>
        <v>11.6</v>
      </c>
    </row>
    <row r="674" spans="1:3">
      <c r="A674" s="2" t="str">
        <f>Sheet10!A673</f>
        <v>ТРАНСКАПИТАЛБАНК</v>
      </c>
      <c r="B674" s="38">
        <f>Sheet10!B673</f>
        <v>12.77</v>
      </c>
      <c r="C674" s="38">
        <f>Sheet10!C673</f>
        <v>7.57</v>
      </c>
    </row>
    <row r="675" spans="1:3">
      <c r="A675" s="2" t="str">
        <f>Sheet10!A674</f>
        <v>ТРАНСНАЦИОНАЛЬНЫЙ БАНК</v>
      </c>
      <c r="B675" s="38">
        <f>Sheet10!B674</f>
        <v>12.44</v>
      </c>
      <c r="C675" s="38">
        <f>Sheet10!C674</f>
        <v>-20</v>
      </c>
    </row>
    <row r="676" spans="1:3">
      <c r="A676" s="2" t="str">
        <f>Sheet10!A675</f>
        <v>ТРАНСПОРТНЫЙ</v>
      </c>
      <c r="B676" s="38">
        <f>Sheet10!B675</f>
        <v>39.950000000000003</v>
      </c>
      <c r="C676" s="38">
        <f>Sheet10!C675</f>
        <v>0.3</v>
      </c>
    </row>
    <row r="677" spans="1:3">
      <c r="A677" s="2" t="str">
        <f>Sheet10!A676</f>
        <v>ТРАНССТРОЙБАНК</v>
      </c>
      <c r="B677" s="38">
        <f>Sheet10!B676</f>
        <v>3.5</v>
      </c>
      <c r="C677" s="38">
        <f>Sheet10!C676</f>
        <v>0.57999999999999996</v>
      </c>
    </row>
    <row r="678" spans="1:3">
      <c r="A678" s="2" t="str">
        <f>Sheet10!A677</f>
        <v>ТРАСТ</v>
      </c>
      <c r="B678" s="38">
        <f>Sheet10!B677</f>
        <v>-1054.18</v>
      </c>
      <c r="C678" s="38">
        <f>Sheet10!C677</f>
        <v>224625.87</v>
      </c>
    </row>
    <row r="679" spans="1:3">
      <c r="A679" s="2" t="str">
        <f>Sheet10!A678</f>
        <v>ТРАСТ КАПИТАЛ БАНК</v>
      </c>
      <c r="B679" s="38">
        <f>Sheet10!B678</f>
        <v>0</v>
      </c>
      <c r="C679" s="38">
        <f>Sheet10!C678</f>
        <v>0</v>
      </c>
    </row>
    <row r="680" spans="1:3">
      <c r="A680" s="2" t="str">
        <f>Sheet10!A679</f>
        <v>ТРОЙКА-Д БАНК</v>
      </c>
      <c r="B680" s="38">
        <f>Sheet10!B679</f>
        <v>-16.190000000000001</v>
      </c>
      <c r="C680" s="38">
        <f>Sheet10!C679</f>
        <v>47.72</v>
      </c>
    </row>
    <row r="681" spans="1:3">
      <c r="A681" s="2" t="str">
        <f>Sheet10!A680</f>
        <v>ТУЛЬСКИЙ ПРОМЫШЛЕННИК</v>
      </c>
      <c r="B681" s="38">
        <f>Sheet10!B680</f>
        <v>9.3000000000000007</v>
      </c>
      <c r="C681" s="38">
        <f>Sheet10!C680</f>
        <v>18.87</v>
      </c>
    </row>
    <row r="682" spans="1:3">
      <c r="A682" s="2" t="str">
        <f>Sheet10!A681</f>
        <v>ТУЛЬСКИЙ РАСЧЕТНЫЙ ЦЕНТР</v>
      </c>
      <c r="B682" s="38">
        <f>Sheet10!B681</f>
        <v>1.97</v>
      </c>
      <c r="C682" s="38">
        <f>Sheet10!C681</f>
        <v>2.5299999999999998</v>
      </c>
    </row>
    <row r="683" spans="1:3">
      <c r="A683" s="2" t="str">
        <f>Sheet10!A682</f>
        <v>ТУРБОБАНК</v>
      </c>
      <c r="B683" s="38">
        <f>Sheet10!B682</f>
        <v>3.71</v>
      </c>
      <c r="C683" s="38">
        <f>Sheet10!C682</f>
        <v>2.5</v>
      </c>
    </row>
    <row r="684" spans="1:3">
      <c r="A684" s="2" t="str">
        <f>Sheet10!A683</f>
        <v>ТУСАР</v>
      </c>
      <c r="B684" s="38">
        <f>Sheet10!B683</f>
        <v>16.68</v>
      </c>
      <c r="C684" s="38">
        <f>Sheet10!C683</f>
        <v>90.47</v>
      </c>
    </row>
    <row r="685" spans="1:3">
      <c r="A685" s="2" t="str">
        <f>Sheet10!A684</f>
        <v>ТЭМБР-БАНК</v>
      </c>
      <c r="B685" s="38">
        <f>Sheet10!B684</f>
        <v>7.94</v>
      </c>
      <c r="C685" s="38">
        <f>Sheet10!C684</f>
        <v>30.14</v>
      </c>
    </row>
    <row r="686" spans="1:3">
      <c r="A686" s="2" t="str">
        <f>Sheet10!A685</f>
        <v>ТЭСТ</v>
      </c>
      <c r="B686" s="38">
        <f>Sheet10!B685</f>
        <v>2.34</v>
      </c>
      <c r="C686" s="38">
        <f>Sheet10!C685</f>
        <v>12.14</v>
      </c>
    </row>
    <row r="687" spans="1:3">
      <c r="A687" s="2" t="str">
        <f>Sheet10!A686</f>
        <v>УГЛЕМЕТБАНК</v>
      </c>
      <c r="B687" s="38">
        <f>Sheet10!B686</f>
        <v>-9.59</v>
      </c>
      <c r="C687" s="38">
        <f>Sheet10!C686</f>
        <v>-30.14</v>
      </c>
    </row>
    <row r="688" spans="1:3">
      <c r="A688" s="2" t="str">
        <f>Sheet10!A687</f>
        <v>УЗДАН</v>
      </c>
      <c r="B688" s="38">
        <f>Sheet10!B687</f>
        <v>25.26</v>
      </c>
      <c r="C688" s="38">
        <f>Sheet10!C687</f>
        <v>0.94</v>
      </c>
    </row>
    <row r="689" spans="1:3">
      <c r="A689" s="2" t="str">
        <f>Sheet10!A688</f>
        <v>УНИФИН</v>
      </c>
      <c r="B689" s="38">
        <f>Sheet10!B688</f>
        <v>12.98</v>
      </c>
      <c r="C689" s="38">
        <f>Sheet10!C688</f>
        <v>-40.869999999999997</v>
      </c>
    </row>
    <row r="690" spans="1:3">
      <c r="A690" s="2" t="str">
        <f>Sheet10!A689</f>
        <v>УНИФОНДБАНК</v>
      </c>
      <c r="B690" s="38">
        <f>Sheet10!B689</f>
        <v>5.45</v>
      </c>
      <c r="C690" s="38">
        <f>Sheet10!C689</f>
        <v>5.9</v>
      </c>
    </row>
    <row r="691" spans="1:3">
      <c r="A691" s="2" t="str">
        <f>Sheet10!A690</f>
        <v>УРАЛПРИВАТБАНК</v>
      </c>
      <c r="B691" s="38">
        <f>Sheet10!B690</f>
        <v>10.84</v>
      </c>
      <c r="C691" s="38">
        <f>Sheet10!C690</f>
        <v>24.42</v>
      </c>
    </row>
    <row r="692" spans="1:3">
      <c r="A692" s="2" t="str">
        <f>Sheet10!A691</f>
        <v>УРАЛПРОМБАНК</v>
      </c>
      <c r="B692" s="38">
        <f>Sheet10!B691</f>
        <v>6.32</v>
      </c>
      <c r="C692" s="38">
        <f>Sheet10!C691</f>
        <v>-6.6</v>
      </c>
    </row>
    <row r="693" spans="1:3">
      <c r="A693" s="2" t="str">
        <f>Sheet10!A692</f>
        <v>УРАЛСИБ</v>
      </c>
      <c r="B693" s="38">
        <f>Sheet10!B692</f>
        <v>2.02</v>
      </c>
      <c r="C693" s="38">
        <f>Sheet10!C692</f>
        <v>-40.75</v>
      </c>
    </row>
    <row r="694" spans="1:3">
      <c r="A694" s="2" t="str">
        <f>Sheet10!A693</f>
        <v>УРАЛТРАНСБАНК</v>
      </c>
      <c r="B694" s="38">
        <f>Sheet10!B693</f>
        <v>1.48</v>
      </c>
      <c r="C694" s="38">
        <f>Sheet10!C693</f>
        <v>3.9</v>
      </c>
    </row>
    <row r="695" spans="1:3">
      <c r="A695" s="2" t="str">
        <f>Sheet10!A694</f>
        <v>УРАЛФИНАНС</v>
      </c>
      <c r="B695" s="38">
        <f>Sheet10!B694</f>
        <v>0</v>
      </c>
      <c r="C695" s="38">
        <f>Sheet10!C694</f>
        <v>0</v>
      </c>
    </row>
    <row r="696" spans="1:3">
      <c r="A696" s="2" t="str">
        <f>Sheet10!A695</f>
        <v>УРАЛЬСКИЙ БАНК РЕКОНСТРУКЦИИ И РАЗВИТИЯ</v>
      </c>
      <c r="B696" s="38">
        <f>Sheet10!B695</f>
        <v>7.65</v>
      </c>
      <c r="C696" s="38">
        <f>Sheet10!C695</f>
        <v>12.01</v>
      </c>
    </row>
    <row r="697" spans="1:3">
      <c r="A697" s="2" t="str">
        <f>Sheet10!A696</f>
        <v>УРАЛЬСКИЙ КАПИТАЛ</v>
      </c>
      <c r="B697" s="38">
        <f>Sheet10!B696</f>
        <v>-9.09</v>
      </c>
      <c r="C697" s="38">
        <f>Sheet10!C696</f>
        <v>1.47</v>
      </c>
    </row>
    <row r="698" spans="1:3">
      <c r="A698" s="2" t="str">
        <f>Sheet10!A697</f>
        <v>УРАЛЬСКИЙ МЕЖРЕГИОНАЛЬНЫЙ БАНК</v>
      </c>
      <c r="B698" s="38">
        <f>Sheet10!B697</f>
        <v>-8.2100000000000009</v>
      </c>
      <c r="C698" s="38">
        <f>Sheet10!C697</f>
        <v>17.12</v>
      </c>
    </row>
    <row r="699" spans="1:3">
      <c r="A699" s="2" t="str">
        <f>Sheet10!A698</f>
        <v>УРАЛЬСКИЙ ФИНАНСОВЫЙ ДОМ</v>
      </c>
      <c r="B699" s="38">
        <f>Sheet10!B698</f>
        <v>0.54</v>
      </c>
      <c r="C699" s="38">
        <f>Sheet10!C698</f>
        <v>-10.16</v>
      </c>
    </row>
    <row r="700" spans="1:3">
      <c r="A700" s="2" t="str">
        <f>Sheet10!A699</f>
        <v>УРИ БАНК</v>
      </c>
      <c r="B700" s="38">
        <f>Sheet10!B699</f>
        <v>4.43</v>
      </c>
      <c r="C700" s="38">
        <f>Sheet10!C699</f>
        <v>23.43</v>
      </c>
    </row>
    <row r="701" spans="1:3">
      <c r="A701" s="2" t="str">
        <f>Sheet10!A700</f>
        <v>УССУРИ</v>
      </c>
      <c r="B701" s="38">
        <f>Sheet10!B700</f>
        <v>6.38</v>
      </c>
      <c r="C701" s="38">
        <f>Sheet10!C700</f>
        <v>0.91</v>
      </c>
    </row>
    <row r="702" spans="1:3">
      <c r="A702" s="2" t="str">
        <f>Sheet10!A701</f>
        <v>ФДБ</v>
      </c>
      <c r="B702" s="38">
        <f>Sheet10!B701</f>
        <v>2.65</v>
      </c>
      <c r="C702" s="38">
        <f>Sheet10!C701</f>
        <v>11.4</v>
      </c>
    </row>
    <row r="703" spans="1:3">
      <c r="A703" s="2" t="str">
        <f>Sheet10!A702</f>
        <v>ФЕДЕРАЛЬНЫЙ БАНК ИННОВАЦИЙ И РАЗВИТИЯ</v>
      </c>
      <c r="B703" s="38">
        <f>Sheet10!B702</f>
        <v>2.95</v>
      </c>
      <c r="C703" s="38">
        <f>Sheet10!C702</f>
        <v>2.38</v>
      </c>
    </row>
    <row r="704" spans="1:3">
      <c r="A704" s="2" t="str">
        <f>Sheet10!A703</f>
        <v>ФИА-БАНК</v>
      </c>
      <c r="B704" s="38">
        <f>Sheet10!B703</f>
        <v>-11.69</v>
      </c>
      <c r="C704" s="38">
        <f>Sheet10!C703</f>
        <v>2.63</v>
      </c>
    </row>
    <row r="705" spans="1:3">
      <c r="A705" s="2" t="str">
        <f>Sheet10!A704</f>
        <v>ФИНАНС БИЗНЕС БАНК</v>
      </c>
      <c r="B705" s="38">
        <f>Sheet10!B704</f>
        <v>30.88</v>
      </c>
      <c r="C705" s="38">
        <f>Sheet10!C704</f>
        <v>42.46</v>
      </c>
    </row>
    <row r="706" spans="1:3">
      <c r="A706" s="2" t="str">
        <f>Sheet10!A705</f>
        <v>ФИНАНСОВО-ПРОМЫШЛЕННЫЙ КАПИТАЛ</v>
      </c>
      <c r="B706" s="38">
        <f>Sheet10!B705</f>
        <v>10.7</v>
      </c>
      <c r="C706" s="38">
        <f>Sheet10!C705</f>
        <v>48.59</v>
      </c>
    </row>
    <row r="707" spans="1:3">
      <c r="A707" s="2" t="str">
        <f>Sheet10!A706</f>
        <v>ФИНАНСОВЫЙ КАПИТАЛ</v>
      </c>
      <c r="B707" s="38">
        <f>Sheet10!B706</f>
        <v>-0.17</v>
      </c>
      <c r="C707" s="38">
        <f>Sheet10!C706</f>
        <v>-16.739999999999998</v>
      </c>
    </row>
    <row r="708" spans="1:3">
      <c r="A708" s="2" t="str">
        <f>Sheet10!A707</f>
        <v>ФИНАНСОВЫЙ СТАНДАРТ</v>
      </c>
      <c r="B708" s="38">
        <f>Sheet10!B707</f>
        <v>8.68</v>
      </c>
      <c r="C708" s="38">
        <f>Sheet10!C707</f>
        <v>156.58000000000001</v>
      </c>
    </row>
    <row r="709" spans="1:3">
      <c r="A709" s="2" t="str">
        <f>Sheet10!A708</f>
        <v>ФИНАРС БАНК</v>
      </c>
      <c r="B709" s="38">
        <f>Sheet10!B708</f>
        <v>16.03</v>
      </c>
      <c r="C709" s="38">
        <f>Sheet10!C708</f>
        <v>51.96</v>
      </c>
    </row>
    <row r="710" spans="1:3">
      <c r="A710" s="2" t="str">
        <f>Sheet10!A709</f>
        <v>ФИНПРОМБАНК</v>
      </c>
      <c r="B710" s="38">
        <f>Sheet10!B709</f>
        <v>2.1</v>
      </c>
      <c r="C710" s="38">
        <f>Sheet10!C709</f>
        <v>23.5</v>
      </c>
    </row>
    <row r="711" spans="1:3">
      <c r="A711" s="2" t="str">
        <f>Sheet10!A710</f>
        <v>ФИНСЕРВИС</v>
      </c>
      <c r="B711" s="38">
        <f>Sheet10!B710</f>
        <v>7.91</v>
      </c>
      <c r="C711" s="38">
        <f>Sheet10!C710</f>
        <v>34.380000000000003</v>
      </c>
    </row>
    <row r="712" spans="1:3">
      <c r="A712" s="2" t="str">
        <f>Sheet10!A711</f>
        <v>ФИНТРАСТБАНК</v>
      </c>
      <c r="B712" s="38">
        <f>Sheet10!B711</f>
        <v>6.56</v>
      </c>
      <c r="C712" s="38">
        <f>Sheet10!C711</f>
        <v>202.69</v>
      </c>
    </row>
    <row r="713" spans="1:3">
      <c r="A713" s="2" t="str">
        <f>Sheet10!A712</f>
        <v>ФК ОТКРЫТИЕ</v>
      </c>
      <c r="B713" s="38">
        <f>Sheet10!B712</f>
        <v>9.9</v>
      </c>
      <c r="C713" s="38">
        <f>Sheet10!C712</f>
        <v>12.32</v>
      </c>
    </row>
    <row r="714" spans="1:3">
      <c r="A714" s="2" t="str">
        <f>Sheet10!A713</f>
        <v>ФЛОРА-МОСКВА</v>
      </c>
      <c r="B714" s="38">
        <f>Sheet10!B713</f>
        <v>7.59</v>
      </c>
      <c r="C714" s="38">
        <f>Sheet10!C713</f>
        <v>21.1</v>
      </c>
    </row>
    <row r="715" spans="1:3">
      <c r="A715" s="2" t="str">
        <f>Sheet10!A714</f>
        <v>ФОЛЬКСВАГЕН БАНК РУС</v>
      </c>
      <c r="B715" s="38">
        <f>Sheet10!B714</f>
        <v>29.75</v>
      </c>
      <c r="C715" s="38">
        <f>Sheet10!C714</f>
        <v>-53.78</v>
      </c>
    </row>
    <row r="716" spans="1:3">
      <c r="A716" s="2" t="str">
        <f>Sheet10!A715</f>
        <v>ФОНДСЕРВИСБАНК</v>
      </c>
      <c r="B716" s="38">
        <f>Sheet10!B715</f>
        <v>6.79</v>
      </c>
      <c r="C716" s="38">
        <f>Sheet10!C715</f>
        <v>-115.23</v>
      </c>
    </row>
    <row r="717" spans="1:3">
      <c r="A717" s="2" t="str">
        <f>Sheet10!A716</f>
        <v>ФОРА-БАНК</v>
      </c>
      <c r="B717" s="38">
        <f>Sheet10!B716</f>
        <v>2.14</v>
      </c>
      <c r="C717" s="38">
        <f>Sheet10!C716</f>
        <v>-26.85</v>
      </c>
    </row>
    <row r="718" spans="1:3">
      <c r="A718" s="2" t="str">
        <f>Sheet10!A717</f>
        <v>ФОРБАНК</v>
      </c>
      <c r="B718" s="38">
        <f>Sheet10!B717</f>
        <v>12.49</v>
      </c>
      <c r="C718" s="38">
        <f>Sheet10!C717</f>
        <v>523.6</v>
      </c>
    </row>
    <row r="719" spans="1:3">
      <c r="A719" s="2" t="str">
        <f>Sheet10!A718</f>
        <v>ФОРУС БАНК</v>
      </c>
      <c r="B719" s="38">
        <f>Sheet10!B718</f>
        <v>2.15</v>
      </c>
      <c r="C719" s="38">
        <f>Sheet10!C718</f>
        <v>342.83</v>
      </c>
    </row>
    <row r="720" spans="1:3">
      <c r="A720" s="2" t="str">
        <f>Sheet10!A719</f>
        <v>ФОРШТАДТ</v>
      </c>
      <c r="B720" s="38">
        <f>Sheet10!B719</f>
        <v>4.66</v>
      </c>
      <c r="C720" s="38">
        <f>Sheet10!C719</f>
        <v>0.73</v>
      </c>
    </row>
    <row r="721" spans="1:3">
      <c r="A721" s="2" t="str">
        <f>Sheet10!A720</f>
        <v>ФЬЮЧЕР</v>
      </c>
      <c r="B721" s="38">
        <f>Sheet10!B720</f>
        <v>15.74</v>
      </c>
      <c r="C721" s="38">
        <f>Sheet10!C720</f>
        <v>2.4300000000000002</v>
      </c>
    </row>
    <row r="722" spans="1:3">
      <c r="A722" s="2" t="str">
        <f>Sheet10!A721</f>
        <v>ХАКАССКИЙ МУНИЦИПАЛЬНЫЙ БАНК</v>
      </c>
      <c r="B722" s="38">
        <f>Sheet10!B721</f>
        <v>6.79</v>
      </c>
      <c r="C722" s="38">
        <f>Sheet10!C721</f>
        <v>5.73</v>
      </c>
    </row>
    <row r="723" spans="1:3">
      <c r="A723" s="2" t="str">
        <f>Sheet10!A722</f>
        <v>ХАНТЫ-МАНСИЙСКИЙ БАНК ОТКРЫТИЕ</v>
      </c>
      <c r="B723" s="38">
        <f>Sheet10!B722</f>
        <v>1.24</v>
      </c>
      <c r="C723" s="38">
        <f>Sheet10!C722</f>
        <v>0.05</v>
      </c>
    </row>
    <row r="724" spans="1:3">
      <c r="A724" s="2" t="str">
        <f>Sheet10!A723</f>
        <v>ХИМИК</v>
      </c>
      <c r="B724" s="38">
        <f>Sheet10!B723</f>
        <v>5.08</v>
      </c>
      <c r="C724" s="38">
        <f>Sheet10!C723</f>
        <v>8.5500000000000007</v>
      </c>
    </row>
    <row r="725" spans="1:3">
      <c r="A725" s="2" t="str">
        <f>Sheet10!A724</f>
        <v>ХКФ БАНК</v>
      </c>
      <c r="B725" s="38">
        <f>Sheet10!B724</f>
        <v>0.86</v>
      </c>
      <c r="C725" s="38">
        <f>Sheet10!C724</f>
        <v>-40.4</v>
      </c>
    </row>
    <row r="726" spans="1:3">
      <c r="A726" s="2" t="str">
        <f>Sheet10!A725</f>
        <v>ХЛЫНОВ</v>
      </c>
      <c r="B726" s="38">
        <f>Sheet10!B725</f>
        <v>16.13</v>
      </c>
      <c r="C726" s="38">
        <f>Sheet10!C725</f>
        <v>1.08</v>
      </c>
    </row>
    <row r="727" spans="1:3">
      <c r="A727" s="2" t="str">
        <f>Sheet10!A726</f>
        <v>ХОВАНСКИЙ</v>
      </c>
      <c r="B727" s="38">
        <f>Sheet10!B726</f>
        <v>3.74</v>
      </c>
      <c r="C727" s="38">
        <f>Sheet10!C726</f>
        <v>-61.22</v>
      </c>
    </row>
    <row r="728" spans="1:3">
      <c r="A728" s="2" t="str">
        <f>Sheet10!A727</f>
        <v>ХОЛДИНВЕСТБАНК</v>
      </c>
      <c r="B728" s="38">
        <f>Sheet10!B727</f>
        <v>8.07</v>
      </c>
      <c r="C728" s="38">
        <f>Sheet10!C727</f>
        <v>2</v>
      </c>
    </row>
    <row r="729" spans="1:3">
      <c r="A729" s="2" t="str">
        <f>Sheet10!A728</f>
        <v>ХОЛМСК</v>
      </c>
      <c r="B729" s="38">
        <f>Sheet10!B728</f>
        <v>-23.14</v>
      </c>
      <c r="C729" s="38">
        <f>Sheet10!C728</f>
        <v>-3.25</v>
      </c>
    </row>
    <row r="730" spans="1:3">
      <c r="A730" s="2" t="str">
        <f>Sheet10!A729</f>
        <v>ЦЕНТР-ИНВЕСТ</v>
      </c>
      <c r="B730" s="38">
        <f>Sheet10!B729</f>
        <v>12.2</v>
      </c>
      <c r="C730" s="38">
        <f>Sheet10!C729</f>
        <v>0.23</v>
      </c>
    </row>
    <row r="731" spans="1:3">
      <c r="A731" s="2" t="str">
        <f>Sheet10!A730</f>
        <v>ЦЕНТРАЛЬНО-АЗИАТСКИЙ</v>
      </c>
      <c r="B731" s="38">
        <f>Sheet10!B730</f>
        <v>11.11</v>
      </c>
      <c r="C731" s="38">
        <f>Sheet10!C730</f>
        <v>1</v>
      </c>
    </row>
    <row r="732" spans="1:3">
      <c r="A732" s="2" t="str">
        <f>Sheet10!A731</f>
        <v>ЦЕНТРАЛЬНО-ЕВРОПЕЙСКИЙ БАНК</v>
      </c>
      <c r="B732" s="38">
        <f>Sheet10!B731</f>
        <v>43.94</v>
      </c>
      <c r="C732" s="38">
        <f>Sheet10!C731</f>
        <v>75.099999999999994</v>
      </c>
    </row>
    <row r="733" spans="1:3">
      <c r="A733" s="2" t="str">
        <f>Sheet10!A732</f>
        <v>ЦЕНТРКОМБАНК</v>
      </c>
      <c r="B733" s="38">
        <f>Sheet10!B732</f>
        <v>3.12</v>
      </c>
      <c r="C733" s="38">
        <f>Sheet10!C732</f>
        <v>0.99</v>
      </c>
    </row>
    <row r="734" spans="1:3">
      <c r="A734" s="2" t="str">
        <f>Sheet10!A733</f>
        <v>ЦЕНТРОКРЕДИТ</v>
      </c>
      <c r="B734" s="38">
        <f>Sheet10!B733</f>
        <v>35.5</v>
      </c>
      <c r="C734" s="38">
        <f>Sheet10!C733</f>
        <v>175.84</v>
      </c>
    </row>
    <row r="735" spans="1:3">
      <c r="A735" s="2" t="str">
        <f>Sheet10!A734</f>
        <v>ЦЕРИХ</v>
      </c>
      <c r="B735" s="38">
        <f>Sheet10!B734</f>
        <v>-14.23</v>
      </c>
      <c r="C735" s="38">
        <f>Sheet10!C734</f>
        <v>-72.52</v>
      </c>
    </row>
    <row r="736" spans="1:3">
      <c r="A736" s="2" t="str">
        <f>Sheet10!A735</f>
        <v>ЧАЙНА КОНСТРАКШН БАНК</v>
      </c>
      <c r="B736" s="38">
        <f>Sheet10!B735</f>
        <v>6.02</v>
      </c>
      <c r="C736" s="38">
        <f>Sheet10!C735</f>
        <v>22.98</v>
      </c>
    </row>
    <row r="737" spans="1:3">
      <c r="A737" s="2" t="str">
        <f>Sheet10!A736</f>
        <v>ЧЕЛИНДБАНК</v>
      </c>
      <c r="B737" s="38">
        <f>Sheet10!B736</f>
        <v>13.44</v>
      </c>
      <c r="C737" s="38">
        <f>Sheet10!C736</f>
        <v>20.97</v>
      </c>
    </row>
    <row r="738" spans="1:3">
      <c r="A738" s="2" t="str">
        <f>Sheet10!A737</f>
        <v>ЧЕЛЯБИНВЕСТБАНК</v>
      </c>
      <c r="B738" s="38">
        <f>Sheet10!B737</f>
        <v>5.73</v>
      </c>
      <c r="C738" s="38">
        <f>Sheet10!C737</f>
        <v>28.58</v>
      </c>
    </row>
    <row r="739" spans="1:3">
      <c r="A739" s="2" t="str">
        <f>Sheet10!A738</f>
        <v>ЧУВАШКРЕДИТПРОМБАНК</v>
      </c>
      <c r="B739" s="38">
        <f>Sheet10!B738</f>
        <v>8.98</v>
      </c>
      <c r="C739" s="38">
        <f>Sheet10!C738</f>
        <v>7.51</v>
      </c>
    </row>
    <row r="740" spans="1:3">
      <c r="A740" s="2" t="str">
        <f>Sheet10!A739</f>
        <v>ЭЙЧ-ЭС-БИ-СИ БАНК (РР)</v>
      </c>
      <c r="B740" s="38">
        <f>Sheet10!B739</f>
        <v>14.02</v>
      </c>
      <c r="C740" s="38">
        <f>Sheet10!C739</f>
        <v>79.349999999999994</v>
      </c>
    </row>
    <row r="741" spans="1:3">
      <c r="A741" s="2" t="str">
        <f>Sheet10!A740</f>
        <v>ЭКО-ИНВЕСТ</v>
      </c>
      <c r="B741" s="38">
        <f>Sheet10!B740</f>
        <v>2.68</v>
      </c>
      <c r="C741" s="38">
        <f>Sheet10!C740</f>
        <v>4.16</v>
      </c>
    </row>
    <row r="742" spans="1:3">
      <c r="A742" s="2" t="str">
        <f>Sheet10!A741</f>
        <v>ЭКОНОМБАНК</v>
      </c>
      <c r="B742" s="38">
        <f>Sheet10!B741</f>
        <v>7.9</v>
      </c>
      <c r="C742" s="38">
        <f>Sheet10!C741</f>
        <v>-43.16</v>
      </c>
    </row>
    <row r="743" spans="1:3">
      <c r="A743" s="2" t="str">
        <f>Sheet10!A742</f>
        <v>ЭКОНОМИКС-БАНК</v>
      </c>
      <c r="B743" s="38">
        <f>Sheet10!B742</f>
        <v>2.4700000000000002</v>
      </c>
      <c r="C743" s="38">
        <f>Sheet10!C742</f>
        <v>3.6</v>
      </c>
    </row>
    <row r="744" spans="1:3">
      <c r="A744" s="2" t="str">
        <f>Sheet10!A743</f>
        <v>ЭКОНОМИЧЕСКИЙ СОЮЗ</v>
      </c>
      <c r="B744" s="38">
        <f>Sheet10!B743</f>
        <v>5.46</v>
      </c>
      <c r="C744" s="38">
        <f>Sheet10!C743</f>
        <v>9.5299999999999994</v>
      </c>
    </row>
    <row r="745" spans="1:3">
      <c r="A745" s="2" t="str">
        <f>Sheet10!A744</f>
        <v>ЭКСИ-БАНК</v>
      </c>
      <c r="B745" s="38">
        <f>Sheet10!B744</f>
        <v>0</v>
      </c>
      <c r="C745" s="38">
        <f>Sheet10!C744</f>
        <v>0</v>
      </c>
    </row>
    <row r="746" spans="1:3">
      <c r="A746" s="2" t="str">
        <f>Sheet10!A745</f>
        <v>ЭКСПЕРТ БАНК</v>
      </c>
      <c r="B746" s="38">
        <f>Sheet10!B745</f>
        <v>1.69</v>
      </c>
      <c r="C746" s="38">
        <f>Sheet10!C745</f>
        <v>15.74</v>
      </c>
    </row>
    <row r="747" spans="1:3">
      <c r="A747" s="2" t="str">
        <f>Sheet10!A746</f>
        <v>ЭКСПОБАНК</v>
      </c>
      <c r="B747" s="38">
        <f>Sheet10!B746</f>
        <v>11</v>
      </c>
      <c r="C747" s="38">
        <f>Sheet10!C746</f>
        <v>21.98</v>
      </c>
    </row>
    <row r="748" spans="1:3">
      <c r="A748" s="2" t="str">
        <f>Sheet10!A747</f>
        <v>ЭКСПРЕСС-ВОЛГА</v>
      </c>
      <c r="B748" s="38">
        <f>Sheet10!B747</f>
        <v>10.37</v>
      </c>
      <c r="C748" s="38">
        <f>Sheet10!C747</f>
        <v>-19.32</v>
      </c>
    </row>
    <row r="749" spans="1:3">
      <c r="A749" s="2" t="str">
        <f>Sheet10!A748</f>
        <v>ЭКСПРЕСС-КРЕДИТ</v>
      </c>
      <c r="B749" s="38">
        <f>Sheet10!B748</f>
        <v>3.47</v>
      </c>
      <c r="C749" s="38">
        <f>Sheet10!C748</f>
        <v>5.19</v>
      </c>
    </row>
    <row r="750" spans="1:3">
      <c r="A750" s="2" t="str">
        <f>Sheet10!A749</f>
        <v>ЭЛ БАНК</v>
      </c>
      <c r="B750" s="38">
        <f>Sheet10!B749</f>
        <v>0.56000000000000005</v>
      </c>
      <c r="C750" s="38">
        <f>Sheet10!C749</f>
        <v>0.22</v>
      </c>
    </row>
    <row r="751" spans="1:3">
      <c r="A751" s="2" t="str">
        <f>Sheet10!A750</f>
        <v>ЭЛИТА</v>
      </c>
      <c r="B751" s="38">
        <f>Sheet10!B750</f>
        <v>-17.559999999999999</v>
      </c>
      <c r="C751" s="38">
        <f>Sheet10!C750</f>
        <v>4.8099999999999996</v>
      </c>
    </row>
    <row r="752" spans="1:3">
      <c r="A752" s="2" t="str">
        <f>Sheet10!A751</f>
        <v>ЭЛЬБИН</v>
      </c>
      <c r="B752" s="38">
        <f>Sheet10!B751</f>
        <v>0.15</v>
      </c>
      <c r="C752" s="38">
        <f>Sheet10!C751</f>
        <v>-36.44</v>
      </c>
    </row>
    <row r="753" spans="1:3">
      <c r="A753" s="2" t="str">
        <f>Sheet10!A752</f>
        <v>ЭНЕРГОБАНК</v>
      </c>
      <c r="B753" s="38">
        <f>Sheet10!B752</f>
        <v>10.15</v>
      </c>
      <c r="C753" s="38">
        <f>Sheet10!C752</f>
        <v>3.67</v>
      </c>
    </row>
    <row r="754" spans="1:3">
      <c r="A754" s="2" t="str">
        <f>Sheet10!A753</f>
        <v>ЭНЕРГОМАШБАНК</v>
      </c>
      <c r="B754" s="38">
        <f>Sheet10!B753</f>
        <v>4.93</v>
      </c>
      <c r="C754" s="38">
        <f>Sheet10!C753</f>
        <v>18.25</v>
      </c>
    </row>
    <row r="755" spans="1:3">
      <c r="A755" s="2" t="str">
        <f>Sheet10!A754</f>
        <v>ЭНЕРГОПРОМБАНК</v>
      </c>
      <c r="B755" s="38">
        <f>Sheet10!B754</f>
        <v>-4.88</v>
      </c>
      <c r="C755" s="38">
        <f>Sheet10!C754</f>
        <v>-0.1</v>
      </c>
    </row>
    <row r="756" spans="1:3">
      <c r="A756" s="2" t="str">
        <f>Sheet10!A755</f>
        <v>ЭНЕРГОТРАНСБАНК</v>
      </c>
      <c r="B756" s="38">
        <f>Sheet10!B755</f>
        <v>3.32</v>
      </c>
      <c r="C756" s="38">
        <f>Sheet10!C755</f>
        <v>3.31</v>
      </c>
    </row>
    <row r="757" spans="1:3">
      <c r="A757" s="2" t="str">
        <f>Sheet10!A756</f>
        <v>ЭНО</v>
      </c>
      <c r="B757" s="38">
        <f>Sheet10!B756</f>
        <v>34.33</v>
      </c>
      <c r="C757" s="38">
        <f>Sheet10!C756</f>
        <v>0.85</v>
      </c>
    </row>
    <row r="758" spans="1:3">
      <c r="A758" s="2" t="str">
        <f>Sheet10!A757</f>
        <v>ЭНТУЗИАСТБАНК</v>
      </c>
      <c r="B758" s="38">
        <f>Sheet10!B757</f>
        <v>4.45</v>
      </c>
      <c r="C758" s="38">
        <f>Sheet10!C757</f>
        <v>0.18</v>
      </c>
    </row>
    <row r="759" spans="1:3">
      <c r="A759" s="2" t="str">
        <f>Sheet10!A758</f>
        <v>ЭРГОБАНК</v>
      </c>
      <c r="B759" s="38">
        <f>Sheet10!B758</f>
        <v>1.82</v>
      </c>
      <c r="C759" s="38">
        <f>Sheet10!C758</f>
        <v>12.29</v>
      </c>
    </row>
    <row r="760" spans="1:3">
      <c r="A760" s="2" t="str">
        <f>Sheet10!A759</f>
        <v>Ю БИ ЭС БАНК</v>
      </c>
      <c r="B760" s="38">
        <f>Sheet10!B759</f>
        <v>2.67</v>
      </c>
      <c r="C760" s="38">
        <f>Sheet10!C759</f>
        <v>-4.96</v>
      </c>
    </row>
    <row r="761" spans="1:3">
      <c r="A761" s="2" t="str">
        <f>Sheet10!A760</f>
        <v>ЮГ-ИНВЕСТБАНК</v>
      </c>
      <c r="B761" s="38">
        <f>Sheet10!B760</f>
        <v>16.5</v>
      </c>
      <c r="C761" s="38">
        <f>Sheet10!C760</f>
        <v>14.73</v>
      </c>
    </row>
    <row r="762" spans="1:3">
      <c r="A762" s="2" t="str">
        <f>Sheet10!A761</f>
        <v>ЮГРА</v>
      </c>
      <c r="B762" s="38">
        <f>Sheet10!B761</f>
        <v>11.12</v>
      </c>
      <c r="C762" s="38">
        <f>Sheet10!C761</f>
        <v>-5.14</v>
      </c>
    </row>
    <row r="763" spans="1:3">
      <c r="A763" s="2" t="str">
        <f>Sheet10!A762</f>
        <v>ЮЖНЫЙ РЕГИОНАЛЬНЫЙ БАНК</v>
      </c>
      <c r="B763" s="38">
        <f>Sheet10!B762</f>
        <v>4.28</v>
      </c>
      <c r="C763" s="38">
        <f>Sheet10!C762</f>
        <v>7.46</v>
      </c>
    </row>
    <row r="764" spans="1:3">
      <c r="A764" s="2" t="str">
        <f>Sheet10!A763</f>
        <v>ЮМК</v>
      </c>
      <c r="B764" s="38">
        <f>Sheet10!B763</f>
        <v>0.79</v>
      </c>
      <c r="C764" s="38">
        <f>Sheet10!C763</f>
        <v>25.56</v>
      </c>
    </row>
    <row r="765" spans="1:3">
      <c r="A765" s="2" t="str">
        <f>Sheet10!A764</f>
        <v>ЮНИАСТРУМ БАНК</v>
      </c>
      <c r="B765" s="38">
        <f>Sheet10!B764</f>
        <v>3.9</v>
      </c>
      <c r="C765" s="38">
        <f>Sheet10!C764</f>
        <v>-40.22</v>
      </c>
    </row>
    <row r="766" spans="1:3">
      <c r="A766" s="2" t="str">
        <f>Sheet10!A765</f>
        <v>ЮНИКРЕДИТ БАНК</v>
      </c>
      <c r="B766" s="38">
        <f>Sheet10!B765</f>
        <v>6.62</v>
      </c>
      <c r="C766" s="38">
        <f>Sheet10!C765</f>
        <v>-32.880000000000003</v>
      </c>
    </row>
    <row r="767" spans="1:3">
      <c r="A767" s="2" t="str">
        <f>Sheet10!A766</f>
        <v>ЮНИСТРИМ</v>
      </c>
      <c r="B767" s="38">
        <f>Sheet10!B766</f>
        <v>9.8699999999999992</v>
      </c>
      <c r="C767" s="38">
        <f>Sheet10!C766</f>
        <v>49.75</v>
      </c>
    </row>
    <row r="768" spans="1:3">
      <c r="A768" s="2" t="str">
        <f>Sheet10!A767</f>
        <v>ЯПЫ КРЕДИ БАНК МОСКВА</v>
      </c>
      <c r="B768" s="38">
        <f>Sheet10!B767</f>
        <v>0</v>
      </c>
      <c r="C768" s="38">
        <f>Sheet10!C767</f>
        <v>0</v>
      </c>
    </row>
    <row r="769" spans="1:3">
      <c r="A769" s="2" t="str">
        <f>Sheet10!A768</f>
        <v>ЯР-БАНК</v>
      </c>
      <c r="B769" s="38">
        <f>Sheet10!B768</f>
        <v>-10.82</v>
      </c>
      <c r="C769" s="38">
        <f>Sheet10!C768</f>
        <v>-11.13</v>
      </c>
    </row>
    <row r="770" spans="1:3">
      <c r="A770" s="2" t="str">
        <f>Sheet10!A769</f>
        <v>ЯРИНТЕРБАНК</v>
      </c>
      <c r="B770" s="38">
        <f>Sheet10!B769</f>
        <v>24.99</v>
      </c>
      <c r="C770" s="38">
        <f>Sheet10!C769</f>
        <v>28.93</v>
      </c>
    </row>
    <row r="771" spans="1:3">
      <c r="A771" s="2" t="str">
        <f>Sheet10!A770</f>
        <v>ЯРОСЛАВИЧ</v>
      </c>
      <c r="B771" s="38">
        <f>Sheet10!B770</f>
        <v>35.69</v>
      </c>
      <c r="C771" s="38">
        <f>Sheet10!C770</f>
        <v>1.1599999999999999</v>
      </c>
    </row>
    <row r="772" spans="1:3">
      <c r="A772" s="2">
        <f>Sheet10!A771</f>
        <v>0</v>
      </c>
      <c r="B772" s="38">
        <f>Sheet10!B771</f>
        <v>0</v>
      </c>
      <c r="C772" s="38">
        <f>Sheet10!C771</f>
        <v>0</v>
      </c>
    </row>
    <row r="773" spans="1:3">
      <c r="A773" s="2">
        <f>Sheet10!A772</f>
        <v>0</v>
      </c>
      <c r="B773" s="38">
        <f>Sheet10!B772</f>
        <v>0</v>
      </c>
      <c r="C773" s="38">
        <f>Sheet10!C772</f>
        <v>0</v>
      </c>
    </row>
    <row r="774" spans="1:3">
      <c r="A774" s="2">
        <f>Sheet10!A773</f>
        <v>0</v>
      </c>
      <c r="B774" s="38">
        <f>Sheet10!B773</f>
        <v>0</v>
      </c>
      <c r="C774" s="38">
        <f>Sheet10!C773</f>
        <v>0</v>
      </c>
    </row>
    <row r="775" spans="1:3">
      <c r="A775" s="2">
        <f>Sheet10!A774</f>
        <v>0</v>
      </c>
      <c r="B775" s="38">
        <f>Sheet10!B774</f>
        <v>0</v>
      </c>
      <c r="C775" s="38">
        <f>Sheet10!C774</f>
        <v>0</v>
      </c>
    </row>
    <row r="776" spans="1:3">
      <c r="A776" s="2">
        <f>Sheet10!A775</f>
        <v>0</v>
      </c>
      <c r="B776" s="38">
        <f>Sheet10!B775</f>
        <v>0</v>
      </c>
      <c r="C776" s="38">
        <f>Sheet10!C775</f>
        <v>0</v>
      </c>
    </row>
    <row r="777" spans="1:3">
      <c r="A777" s="2">
        <f>Sheet10!A776</f>
        <v>0</v>
      </c>
      <c r="B777" s="38">
        <f>Sheet10!B776</f>
        <v>0</v>
      </c>
      <c r="C777" s="38">
        <f>Sheet10!C776</f>
        <v>0</v>
      </c>
    </row>
    <row r="778" spans="1:3">
      <c r="A778" s="2">
        <f>Sheet10!A777</f>
        <v>0</v>
      </c>
      <c r="B778" s="38">
        <f>Sheet10!B777</f>
        <v>0</v>
      </c>
      <c r="C778" s="38">
        <f>Sheet10!C777</f>
        <v>0</v>
      </c>
    </row>
    <row r="779" spans="1:3">
      <c r="A779" s="2">
        <f>Sheet10!A778</f>
        <v>0</v>
      </c>
      <c r="B779" s="38">
        <f>Sheet10!B778</f>
        <v>0</v>
      </c>
      <c r="C779" s="38">
        <f>Sheet10!C778</f>
        <v>0</v>
      </c>
    </row>
    <row r="780" spans="1:3">
      <c r="A780" s="2">
        <f>Sheet10!A779</f>
        <v>0</v>
      </c>
      <c r="B780" s="38">
        <f>Sheet10!B779</f>
        <v>0</v>
      </c>
      <c r="C780" s="38">
        <f>Sheet10!C779</f>
        <v>0</v>
      </c>
    </row>
    <row r="781" spans="1:3">
      <c r="A781" s="2">
        <f>Sheet10!A780</f>
        <v>0</v>
      </c>
      <c r="B781" s="38">
        <f>Sheet10!B780</f>
        <v>0</v>
      </c>
      <c r="C781" s="38">
        <f>Sheet10!C780</f>
        <v>0</v>
      </c>
    </row>
    <row r="782" spans="1:3">
      <c r="A782" s="2">
        <f>Sheet10!A781</f>
        <v>0</v>
      </c>
      <c r="B782" s="38">
        <f>Sheet10!B781</f>
        <v>0</v>
      </c>
      <c r="C782" s="38">
        <f>Sheet10!C781</f>
        <v>0</v>
      </c>
    </row>
    <row r="783" spans="1:3">
      <c r="A783" s="2">
        <f>Sheet10!A782</f>
        <v>0</v>
      </c>
      <c r="B783" s="38">
        <f>Sheet10!B782</f>
        <v>0</v>
      </c>
      <c r="C783" s="38">
        <f>Sheet10!C782</f>
        <v>0</v>
      </c>
    </row>
    <row r="784" spans="1:3">
      <c r="A784" s="2">
        <f>Sheet10!A783</f>
        <v>0</v>
      </c>
      <c r="B784" s="38">
        <f>Sheet10!B783</f>
        <v>0</v>
      </c>
      <c r="C784" s="38">
        <f>Sheet10!C783</f>
        <v>0</v>
      </c>
    </row>
    <row r="785" spans="1:3">
      <c r="A785" s="2">
        <f>Sheet10!A784</f>
        <v>0</v>
      </c>
      <c r="B785" s="38">
        <f>Sheet10!B784</f>
        <v>0</v>
      </c>
      <c r="C785" s="38">
        <f>Sheet10!C784</f>
        <v>0</v>
      </c>
    </row>
    <row r="786" spans="1:3">
      <c r="A786" s="2">
        <f>Sheet10!A785</f>
        <v>0</v>
      </c>
      <c r="B786" s="38">
        <f>Sheet10!B785</f>
        <v>0</v>
      </c>
      <c r="C786" s="38">
        <f>Sheet10!C785</f>
        <v>0</v>
      </c>
    </row>
    <row r="787" spans="1:3">
      <c r="A787" s="2">
        <f>Sheet10!A786</f>
        <v>0</v>
      </c>
      <c r="B787" s="38">
        <f>Sheet10!B786</f>
        <v>0</v>
      </c>
      <c r="C787" s="38">
        <f>Sheet10!C786</f>
        <v>0</v>
      </c>
    </row>
    <row r="788" spans="1:3">
      <c r="A788" s="2">
        <f>Sheet10!A787</f>
        <v>0</v>
      </c>
      <c r="B788" s="38">
        <f>Sheet10!B787</f>
        <v>0</v>
      </c>
      <c r="C788" s="38">
        <f>Sheet10!C787</f>
        <v>0</v>
      </c>
    </row>
    <row r="789" spans="1:3">
      <c r="A789" s="2">
        <f>Sheet10!A788</f>
        <v>0</v>
      </c>
      <c r="B789" s="38">
        <f>Sheet10!B788</f>
        <v>0</v>
      </c>
      <c r="C789" s="38">
        <f>Sheet10!C788</f>
        <v>0</v>
      </c>
    </row>
    <row r="790" spans="1:3">
      <c r="A790" s="2">
        <f>Sheet10!A789</f>
        <v>0</v>
      </c>
      <c r="B790" s="38">
        <f>Sheet10!B789</f>
        <v>0</v>
      </c>
      <c r="C790" s="38">
        <f>Sheet10!C789</f>
        <v>0</v>
      </c>
    </row>
    <row r="791" spans="1:3">
      <c r="A791" s="2">
        <f>Sheet10!A790</f>
        <v>0</v>
      </c>
      <c r="B791" s="38">
        <f>Sheet10!B790</f>
        <v>0</v>
      </c>
      <c r="C791" s="38">
        <f>Sheet10!C790</f>
        <v>0</v>
      </c>
    </row>
    <row r="792" spans="1:3">
      <c r="A792" s="2">
        <f>Sheet10!A791</f>
        <v>0</v>
      </c>
      <c r="B792" s="38">
        <f>Sheet10!B791</f>
        <v>0</v>
      </c>
      <c r="C792" s="38">
        <f>Sheet10!C791</f>
        <v>0</v>
      </c>
    </row>
    <row r="793" spans="1:3">
      <c r="A793" s="2">
        <f>Sheet10!A792</f>
        <v>0</v>
      </c>
      <c r="B793" s="38">
        <f>Sheet10!B792</f>
        <v>0</v>
      </c>
      <c r="C793" s="38">
        <f>Sheet10!C792</f>
        <v>0</v>
      </c>
    </row>
    <row r="794" spans="1:3">
      <c r="A794" s="2">
        <f>Sheet10!A793</f>
        <v>0</v>
      </c>
      <c r="B794" s="38">
        <f>Sheet10!B793</f>
        <v>0</v>
      </c>
      <c r="C794" s="38">
        <f>Sheet10!C793</f>
        <v>0</v>
      </c>
    </row>
    <row r="795" spans="1:3">
      <c r="A795" s="2">
        <f>Sheet10!A794</f>
        <v>0</v>
      </c>
      <c r="B795" s="38">
        <f>Sheet10!B794</f>
        <v>0</v>
      </c>
      <c r="C795" s="38">
        <f>Sheet10!C794</f>
        <v>0</v>
      </c>
    </row>
    <row r="796" spans="1:3">
      <c r="A796" s="2">
        <f>Sheet10!A795</f>
        <v>0</v>
      </c>
      <c r="B796" s="38">
        <f>Sheet10!B795</f>
        <v>0</v>
      </c>
      <c r="C796" s="38">
        <f>Sheet10!C795</f>
        <v>0</v>
      </c>
    </row>
    <row r="797" spans="1:3">
      <c r="A797" s="2">
        <f>Sheet10!A796</f>
        <v>0</v>
      </c>
      <c r="B797" s="38">
        <f>Sheet10!B796</f>
        <v>0</v>
      </c>
      <c r="C797" s="38">
        <f>Sheet10!C796</f>
        <v>0</v>
      </c>
    </row>
    <row r="798" spans="1:3">
      <c r="A798" s="2">
        <f>Sheet10!A797</f>
        <v>0</v>
      </c>
      <c r="B798" s="38">
        <f>Sheet10!B797</f>
        <v>0</v>
      </c>
      <c r="C798" s="38">
        <f>Sheet10!C797</f>
        <v>0</v>
      </c>
    </row>
    <row r="799" spans="1:3">
      <c r="A799" s="2">
        <f>Sheet10!A798</f>
        <v>0</v>
      </c>
      <c r="B799" s="38">
        <f>Sheet10!B798</f>
        <v>0</v>
      </c>
      <c r="C799" s="38">
        <f>Sheet10!C798</f>
        <v>0</v>
      </c>
    </row>
    <row r="800" spans="1:3">
      <c r="A800" s="2">
        <f>Sheet10!A799</f>
        <v>0</v>
      </c>
      <c r="B800" s="38">
        <f>Sheet10!B799</f>
        <v>0</v>
      </c>
      <c r="C800" s="38">
        <f>Sheet10!C799</f>
        <v>0</v>
      </c>
    </row>
    <row r="801" spans="1:3">
      <c r="A801" s="2">
        <f>Sheet10!A800</f>
        <v>0</v>
      </c>
      <c r="B801" s="38">
        <f>Sheet10!B800</f>
        <v>0</v>
      </c>
      <c r="C801" s="38">
        <f>Sheet10!C800</f>
        <v>0</v>
      </c>
    </row>
    <row r="802" spans="1:3">
      <c r="A802" s="2">
        <f>Sheet10!A801</f>
        <v>0</v>
      </c>
      <c r="B802" s="38">
        <f>Sheet10!B801</f>
        <v>0</v>
      </c>
      <c r="C802" s="38">
        <f>Sheet10!C801</f>
        <v>0</v>
      </c>
    </row>
    <row r="803" spans="1:3">
      <c r="A803" s="2">
        <f>Sheet10!A802</f>
        <v>0</v>
      </c>
      <c r="B803" s="38">
        <f>Sheet10!B802</f>
        <v>0</v>
      </c>
      <c r="C803" s="38">
        <f>Sheet10!C802</f>
        <v>0</v>
      </c>
    </row>
    <row r="804" spans="1:3">
      <c r="A804" s="2">
        <f>Sheet10!A803</f>
        <v>0</v>
      </c>
      <c r="B804" s="38">
        <f>Sheet10!B803</f>
        <v>0</v>
      </c>
      <c r="C804" s="38">
        <f>Sheet10!C803</f>
        <v>0</v>
      </c>
    </row>
    <row r="805" spans="1:3">
      <c r="A805" s="2">
        <f>Sheet10!A804</f>
        <v>0</v>
      </c>
      <c r="B805" s="38">
        <f>Sheet10!B804</f>
        <v>0</v>
      </c>
      <c r="C805" s="38">
        <f>Sheet10!C804</f>
        <v>0</v>
      </c>
    </row>
    <row r="806" spans="1:3">
      <c r="A806" s="2">
        <f>Sheet10!A805</f>
        <v>0</v>
      </c>
      <c r="B806" s="38">
        <f>Sheet10!B805</f>
        <v>0</v>
      </c>
      <c r="C806" s="38">
        <f>Sheet10!C805</f>
        <v>0</v>
      </c>
    </row>
    <row r="807" spans="1:3">
      <c r="A807" s="2">
        <f>Sheet10!A806</f>
        <v>0</v>
      </c>
      <c r="B807" s="38">
        <f>Sheet10!B806</f>
        <v>0</v>
      </c>
      <c r="C807" s="38">
        <f>Sheet10!C806</f>
        <v>0</v>
      </c>
    </row>
    <row r="808" spans="1:3">
      <c r="A808" s="2">
        <f>Sheet10!A807</f>
        <v>0</v>
      </c>
      <c r="B808" s="38">
        <f>Sheet10!B807</f>
        <v>0</v>
      </c>
      <c r="C808" s="38">
        <f>Sheet10!C807</f>
        <v>0</v>
      </c>
    </row>
    <row r="809" spans="1:3">
      <c r="A809" s="2">
        <f>Sheet10!A808</f>
        <v>0</v>
      </c>
      <c r="B809" s="38">
        <f>Sheet10!B808</f>
        <v>0</v>
      </c>
      <c r="C809" s="38">
        <f>Sheet10!C808</f>
        <v>0</v>
      </c>
    </row>
    <row r="810" spans="1:3">
      <c r="A810" s="2">
        <f>Sheet10!A809</f>
        <v>0</v>
      </c>
      <c r="B810" s="38">
        <f>Sheet10!B809</f>
        <v>0</v>
      </c>
      <c r="C810" s="38">
        <f>Sheet10!C809</f>
        <v>0</v>
      </c>
    </row>
    <row r="811" spans="1:3">
      <c r="A811" s="2">
        <f>Sheet10!A810</f>
        <v>0</v>
      </c>
      <c r="B811" s="38">
        <f>Sheet10!B810</f>
        <v>0</v>
      </c>
      <c r="C811" s="38">
        <f>Sheet10!C810</f>
        <v>0</v>
      </c>
    </row>
    <row r="812" spans="1:3">
      <c r="A812" s="2">
        <f>Sheet10!A811</f>
        <v>0</v>
      </c>
      <c r="B812" s="38">
        <f>Sheet10!B811</f>
        <v>0</v>
      </c>
      <c r="C812" s="38">
        <f>Sheet10!C811</f>
        <v>0</v>
      </c>
    </row>
    <row r="813" spans="1:3">
      <c r="A813" s="2">
        <f>Sheet10!A812</f>
        <v>0</v>
      </c>
      <c r="B813" s="38">
        <f>Sheet10!B812</f>
        <v>0</v>
      </c>
      <c r="C813" s="38">
        <f>Sheet10!C812</f>
        <v>0</v>
      </c>
    </row>
    <row r="814" spans="1:3">
      <c r="A814" s="2">
        <f>Sheet10!A813</f>
        <v>0</v>
      </c>
      <c r="B814" s="38">
        <f>Sheet10!B813</f>
        <v>0</v>
      </c>
      <c r="C814" s="38">
        <f>Sheet10!C813</f>
        <v>0</v>
      </c>
    </row>
    <row r="815" spans="1:3">
      <c r="A815" s="2">
        <f>Sheet10!A814</f>
        <v>0</v>
      </c>
      <c r="B815" s="38">
        <f>Sheet10!B814</f>
        <v>0</v>
      </c>
      <c r="C815" s="38">
        <f>Sheet10!C814</f>
        <v>0</v>
      </c>
    </row>
    <row r="816" spans="1:3">
      <c r="A816" s="2">
        <f>Sheet10!A815</f>
        <v>0</v>
      </c>
      <c r="B816" s="38">
        <f>Sheet10!B815</f>
        <v>0</v>
      </c>
      <c r="C816" s="38">
        <f>Sheet10!C815</f>
        <v>0</v>
      </c>
    </row>
    <row r="817" spans="1:3">
      <c r="A817" s="2">
        <f>Sheet10!A816</f>
        <v>0</v>
      </c>
      <c r="B817" s="38">
        <f>Sheet10!B816</f>
        <v>0</v>
      </c>
      <c r="C817" s="38">
        <f>Sheet10!C816</f>
        <v>0</v>
      </c>
    </row>
    <row r="818" spans="1:3">
      <c r="A818" s="2">
        <f>Sheet10!A817</f>
        <v>0</v>
      </c>
      <c r="B818" s="38">
        <f>Sheet10!B817</f>
        <v>0</v>
      </c>
      <c r="C818" s="38">
        <f>Sheet10!C817</f>
        <v>0</v>
      </c>
    </row>
    <row r="819" spans="1:3">
      <c r="A819" s="2">
        <f>Sheet10!A818</f>
        <v>0</v>
      </c>
      <c r="B819" s="38">
        <f>Sheet10!B818</f>
        <v>0</v>
      </c>
      <c r="C819" s="38">
        <f>Sheet10!C818</f>
        <v>0</v>
      </c>
    </row>
    <row r="820" spans="1:3">
      <c r="A820" s="2">
        <f>Sheet10!A819</f>
        <v>0</v>
      </c>
      <c r="B820" s="38">
        <f>Sheet10!B819</f>
        <v>0</v>
      </c>
      <c r="C820" s="38">
        <f>Sheet10!C819</f>
        <v>0</v>
      </c>
    </row>
    <row r="821" spans="1:3">
      <c r="A821" s="2">
        <f>Sheet10!A820</f>
        <v>0</v>
      </c>
      <c r="B821" s="38">
        <f>Sheet10!B820</f>
        <v>0</v>
      </c>
      <c r="C821" s="38">
        <f>Sheet10!C820</f>
        <v>0</v>
      </c>
    </row>
    <row r="822" spans="1:3">
      <c r="A822" s="2">
        <f>Sheet10!A821</f>
        <v>0</v>
      </c>
      <c r="B822" s="38">
        <f>Sheet10!B821</f>
        <v>0</v>
      </c>
      <c r="C822" s="38">
        <f>Sheet10!C821</f>
        <v>0</v>
      </c>
    </row>
    <row r="823" spans="1:3">
      <c r="A823" s="2">
        <f>Sheet10!A822</f>
        <v>0</v>
      </c>
      <c r="B823" s="38">
        <f>Sheet10!B822</f>
        <v>0</v>
      </c>
      <c r="C823" s="38">
        <f>Sheet10!C822</f>
        <v>0</v>
      </c>
    </row>
    <row r="824" spans="1:3">
      <c r="A824" s="2">
        <f>Sheet10!A823</f>
        <v>0</v>
      </c>
      <c r="B824" s="38">
        <f>Sheet10!B823</f>
        <v>0</v>
      </c>
      <c r="C824" s="38">
        <f>Sheet10!C823</f>
        <v>0</v>
      </c>
    </row>
    <row r="825" spans="1:3">
      <c r="A825" s="2">
        <f>Sheet10!A824</f>
        <v>0</v>
      </c>
      <c r="B825" s="38">
        <f>Sheet10!B824</f>
        <v>0</v>
      </c>
      <c r="C825" s="38">
        <f>Sheet10!C824</f>
        <v>0</v>
      </c>
    </row>
    <row r="826" spans="1:3">
      <c r="A826" s="2">
        <f>Sheet10!A825</f>
        <v>0</v>
      </c>
      <c r="B826" s="38">
        <f>Sheet10!B825</f>
        <v>0</v>
      </c>
      <c r="C826" s="38">
        <f>Sheet10!C825</f>
        <v>0</v>
      </c>
    </row>
    <row r="827" spans="1:3">
      <c r="A827" s="2">
        <f>Sheet10!A826</f>
        <v>0</v>
      </c>
      <c r="B827" s="38">
        <f>Sheet10!B826</f>
        <v>0</v>
      </c>
      <c r="C827" s="38">
        <f>Sheet10!C826</f>
        <v>0</v>
      </c>
    </row>
    <row r="828" spans="1:3">
      <c r="A828" s="2">
        <f>Sheet10!A827</f>
        <v>0</v>
      </c>
      <c r="B828" s="38">
        <f>Sheet10!B827</f>
        <v>0</v>
      </c>
      <c r="C828" s="38">
        <f>Sheet10!C827</f>
        <v>0</v>
      </c>
    </row>
    <row r="829" spans="1:3">
      <c r="A829" s="2">
        <f>Sheet10!A828</f>
        <v>0</v>
      </c>
      <c r="B829" s="38">
        <f>Sheet10!B828</f>
        <v>0</v>
      </c>
      <c r="C829" s="38">
        <f>Sheet10!C828</f>
        <v>0</v>
      </c>
    </row>
    <row r="830" spans="1:3">
      <c r="A830" s="2">
        <f>Sheet10!A829</f>
        <v>0</v>
      </c>
      <c r="B830" s="38">
        <f>Sheet10!B829</f>
        <v>0</v>
      </c>
      <c r="C830" s="38">
        <f>Sheet10!C829</f>
        <v>0</v>
      </c>
    </row>
    <row r="831" spans="1:3">
      <c r="A831" s="2">
        <f>Sheet10!A830</f>
        <v>0</v>
      </c>
      <c r="B831" s="38">
        <f>Sheet10!B830</f>
        <v>0</v>
      </c>
      <c r="C831" s="38">
        <f>Sheet10!C830</f>
        <v>0</v>
      </c>
    </row>
    <row r="832" spans="1:3">
      <c r="A832" s="2">
        <f>Sheet10!A831</f>
        <v>0</v>
      </c>
      <c r="B832" s="38">
        <f>Sheet10!B831</f>
        <v>0</v>
      </c>
      <c r="C832" s="38">
        <f>Sheet10!C831</f>
        <v>0</v>
      </c>
    </row>
    <row r="833" spans="1:3">
      <c r="A833" s="2">
        <f>Sheet10!A832</f>
        <v>0</v>
      </c>
      <c r="B833" s="38">
        <f>Sheet10!B832</f>
        <v>0</v>
      </c>
      <c r="C833" s="38">
        <f>Sheet10!C832</f>
        <v>0</v>
      </c>
    </row>
    <row r="834" spans="1:3">
      <c r="A834" s="2">
        <f>Sheet10!A833</f>
        <v>0</v>
      </c>
      <c r="B834" s="38">
        <f>Sheet10!B833</f>
        <v>0</v>
      </c>
      <c r="C834" s="38">
        <f>Sheet10!C833</f>
        <v>0</v>
      </c>
    </row>
    <row r="835" spans="1:3">
      <c r="A835" s="2">
        <f>Sheet10!A834</f>
        <v>0</v>
      </c>
      <c r="B835" s="38">
        <f>Sheet10!B834</f>
        <v>0</v>
      </c>
      <c r="C835" s="38">
        <f>Sheet10!C834</f>
        <v>0</v>
      </c>
    </row>
    <row r="836" spans="1:3">
      <c r="A836" s="2">
        <f>Sheet10!A835</f>
        <v>0</v>
      </c>
      <c r="B836" s="38">
        <f>Sheet10!B835</f>
        <v>0</v>
      </c>
      <c r="C836" s="38">
        <f>Sheet10!C835</f>
        <v>0</v>
      </c>
    </row>
    <row r="837" spans="1:3">
      <c r="A837" s="2">
        <f>Sheet10!A836</f>
        <v>0</v>
      </c>
      <c r="B837" s="38">
        <f>Sheet10!B836</f>
        <v>0</v>
      </c>
      <c r="C837" s="38">
        <f>Sheet10!C836</f>
        <v>0</v>
      </c>
    </row>
    <row r="838" spans="1:3">
      <c r="A838" s="2">
        <f>Sheet10!A837</f>
        <v>0</v>
      </c>
      <c r="B838" s="38">
        <f>Sheet10!B837</f>
        <v>0</v>
      </c>
      <c r="C838" s="38">
        <f>Sheet10!C837</f>
        <v>0</v>
      </c>
    </row>
    <row r="839" spans="1:3">
      <c r="A839" s="2">
        <f>Sheet10!A838</f>
        <v>0</v>
      </c>
      <c r="B839" s="38">
        <f>Sheet10!B838</f>
        <v>0</v>
      </c>
      <c r="C839" s="38">
        <f>Sheet10!C838</f>
        <v>0</v>
      </c>
    </row>
    <row r="840" spans="1:3">
      <c r="A840" s="2">
        <f>Sheet10!A839</f>
        <v>0</v>
      </c>
      <c r="B840" s="38">
        <f>Sheet10!B839</f>
        <v>0</v>
      </c>
      <c r="C840" s="38">
        <f>Sheet10!C839</f>
        <v>0</v>
      </c>
    </row>
    <row r="841" spans="1:3">
      <c r="A841" s="2">
        <f>Sheet10!A840</f>
        <v>0</v>
      </c>
      <c r="B841" s="38">
        <f>Sheet10!B840</f>
        <v>0</v>
      </c>
      <c r="C841" s="38">
        <f>Sheet10!C840</f>
        <v>0</v>
      </c>
    </row>
    <row r="842" spans="1:3">
      <c r="A842" s="2">
        <f>Sheet10!A841</f>
        <v>0</v>
      </c>
      <c r="B842" s="38">
        <f>Sheet10!B841</f>
        <v>0</v>
      </c>
      <c r="C842" s="38">
        <f>Sheet10!C841</f>
        <v>0</v>
      </c>
    </row>
    <row r="843" spans="1:3">
      <c r="A843" s="2">
        <f>Sheet10!A842</f>
        <v>0</v>
      </c>
      <c r="B843" s="38">
        <f>Sheet10!B842</f>
        <v>0</v>
      </c>
      <c r="C843" s="38">
        <f>Sheet10!C842</f>
        <v>0</v>
      </c>
    </row>
    <row r="844" spans="1:3">
      <c r="A844" s="2">
        <f>Sheet10!A843</f>
        <v>0</v>
      </c>
      <c r="B844" s="38">
        <f>Sheet10!B843</f>
        <v>0</v>
      </c>
      <c r="C844" s="38">
        <f>Sheet10!C843</f>
        <v>0</v>
      </c>
    </row>
    <row r="845" spans="1:3">
      <c r="A845" s="2">
        <f>Sheet10!A844</f>
        <v>0</v>
      </c>
      <c r="B845" s="38">
        <f>Sheet10!B844</f>
        <v>0</v>
      </c>
      <c r="C845" s="38">
        <f>Sheet10!C844</f>
        <v>0</v>
      </c>
    </row>
    <row r="846" spans="1:3">
      <c r="A846" s="2">
        <f>Sheet10!A845</f>
        <v>0</v>
      </c>
      <c r="B846" s="38">
        <f>Sheet10!B845</f>
        <v>0</v>
      </c>
      <c r="C846" s="38">
        <f>Sheet10!C845</f>
        <v>0</v>
      </c>
    </row>
    <row r="847" spans="1:3">
      <c r="A847" s="2">
        <f>Sheet10!A846</f>
        <v>0</v>
      </c>
      <c r="B847" s="38">
        <f>Sheet10!B846</f>
        <v>0</v>
      </c>
      <c r="C847" s="38">
        <f>Sheet10!C846</f>
        <v>0</v>
      </c>
    </row>
    <row r="848" spans="1:3">
      <c r="A848" s="2">
        <f>Sheet10!A847</f>
        <v>0</v>
      </c>
      <c r="B848" s="38">
        <f>Sheet10!B847</f>
        <v>0</v>
      </c>
      <c r="C848" s="38">
        <f>Sheet10!C847</f>
        <v>0</v>
      </c>
    </row>
    <row r="849" spans="1:3">
      <c r="A849" s="2">
        <f>Sheet10!A848</f>
        <v>0</v>
      </c>
      <c r="B849" s="38">
        <f>Sheet10!B848</f>
        <v>0</v>
      </c>
      <c r="C849" s="38">
        <f>Sheet10!C848</f>
        <v>0</v>
      </c>
    </row>
    <row r="850" spans="1:3">
      <c r="A850" s="2">
        <f>Sheet10!A849</f>
        <v>0</v>
      </c>
      <c r="B850" s="38">
        <f>Sheet10!B849</f>
        <v>0</v>
      </c>
      <c r="C850" s="38">
        <f>Sheet10!C849</f>
        <v>0</v>
      </c>
    </row>
    <row r="851" spans="1:3">
      <c r="A851" s="2">
        <f>Sheet10!A850</f>
        <v>0</v>
      </c>
      <c r="B851" s="38">
        <f>Sheet10!B850</f>
        <v>0</v>
      </c>
      <c r="C851" s="38">
        <f>Sheet10!C850</f>
        <v>0</v>
      </c>
    </row>
    <row r="852" spans="1:3">
      <c r="A852" s="2">
        <f>Sheet10!A851</f>
        <v>0</v>
      </c>
      <c r="B852" s="38">
        <f>Sheet10!B851</f>
        <v>0</v>
      </c>
      <c r="C852" s="38">
        <f>Sheet10!C851</f>
        <v>0</v>
      </c>
    </row>
    <row r="853" spans="1:3">
      <c r="A853" s="2">
        <f>Sheet10!A852</f>
        <v>0</v>
      </c>
      <c r="B853" s="38">
        <f>Sheet10!B852</f>
        <v>0</v>
      </c>
      <c r="C853" s="38">
        <f>Sheet10!C852</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C853"/>
  <sheetViews>
    <sheetView workbookViewId="0">
      <selection activeCell="B5" sqref="B5"/>
    </sheetView>
  </sheetViews>
  <sheetFormatPr defaultRowHeight="15"/>
  <cols>
    <col min="1" max="3" width="29.28515625" customWidth="1"/>
  </cols>
  <sheetData>
    <row r="1" spans="1:3" ht="15.75">
      <c r="A1" s="1" t="str">
        <f>Sheet9!D1</f>
        <v>НРА _ Рэнкинги и рейтинг надежности (ПРОФИЛЬ)</v>
      </c>
    </row>
    <row r="2" spans="1:3">
      <c r="A2" t="str">
        <f>"Отчет по показателю "&amp;Sheet9!B1&amp;" , "&amp;Sheet9!E1&amp;" , "&amp;Sheet9!J1&amp;" , ("&amp;Sheet9!F1&amp;")"</f>
        <v>Отчет по показателю (CAP) ДОСТАТОЧНОСТЬ КАПИТАЛА (РАСЧЕТ) , тысячи , руб. , (значения)</v>
      </c>
    </row>
    <row r="3" spans="1:3">
      <c r="A3" s="2" t="str">
        <f>Sheet9!A2</f>
        <v>Наименование организации</v>
      </c>
      <c r="B3" s="4">
        <f>Sheet9!B2</f>
        <v>42005</v>
      </c>
      <c r="C3" s="4">
        <f>Sheet9!C2</f>
        <v>42036</v>
      </c>
    </row>
    <row r="4" spans="1:3">
      <c r="A4" s="2" t="str">
        <f>Sheet9!A3</f>
        <v>АББ</v>
      </c>
      <c r="B4" s="38">
        <f>Sheet9!B3</f>
        <v>47.02</v>
      </c>
      <c r="C4" s="38">
        <f>Sheet9!C3</f>
        <v>57.19</v>
      </c>
    </row>
    <row r="5" spans="1:3">
      <c r="A5" s="2" t="str">
        <f>Sheet9!A4</f>
        <v>АБСОЛЮТ БАНК</v>
      </c>
      <c r="B5" s="38">
        <f>Sheet9!B4</f>
        <v>7.03</v>
      </c>
      <c r="C5" s="38">
        <f>Sheet9!C4</f>
        <v>7.03</v>
      </c>
    </row>
    <row r="6" spans="1:3">
      <c r="A6" s="2" t="str">
        <f>Sheet9!A5</f>
        <v>АВАНГАРД</v>
      </c>
      <c r="B6" s="38">
        <f>Sheet9!B5</f>
        <v>12.83</v>
      </c>
      <c r="C6" s="38">
        <f>Sheet9!C5</f>
        <v>13.04</v>
      </c>
    </row>
    <row r="7" spans="1:3">
      <c r="A7" s="2" t="str">
        <f>Sheet9!A6</f>
        <v>АВЕРС</v>
      </c>
      <c r="B7" s="38">
        <f>Sheet9!B6</f>
        <v>36.880000000000003</v>
      </c>
      <c r="C7" s="38">
        <f>Sheet9!C6</f>
        <v>38.880000000000003</v>
      </c>
    </row>
    <row r="8" spans="1:3">
      <c r="A8" s="2" t="str">
        <f>Sheet9!A7</f>
        <v>АВТОВАЗБАНК</v>
      </c>
      <c r="B8" s="38">
        <f>Sheet9!B7</f>
        <v>10.27</v>
      </c>
      <c r="C8" s="38">
        <f>Sheet9!C7</f>
        <v>10.51</v>
      </c>
    </row>
    <row r="9" spans="1:3">
      <c r="A9" s="2" t="str">
        <f>Sheet9!A8</f>
        <v>АВТОГРАДБАНК</v>
      </c>
      <c r="B9" s="38">
        <f>Sheet9!B8</f>
        <v>21.65</v>
      </c>
      <c r="C9" s="38">
        <f>Sheet9!C8</f>
        <v>21.08</v>
      </c>
    </row>
    <row r="10" spans="1:3">
      <c r="A10" s="2" t="str">
        <f>Sheet9!A9</f>
        <v>АВТОКРЕДИТБАНК</v>
      </c>
      <c r="B10" s="38">
        <f>Sheet9!B9</f>
        <v>66.069999999999993</v>
      </c>
      <c r="C10" s="38">
        <f>Sheet9!C9</f>
        <v>58.6</v>
      </c>
    </row>
    <row r="11" spans="1:3">
      <c r="A11" s="2" t="str">
        <f>Sheet9!A10</f>
        <v>АВТОТОРГБАНК</v>
      </c>
      <c r="B11" s="38">
        <f>Sheet9!B10</f>
        <v>6.78</v>
      </c>
      <c r="C11" s="38">
        <f>Sheet9!C10</f>
        <v>6.6</v>
      </c>
    </row>
    <row r="12" spans="1:3">
      <c r="A12" s="2" t="str">
        <f>Sheet9!A11</f>
        <v>АГРОИНКОМБАНК</v>
      </c>
      <c r="B12" s="38">
        <f>Sheet9!B11</f>
        <v>35.39</v>
      </c>
      <c r="C12" s="38">
        <f>Sheet9!C11</f>
        <v>32.56</v>
      </c>
    </row>
    <row r="13" spans="1:3">
      <c r="A13" s="2" t="str">
        <f>Sheet9!A12</f>
        <v>АГРОПРОМКРЕДИТ</v>
      </c>
      <c r="B13" s="38">
        <f>Sheet9!B12</f>
        <v>8.99</v>
      </c>
      <c r="C13" s="38">
        <f>Sheet9!C12</f>
        <v>9.33</v>
      </c>
    </row>
    <row r="14" spans="1:3">
      <c r="A14" s="2" t="str">
        <f>Sheet9!A13</f>
        <v>АГРОРОС</v>
      </c>
      <c r="B14" s="38">
        <f>Sheet9!B13</f>
        <v>13.01</v>
      </c>
      <c r="C14" s="38">
        <f>Sheet9!C13</f>
        <v>12.72</v>
      </c>
    </row>
    <row r="15" spans="1:3">
      <c r="A15" s="2" t="str">
        <f>Sheet9!A14</f>
        <v>АГРОСОЮЗ</v>
      </c>
      <c r="B15" s="38">
        <f>Sheet9!B14</f>
        <v>12.2</v>
      </c>
      <c r="C15" s="38">
        <f>Sheet9!C14</f>
        <v>10.94</v>
      </c>
    </row>
    <row r="16" spans="1:3">
      <c r="A16" s="2" t="str">
        <f>Sheet9!A15</f>
        <v>АДАМОН БАНК</v>
      </c>
      <c r="B16" s="38">
        <f>Sheet9!B15</f>
        <v>25.99</v>
      </c>
      <c r="C16" s="38">
        <f>Sheet9!C15</f>
        <v>23.63</v>
      </c>
    </row>
    <row r="17" spans="1:3">
      <c r="A17" s="2" t="str">
        <f>Sheet9!A16</f>
        <v>АДЕЛАНТБАНК</v>
      </c>
      <c r="B17" s="38">
        <f>Sheet9!B16</f>
        <v>42.66</v>
      </c>
      <c r="C17" s="38">
        <f>Sheet9!C16</f>
        <v>37.61</v>
      </c>
    </row>
    <row r="18" spans="1:3">
      <c r="A18" s="2" t="str">
        <f>Sheet9!A17</f>
        <v>АДМИРАЛТЕЙСКИЙ</v>
      </c>
      <c r="B18" s="38">
        <f>Sheet9!B17</f>
        <v>9.0299999999999994</v>
      </c>
      <c r="C18" s="38">
        <f>Sheet9!C17</f>
        <v>8.02</v>
      </c>
    </row>
    <row r="19" spans="1:3">
      <c r="A19" s="2" t="str">
        <f>Sheet9!A18</f>
        <v>АЗИАТСКО-ТИХООКЕАНСКИЙ БАНК</v>
      </c>
      <c r="B19" s="38">
        <f>Sheet9!B18</f>
        <v>8.75</v>
      </c>
      <c r="C19" s="38">
        <f>Sheet9!C18</f>
        <v>8.43</v>
      </c>
    </row>
    <row r="20" spans="1:3">
      <c r="A20" s="2" t="str">
        <f>Sheet9!A19</f>
        <v>АЗИМУТ</v>
      </c>
      <c r="B20" s="38">
        <f>Sheet9!B19</f>
        <v>31.23</v>
      </c>
      <c r="C20" s="38">
        <f>Sheet9!C19</f>
        <v>32.68</v>
      </c>
    </row>
    <row r="21" spans="1:3">
      <c r="A21" s="2" t="str">
        <f>Sheet9!A20</f>
        <v>АЗИЯ БАНК</v>
      </c>
      <c r="B21" s="38">
        <f>Sheet9!B20</f>
        <v>47.47</v>
      </c>
      <c r="C21" s="38">
        <f>Sheet9!C20</f>
        <v>46.52</v>
      </c>
    </row>
    <row r="22" spans="1:3">
      <c r="A22" s="2" t="str">
        <f>Sheet9!A21</f>
        <v>АЗИЯ-ИНВЕСТ БАНК</v>
      </c>
      <c r="B22" s="38">
        <f>Sheet9!B21</f>
        <v>14.23</v>
      </c>
      <c r="C22" s="38">
        <f>Sheet9!C21</f>
        <v>9.33</v>
      </c>
    </row>
    <row r="23" spans="1:3">
      <c r="A23" s="2" t="str">
        <f>Sheet9!A22</f>
        <v>АЙВИ БАНК</v>
      </c>
      <c r="B23" s="38">
        <f>Sheet9!B22</f>
        <v>6.85</v>
      </c>
      <c r="C23" s="38">
        <f>Sheet9!C22</f>
        <v>6.32</v>
      </c>
    </row>
    <row r="24" spans="1:3">
      <c r="A24" s="2" t="str">
        <f>Sheet9!A23</f>
        <v>АЙМАНИБАНК</v>
      </c>
      <c r="B24" s="38">
        <f>Sheet9!B23</f>
        <v>10.32</v>
      </c>
      <c r="C24" s="38">
        <f>Sheet9!C23</f>
        <v>9.09</v>
      </c>
    </row>
    <row r="25" spans="1:3">
      <c r="A25" s="2" t="str">
        <f>Sheet9!A24</f>
        <v>АЙСИАЙСИАЙ БАНК ЕВРАЗИЯ</v>
      </c>
      <c r="B25" s="38">
        <f>Sheet9!B24</f>
        <v>31.64</v>
      </c>
      <c r="C25" s="38">
        <f>Sheet9!C24</f>
        <v>30.5</v>
      </c>
    </row>
    <row r="26" spans="1:3">
      <c r="A26" s="2" t="str">
        <f>Sheet9!A25</f>
        <v>АК БАРС</v>
      </c>
      <c r="B26" s="38">
        <f>Sheet9!B25</f>
        <v>8.16</v>
      </c>
      <c r="C26" s="38">
        <f>Sheet9!C25</f>
        <v>7.67</v>
      </c>
    </row>
    <row r="27" spans="1:3">
      <c r="A27" s="2" t="str">
        <f>Sheet9!A26</f>
        <v>АКИБАНК</v>
      </c>
      <c r="B27" s="38">
        <f>Sheet9!B26</f>
        <v>12.1</v>
      </c>
      <c r="C27" s="38">
        <f>Sheet9!C26</f>
        <v>12.17</v>
      </c>
    </row>
    <row r="28" spans="1:3">
      <c r="A28" s="2" t="str">
        <f>Sheet9!A27</f>
        <v>АККОБАНК</v>
      </c>
      <c r="B28" s="38">
        <f>Sheet9!B27</f>
        <v>21.5</v>
      </c>
      <c r="C28" s="38">
        <f>Sheet9!C27</f>
        <v>23.4</v>
      </c>
    </row>
    <row r="29" spans="1:3">
      <c r="A29" s="2" t="str">
        <f>Sheet9!A28</f>
        <v>АКРОПОЛЬ</v>
      </c>
      <c r="B29" s="38">
        <f>Sheet9!B28</f>
        <v>33.64</v>
      </c>
      <c r="C29" s="38">
        <f>Sheet9!C28</f>
        <v>28.74</v>
      </c>
    </row>
    <row r="30" spans="1:3">
      <c r="A30" s="2" t="str">
        <f>Sheet9!A29</f>
        <v>АКСОНБАНК</v>
      </c>
      <c r="B30" s="38">
        <f>Sheet9!B29</f>
        <v>12.93</v>
      </c>
      <c r="C30" s="38">
        <f>Sheet9!C29</f>
        <v>12.95</v>
      </c>
    </row>
    <row r="31" spans="1:3">
      <c r="A31" s="2" t="str">
        <f>Sheet9!A30</f>
        <v>АКТИВ БАНК</v>
      </c>
      <c r="B31" s="38">
        <f>Sheet9!B30</f>
        <v>13.24</v>
      </c>
      <c r="C31" s="38">
        <f>Sheet9!C30</f>
        <v>13.73</v>
      </c>
    </row>
    <row r="32" spans="1:3">
      <c r="A32" s="2" t="str">
        <f>Sheet9!A31</f>
        <v>АКТИВКАПИТАЛ БАНК</v>
      </c>
      <c r="B32" s="38">
        <f>Sheet9!B31</f>
        <v>11.25</v>
      </c>
      <c r="C32" s="38">
        <f>Sheet9!C31</f>
        <v>10.37</v>
      </c>
    </row>
    <row r="33" spans="1:3">
      <c r="A33" s="2" t="str">
        <f>Sheet9!A32</f>
        <v>АКЦЕНТ</v>
      </c>
      <c r="B33" s="38">
        <f>Sheet9!B32</f>
        <v>10.16</v>
      </c>
      <c r="C33" s="38">
        <f>Sheet9!C32</f>
        <v>8.8699999999999992</v>
      </c>
    </row>
    <row r="34" spans="1:3">
      <c r="A34" s="2" t="str">
        <f>Sheet9!A33</f>
        <v>АКЦЕПТ</v>
      </c>
      <c r="B34" s="38">
        <f>Sheet9!B33</f>
        <v>11.72</v>
      </c>
      <c r="C34" s="38">
        <f>Sheet9!C33</f>
        <v>11.85</v>
      </c>
    </row>
    <row r="35" spans="1:3">
      <c r="A35" s="2" t="str">
        <f>Sheet9!A34</f>
        <v>АКЦИЯ</v>
      </c>
      <c r="B35" s="38">
        <f>Sheet9!B34</f>
        <v>32.28</v>
      </c>
      <c r="C35" s="38">
        <f>Sheet9!C34</f>
        <v>33.89</v>
      </c>
    </row>
    <row r="36" spans="1:3">
      <c r="A36" s="2" t="str">
        <f>Sheet9!A35</f>
        <v>АЛДАНЗОЛОТОБАНК</v>
      </c>
      <c r="B36" s="38">
        <f>Sheet9!B35</f>
        <v>21.58</v>
      </c>
      <c r="C36" s="38">
        <f>Sheet9!C35</f>
        <v>20.55</v>
      </c>
    </row>
    <row r="37" spans="1:3">
      <c r="A37" s="2" t="str">
        <f>Sheet9!A36</f>
        <v>АЛЕКСАНДРОВСКИЙ</v>
      </c>
      <c r="B37" s="38">
        <f>Sheet9!B36</f>
        <v>14.65</v>
      </c>
      <c r="C37" s="38">
        <f>Sheet9!C36</f>
        <v>13.73</v>
      </c>
    </row>
    <row r="38" spans="1:3">
      <c r="A38" s="2" t="str">
        <f>Sheet9!A37</f>
        <v>АЛЕФ-БАНК</v>
      </c>
      <c r="B38" s="38">
        <f>Sheet9!B37</f>
        <v>14.25</v>
      </c>
      <c r="C38" s="38">
        <f>Sheet9!C37</f>
        <v>16.11</v>
      </c>
    </row>
    <row r="39" spans="1:3">
      <c r="A39" s="2" t="str">
        <f>Sheet9!A38</f>
        <v>АЛЖАН</v>
      </c>
      <c r="B39" s="38">
        <f>Sheet9!B38</f>
        <v>53.69</v>
      </c>
      <c r="C39" s="38">
        <f>Sheet9!C38</f>
        <v>65.02</v>
      </c>
    </row>
    <row r="40" spans="1:3">
      <c r="A40" s="2" t="str">
        <f>Sheet9!A39</f>
        <v>АЛМАЗЭРГИЭНБАНК</v>
      </c>
      <c r="B40" s="38">
        <f>Sheet9!B39</f>
        <v>10.66</v>
      </c>
      <c r="C40" s="38">
        <f>Sheet9!C39</f>
        <v>10.64</v>
      </c>
    </row>
    <row r="41" spans="1:3">
      <c r="A41" s="2" t="str">
        <f>Sheet9!A40</f>
        <v>АЛОР БАНК</v>
      </c>
      <c r="B41" s="38">
        <f>Sheet9!B40</f>
        <v>33.79</v>
      </c>
      <c r="C41" s="38">
        <f>Sheet9!C40</f>
        <v>33.880000000000003</v>
      </c>
    </row>
    <row r="42" spans="1:3">
      <c r="A42" s="2" t="str">
        <f>Sheet9!A41</f>
        <v>АЛТАЙБИЗНЕС-БАНК</v>
      </c>
      <c r="B42" s="38">
        <f>Sheet9!B41</f>
        <v>44.76</v>
      </c>
      <c r="C42" s="38">
        <f>Sheet9!C41</f>
        <v>48.1</v>
      </c>
    </row>
    <row r="43" spans="1:3">
      <c r="A43" s="2" t="str">
        <f>Sheet9!A42</f>
        <v>АЛТАЙКАПИТАЛБАНК</v>
      </c>
      <c r="B43" s="38">
        <f>Sheet9!B42</f>
        <v>16.5</v>
      </c>
      <c r="C43" s="38">
        <f>Sheet9!C42</f>
        <v>17.8</v>
      </c>
    </row>
    <row r="44" spans="1:3">
      <c r="A44" s="2" t="str">
        <f>Sheet9!A43</f>
        <v>АЛЬБА АЛЬЯНС</v>
      </c>
      <c r="B44" s="38">
        <f>Sheet9!B43</f>
        <v>13.49</v>
      </c>
      <c r="C44" s="38">
        <f>Sheet9!C43</f>
        <v>11.66</v>
      </c>
    </row>
    <row r="45" spans="1:3">
      <c r="A45" s="2" t="str">
        <f>Sheet9!A44</f>
        <v>АЛЬТА-БАНК</v>
      </c>
      <c r="B45" s="38">
        <f>Sheet9!B44</f>
        <v>10.38</v>
      </c>
      <c r="C45" s="38">
        <f>Sheet9!C44</f>
        <v>10.46</v>
      </c>
    </row>
    <row r="46" spans="1:3">
      <c r="A46" s="2" t="str">
        <f>Sheet9!A45</f>
        <v>АЛЬТЕРНАТИВА</v>
      </c>
      <c r="B46" s="38">
        <f>Sheet9!B45</f>
        <v>68.33</v>
      </c>
      <c r="C46" s="38">
        <f>Sheet9!C45</f>
        <v>76.989999999999995</v>
      </c>
    </row>
    <row r="47" spans="1:3">
      <c r="A47" s="2" t="str">
        <f>Sheet9!A46</f>
        <v>АЛЬФА-БАНК</v>
      </c>
      <c r="B47" s="38">
        <f>Sheet9!B46</f>
        <v>7.82</v>
      </c>
      <c r="C47" s="38">
        <f>Sheet9!C46</f>
        <v>8.2200000000000006</v>
      </c>
    </row>
    <row r="48" spans="1:3">
      <c r="A48" s="2" t="str">
        <f>Sheet9!A47</f>
        <v>АМБ БАНК</v>
      </c>
      <c r="B48" s="38">
        <f>Sheet9!B47</f>
        <v>6.05</v>
      </c>
      <c r="C48" s="38">
        <f>Sheet9!C47</f>
        <v>6.85</v>
      </c>
    </row>
    <row r="49" spans="1:3">
      <c r="A49" s="2" t="str">
        <f>Sheet9!A48</f>
        <v>АМЕРИКЭН ЭКСПРЕСС БАНК</v>
      </c>
      <c r="B49" s="38">
        <f>Sheet9!B48</f>
        <v>49.67</v>
      </c>
      <c r="C49" s="38">
        <f>Sheet9!C48</f>
        <v>47.72</v>
      </c>
    </row>
    <row r="50" spans="1:3">
      <c r="A50" s="2" t="str">
        <f>Sheet9!A49</f>
        <v>АНЕЛИК РУ</v>
      </c>
      <c r="B50" s="38">
        <f>Sheet9!B49</f>
        <v>32.51</v>
      </c>
      <c r="C50" s="38">
        <f>Sheet9!C49</f>
        <v>35.5</v>
      </c>
    </row>
    <row r="51" spans="1:3">
      <c r="A51" s="2" t="str">
        <f>Sheet9!A50</f>
        <v>АНКОР БАНК</v>
      </c>
      <c r="B51" s="38">
        <f>Sheet9!B50</f>
        <v>6.33</v>
      </c>
      <c r="C51" s="38">
        <f>Sheet9!C50</f>
        <v>5.81</v>
      </c>
    </row>
    <row r="52" spans="1:3">
      <c r="A52" s="2" t="str">
        <f>Sheet9!A51</f>
        <v>АНТАЛБАНК</v>
      </c>
      <c r="B52" s="38">
        <f>Sheet9!B51</f>
        <v>8.61</v>
      </c>
      <c r="C52" s="38">
        <f>Sheet9!C51</f>
        <v>7.85</v>
      </c>
    </row>
    <row r="53" spans="1:3">
      <c r="A53" s="2" t="str">
        <f>Sheet9!A52</f>
        <v>АПАБАНК</v>
      </c>
      <c r="B53" s="38">
        <f>Sheet9!B52</f>
        <v>19.46</v>
      </c>
      <c r="C53" s="38">
        <f>Sheet9!C52</f>
        <v>19.510000000000002</v>
      </c>
    </row>
    <row r="54" spans="1:3">
      <c r="A54" s="2" t="str">
        <f>Sheet9!A53</f>
        <v>АРЕСБАНК</v>
      </c>
      <c r="B54" s="38">
        <f>Sheet9!B53</f>
        <v>10.86</v>
      </c>
      <c r="C54" s="38">
        <f>Sheet9!C53</f>
        <v>9.02</v>
      </c>
    </row>
    <row r="55" spans="1:3">
      <c r="A55" s="2" t="str">
        <f>Sheet9!A54</f>
        <v>АРЗАМАС</v>
      </c>
      <c r="B55" s="38">
        <f>Sheet9!B54</f>
        <v>19.57</v>
      </c>
      <c r="C55" s="38">
        <f>Sheet9!C54</f>
        <v>20.76</v>
      </c>
    </row>
    <row r="56" spans="1:3">
      <c r="A56" s="2" t="str">
        <f>Sheet9!A55</f>
        <v>АРКСБАНК</v>
      </c>
      <c r="B56" s="38">
        <f>Sheet9!B55</f>
        <v>17.93</v>
      </c>
      <c r="C56" s="38">
        <f>Sheet9!C55</f>
        <v>12.28</v>
      </c>
    </row>
    <row r="57" spans="1:3">
      <c r="A57" s="2" t="str">
        <f>Sheet9!A56</f>
        <v>АРСЕНАЛ</v>
      </c>
      <c r="B57" s="38">
        <f>Sheet9!B56</f>
        <v>39.04</v>
      </c>
      <c r="C57" s="38">
        <f>Sheet9!C56</f>
        <v>34.880000000000003</v>
      </c>
    </row>
    <row r="58" spans="1:3">
      <c r="A58" s="2" t="str">
        <f>Sheet9!A57</f>
        <v>АСПЕКТ</v>
      </c>
      <c r="B58" s="38">
        <f>Sheet9!B57</f>
        <v>36.5</v>
      </c>
      <c r="C58" s="38">
        <f>Sheet9!C57</f>
        <v>41.12</v>
      </c>
    </row>
    <row r="59" spans="1:3">
      <c r="A59" s="2" t="str">
        <f>Sheet9!A58</f>
        <v>АССОЦИАЦИЯ</v>
      </c>
      <c r="B59" s="38">
        <f>Sheet9!B58</f>
        <v>11.56</v>
      </c>
      <c r="C59" s="38">
        <f>Sheet9!C58</f>
        <v>11.33</v>
      </c>
    </row>
    <row r="60" spans="1:3">
      <c r="A60" s="2" t="str">
        <f>Sheet9!A59</f>
        <v>БАЙКАЛБАНК</v>
      </c>
      <c r="B60" s="38">
        <f>Sheet9!B59</f>
        <v>9.1300000000000008</v>
      </c>
      <c r="C60" s="38">
        <f>Sheet9!C59</f>
        <v>8.85</v>
      </c>
    </row>
    <row r="61" spans="1:3">
      <c r="A61" s="2" t="str">
        <f>Sheet9!A60</f>
        <v>БАЙКАЛИНВЕСТБАНК</v>
      </c>
      <c r="B61" s="38">
        <f>Sheet9!B60</f>
        <v>20.61</v>
      </c>
      <c r="C61" s="38">
        <f>Sheet9!C60</f>
        <v>21.15</v>
      </c>
    </row>
    <row r="62" spans="1:3">
      <c r="A62" s="2" t="str">
        <f>Sheet9!A61</f>
        <v>БАЙКАЛКРЕДОБАНК</v>
      </c>
      <c r="B62" s="38">
        <f>Sheet9!B61</f>
        <v>33.39</v>
      </c>
      <c r="C62" s="38">
        <f>Sheet9!C61</f>
        <v>31.35</v>
      </c>
    </row>
    <row r="63" spans="1:3">
      <c r="A63" s="2" t="str">
        <f>Sheet9!A62</f>
        <v>БАЛАКОВО-БАНК</v>
      </c>
      <c r="B63" s="38">
        <f>Sheet9!B62</f>
        <v>45.3</v>
      </c>
      <c r="C63" s="38">
        <f>Sheet9!C62</f>
        <v>44.6</v>
      </c>
    </row>
    <row r="64" spans="1:3">
      <c r="A64" s="2" t="str">
        <f>Sheet9!A63</f>
        <v>БАЛТИЙСКИЙ БАНК</v>
      </c>
      <c r="B64" s="38">
        <f>Sheet9!B63</f>
        <v>2.44</v>
      </c>
      <c r="C64" s="38">
        <f>Sheet9!C63</f>
        <v>2.41</v>
      </c>
    </row>
    <row r="65" spans="1:3">
      <c r="A65" s="2" t="str">
        <f>Sheet9!A64</f>
        <v>БАЛТИКА</v>
      </c>
      <c r="B65" s="38">
        <f>Sheet9!B64</f>
        <v>12.67</v>
      </c>
      <c r="C65" s="38">
        <f>Sheet9!C64</f>
        <v>13.21</v>
      </c>
    </row>
    <row r="66" spans="1:3">
      <c r="A66" s="2" t="str">
        <f>Sheet9!A65</f>
        <v>БАЛТИНВЕСТБАНК</v>
      </c>
      <c r="B66" s="38">
        <f>Sheet9!B65</f>
        <v>6.29</v>
      </c>
      <c r="C66" s="38">
        <f>Sheet9!C65</f>
        <v>5.92</v>
      </c>
    </row>
    <row r="67" spans="1:3">
      <c r="A67" s="2" t="str">
        <f>Sheet9!A66</f>
        <v>БАНК "САНКТ-ПЕТЕРБУРГ"</v>
      </c>
      <c r="B67" s="38">
        <f>Sheet9!B66</f>
        <v>8.33</v>
      </c>
      <c r="C67" s="38">
        <f>Sheet9!C66</f>
        <v>8.0399999999999991</v>
      </c>
    </row>
    <row r="68" spans="1:3">
      <c r="A68" s="2" t="str">
        <f>Sheet9!A67</f>
        <v>БАНК БЕРЕЙТ</v>
      </c>
      <c r="B68" s="38">
        <f>Sheet9!B67</f>
        <v>70.8</v>
      </c>
      <c r="C68" s="38">
        <f>Sheet9!C67</f>
        <v>65.290000000000006</v>
      </c>
    </row>
    <row r="69" spans="1:3">
      <c r="A69" s="2" t="str">
        <f>Sheet9!A68</f>
        <v>БАНК БФА</v>
      </c>
      <c r="B69" s="38">
        <f>Sheet9!B68</f>
        <v>9.59</v>
      </c>
      <c r="C69" s="38">
        <f>Sheet9!C68</f>
        <v>9.26</v>
      </c>
    </row>
    <row r="70" spans="1:3">
      <c r="A70" s="2" t="str">
        <f>Sheet9!A69</f>
        <v>БАНК БЦК-МОСКВА</v>
      </c>
      <c r="B70" s="38">
        <f>Sheet9!B69</f>
        <v>6.81</v>
      </c>
      <c r="C70" s="38">
        <f>Sheet9!C69</f>
        <v>4.79</v>
      </c>
    </row>
    <row r="71" spans="1:3">
      <c r="A71" s="2" t="str">
        <f>Sheet9!A70</f>
        <v>БАНК ЖИЛИЩНОГО ФИНАНСИРОВАНИЯ</v>
      </c>
      <c r="B71" s="38">
        <f>Sheet9!B70</f>
        <v>18.11</v>
      </c>
      <c r="C71" s="38">
        <f>Sheet9!C70</f>
        <v>18.09</v>
      </c>
    </row>
    <row r="72" spans="1:3">
      <c r="A72" s="2" t="str">
        <f>Sheet9!A71</f>
        <v>БАНК ЗЕНИТ</v>
      </c>
      <c r="B72" s="38">
        <f>Sheet9!B71</f>
        <v>5.52</v>
      </c>
      <c r="C72" s="38">
        <f>Sheet9!C71</f>
        <v>5.04</v>
      </c>
    </row>
    <row r="73" spans="1:3">
      <c r="A73" s="2" t="str">
        <f>Sheet9!A72</f>
        <v>БАНК ЗЕНИТ СОЧИ</v>
      </c>
      <c r="B73" s="38">
        <f>Sheet9!B72</f>
        <v>12.44</v>
      </c>
      <c r="C73" s="38">
        <f>Sheet9!C72</f>
        <v>13.21</v>
      </c>
    </row>
    <row r="74" spans="1:3">
      <c r="A74" s="2" t="str">
        <f>Sheet9!A73</f>
        <v>БАНК ИНТЕЗА</v>
      </c>
      <c r="B74" s="38">
        <f>Sheet9!B73</f>
        <v>15.41</v>
      </c>
      <c r="C74" s="38">
        <f>Sheet9!C73</f>
        <v>13.7</v>
      </c>
    </row>
    <row r="75" spans="1:3">
      <c r="A75" s="2" t="str">
        <f>Sheet9!A74</f>
        <v>БАНК КАЗАНИ</v>
      </c>
      <c r="B75" s="38">
        <f>Sheet9!B74</f>
        <v>14.06</v>
      </c>
      <c r="C75" s="38">
        <f>Sheet9!C74</f>
        <v>14.03</v>
      </c>
    </row>
    <row r="76" spans="1:3">
      <c r="A76" s="2" t="str">
        <f>Sheet9!A75</f>
        <v>БАНК КИТАЯ (ЭЛОС)</v>
      </c>
      <c r="B76" s="38">
        <f>Sheet9!B75</f>
        <v>5.13</v>
      </c>
      <c r="C76" s="38">
        <f>Sheet9!C75</f>
        <v>4.99</v>
      </c>
    </row>
    <row r="77" spans="1:3">
      <c r="A77" s="2" t="str">
        <f>Sheet9!A76</f>
        <v>БАНК КОРПОРАТИВНОГО ФИНАНСИРОВАНИЯ</v>
      </c>
      <c r="B77" s="38">
        <f>Sheet9!B76</f>
        <v>8.0500000000000007</v>
      </c>
      <c r="C77" s="38">
        <f>Sheet9!C76</f>
        <v>8.68</v>
      </c>
    </row>
    <row r="78" spans="1:3">
      <c r="A78" s="2" t="str">
        <f>Sheet9!A77</f>
        <v>БАНК КРЕДИТ СВИСС (МОСКВА)</v>
      </c>
      <c r="B78" s="38">
        <f>Sheet9!B77</f>
        <v>59.44</v>
      </c>
      <c r="C78" s="38">
        <f>Sheet9!C77</f>
        <v>55.54</v>
      </c>
    </row>
    <row r="79" spans="1:3">
      <c r="A79" s="2" t="str">
        <f>Sheet9!A78</f>
        <v>БАНК МБФИ</v>
      </c>
      <c r="B79" s="38">
        <f>Sheet9!B78</f>
        <v>13.84</v>
      </c>
      <c r="C79" s="38">
        <f>Sheet9!C78</f>
        <v>13.25</v>
      </c>
    </row>
    <row r="80" spans="1:3">
      <c r="A80" s="2" t="str">
        <f>Sheet9!A79</f>
        <v>БАНК МОСКВЫ</v>
      </c>
      <c r="B80" s="38">
        <f>Sheet9!B79</f>
        <v>4.4800000000000004</v>
      </c>
      <c r="C80" s="38">
        <f>Sheet9!C79</f>
        <v>4.88</v>
      </c>
    </row>
    <row r="81" spans="1:3">
      <c r="A81" s="2" t="str">
        <f>Sheet9!A80</f>
        <v>БАНК НА КРАСНЫХ ВОРОТАХ</v>
      </c>
      <c r="B81" s="38">
        <f>Sheet9!B80</f>
        <v>18.21</v>
      </c>
      <c r="C81" s="38">
        <f>Sheet9!C80</f>
        <v>17.600000000000001</v>
      </c>
    </row>
    <row r="82" spans="1:3">
      <c r="A82" s="2" t="str">
        <f>Sheet9!A81</f>
        <v>БАНК ОРАНЖЕВЫЙ</v>
      </c>
      <c r="B82" s="38">
        <f>Sheet9!B81</f>
        <v>9.6300000000000008</v>
      </c>
      <c r="C82" s="38">
        <f>Sheet9!C81</f>
        <v>10.78</v>
      </c>
    </row>
    <row r="83" spans="1:3">
      <c r="A83" s="2" t="str">
        <f>Sheet9!A82</f>
        <v>БАНК ОРЕНБУРГ</v>
      </c>
      <c r="B83" s="38">
        <f>Sheet9!B82</f>
        <v>19.11</v>
      </c>
      <c r="C83" s="38">
        <f>Sheet9!C82</f>
        <v>18.98</v>
      </c>
    </row>
    <row r="84" spans="1:3">
      <c r="A84" s="2" t="str">
        <f>Sheet9!A83</f>
        <v>БАНК ПРЕМЬЕР КРЕДИТ</v>
      </c>
      <c r="B84" s="38">
        <f>Sheet9!B83</f>
        <v>34.49</v>
      </c>
      <c r="C84" s="38">
        <f>Sheet9!C83</f>
        <v>34.4</v>
      </c>
    </row>
    <row r="85" spans="1:3">
      <c r="A85" s="2" t="str">
        <f>Sheet9!A84</f>
        <v>БАНК ПСА ФИНАНС РУС</v>
      </c>
      <c r="B85" s="38">
        <f>Sheet9!B84</f>
        <v>40.35</v>
      </c>
      <c r="C85" s="38">
        <f>Sheet9!C84</f>
        <v>44.5</v>
      </c>
    </row>
    <row r="86" spans="1:3">
      <c r="A86" s="2" t="str">
        <f>Sheet9!A85</f>
        <v>БАНК РАЗВИТИЯ ТЕХНОЛОГИЙ</v>
      </c>
      <c r="B86" s="38">
        <f>Sheet9!B85</f>
        <v>17.420000000000002</v>
      </c>
      <c r="C86" s="38">
        <f>Sheet9!C85</f>
        <v>16.09</v>
      </c>
    </row>
    <row r="87" spans="1:3">
      <c r="A87" s="2" t="str">
        <f>Sheet9!A86</f>
        <v>БАНК РАСЧЕТОВ И СБЕРЕЖЕНИЙ</v>
      </c>
      <c r="B87" s="38">
        <f>Sheet9!B86</f>
        <v>15.34</v>
      </c>
      <c r="C87" s="38">
        <f>Sheet9!C86</f>
        <v>16.53</v>
      </c>
    </row>
    <row r="88" spans="1:3">
      <c r="A88" s="2" t="str">
        <f>Sheet9!A87</f>
        <v>БАНК РАУНД</v>
      </c>
      <c r="B88" s="38">
        <f>Sheet9!B87</f>
        <v>11.57</v>
      </c>
      <c r="C88" s="38">
        <f>Sheet9!C87</f>
        <v>10.96</v>
      </c>
    </row>
    <row r="89" spans="1:3">
      <c r="A89" s="2" t="str">
        <f>Sheet9!A88</f>
        <v>БАНК РСИ</v>
      </c>
      <c r="B89" s="38">
        <f>Sheet9!B88</f>
        <v>46.39</v>
      </c>
      <c r="C89" s="38">
        <f>Sheet9!C88</f>
        <v>50.98</v>
      </c>
    </row>
    <row r="90" spans="1:3">
      <c r="A90" s="2" t="str">
        <f>Sheet9!A89</f>
        <v>БАНК СГБ</v>
      </c>
      <c r="B90" s="38">
        <f>Sheet9!B89</f>
        <v>8.64</v>
      </c>
      <c r="C90" s="38">
        <f>Sheet9!C89</f>
        <v>8.52</v>
      </c>
    </row>
    <row r="91" spans="1:3">
      <c r="A91" s="2" t="str">
        <f>Sheet9!A90</f>
        <v>БАНК СКС</v>
      </c>
      <c r="B91" s="38">
        <f>Sheet9!B90</f>
        <v>87.38</v>
      </c>
      <c r="C91" s="38">
        <f>Sheet9!C90</f>
        <v>87.01</v>
      </c>
    </row>
    <row r="92" spans="1:3">
      <c r="A92" s="2" t="str">
        <f>Sheet9!A91</f>
        <v>БАНК СТАНДАРТ-КРЕДИТ</v>
      </c>
      <c r="B92" s="38">
        <f>Sheet9!B91</f>
        <v>38.450000000000003</v>
      </c>
      <c r="C92" s="38">
        <f>Sheet9!C91</f>
        <v>35.6</v>
      </c>
    </row>
    <row r="93" spans="1:3">
      <c r="A93" s="2" t="str">
        <f>Sheet9!A92</f>
        <v>БАНК ФИНАМ</v>
      </c>
      <c r="B93" s="38">
        <f>Sheet9!B92</f>
        <v>14.82</v>
      </c>
      <c r="C93" s="38">
        <f>Sheet9!C92</f>
        <v>16.95</v>
      </c>
    </row>
    <row r="94" spans="1:3">
      <c r="A94" s="2" t="str">
        <f>Sheet9!A93</f>
        <v>БАНК ЧБРР</v>
      </c>
      <c r="B94" s="38">
        <f>Sheet9!B93</f>
        <v>0</v>
      </c>
      <c r="C94" s="38">
        <f>Sheet9!C93</f>
        <v>0</v>
      </c>
    </row>
    <row r="95" spans="1:3">
      <c r="A95" s="2" t="str">
        <f>Sheet9!A94</f>
        <v>БАНКИРСКИЙ ДОМ</v>
      </c>
      <c r="B95" s="38">
        <f>Sheet9!B94</f>
        <v>11.6</v>
      </c>
      <c r="C95" s="38">
        <f>Sheet9!C94</f>
        <v>11.09</v>
      </c>
    </row>
    <row r="96" spans="1:3">
      <c r="A96" s="2" t="str">
        <f>Sheet9!A95</f>
        <v>БАНКХАУС ЭРБЕ</v>
      </c>
      <c r="B96" s="38">
        <f>Sheet9!B95</f>
        <v>9.48</v>
      </c>
      <c r="C96" s="38">
        <f>Sheet9!C95</f>
        <v>10.8</v>
      </c>
    </row>
    <row r="97" spans="1:3">
      <c r="A97" s="2" t="str">
        <f>Sheet9!A96</f>
        <v>БАШКОМСНАББАНК</v>
      </c>
      <c r="B97" s="38">
        <f>Sheet9!B96</f>
        <v>8.1300000000000008</v>
      </c>
      <c r="C97" s="38">
        <f>Sheet9!C96</f>
        <v>7.29</v>
      </c>
    </row>
    <row r="98" spans="1:3">
      <c r="A98" s="2" t="str">
        <f>Sheet9!A97</f>
        <v>БАШПРОМБАНК</v>
      </c>
      <c r="B98" s="38">
        <f>Sheet9!B97</f>
        <v>85.5</v>
      </c>
      <c r="C98" s="38">
        <f>Sheet9!C97</f>
        <v>85.9</v>
      </c>
    </row>
    <row r="99" spans="1:3">
      <c r="A99" s="2" t="str">
        <f>Sheet9!A98</f>
        <v>ББР БАНК</v>
      </c>
      <c r="B99" s="38">
        <f>Sheet9!B98</f>
        <v>6.17</v>
      </c>
      <c r="C99" s="38">
        <f>Sheet9!C98</f>
        <v>5.93</v>
      </c>
    </row>
    <row r="100" spans="1:3">
      <c r="A100" s="2" t="str">
        <f>Sheet9!A99</f>
        <v>БЕЛГОРОДСОЦБАНК</v>
      </c>
      <c r="B100" s="38">
        <f>Sheet9!B99</f>
        <v>11.86</v>
      </c>
      <c r="C100" s="38">
        <f>Sheet9!C99</f>
        <v>11.8</v>
      </c>
    </row>
    <row r="101" spans="1:3">
      <c r="A101" s="2" t="str">
        <f>Sheet9!A100</f>
        <v>БЕНИФИТ-БАНК</v>
      </c>
      <c r="B101" s="38">
        <f>Sheet9!B100</f>
        <v>9.2100000000000009</v>
      </c>
      <c r="C101" s="38">
        <f>Sheet9!C100</f>
        <v>8.0399999999999991</v>
      </c>
    </row>
    <row r="102" spans="1:3">
      <c r="A102" s="2" t="str">
        <f>Sheet9!A101</f>
        <v>БИЗНЕС ДЛЯ БИЗНЕСА</v>
      </c>
      <c r="B102" s="38">
        <f>Sheet9!B101</f>
        <v>16.47</v>
      </c>
      <c r="C102" s="38">
        <f>Sheet9!C101</f>
        <v>15.67</v>
      </c>
    </row>
    <row r="103" spans="1:3">
      <c r="A103" s="2" t="str">
        <f>Sheet9!A102</f>
        <v>БИЗНЕС-СЕРВИС-ТРАСТ</v>
      </c>
      <c r="B103" s="38">
        <f>Sheet9!B102</f>
        <v>26.84</v>
      </c>
      <c r="C103" s="38">
        <f>Sheet9!C102</f>
        <v>28.53</v>
      </c>
    </row>
    <row r="104" spans="1:3">
      <c r="A104" s="2" t="str">
        <f>Sheet9!A103</f>
        <v>БИНБАНК</v>
      </c>
      <c r="B104" s="38">
        <f>Sheet9!B103</f>
        <v>5.64</v>
      </c>
      <c r="C104" s="38">
        <f>Sheet9!C103</f>
        <v>5.13</v>
      </c>
    </row>
    <row r="105" spans="1:3">
      <c r="A105" s="2" t="str">
        <f>Sheet9!A104</f>
        <v>БИНБАНК КРЕДИТНЫЕ КАРТЫ</v>
      </c>
      <c r="B105" s="38">
        <f>Sheet9!B104</f>
        <v>3.36</v>
      </c>
      <c r="C105" s="38">
        <f>Sheet9!C104</f>
        <v>2.5299999999999998</v>
      </c>
    </row>
    <row r="106" spans="1:3">
      <c r="A106" s="2" t="str">
        <f>Sheet9!A105</f>
        <v>БКС - ИНВЕСТИЦИОННЫЙ БАНК</v>
      </c>
      <c r="B106" s="38">
        <f>Sheet9!B105</f>
        <v>10.220000000000001</v>
      </c>
      <c r="C106" s="38">
        <f>Sheet9!C105</f>
        <v>9.26</v>
      </c>
    </row>
    <row r="107" spans="1:3">
      <c r="A107" s="2" t="str">
        <f>Sheet9!A106</f>
        <v>БМВ БАНК</v>
      </c>
      <c r="B107" s="38">
        <f>Sheet9!B106</f>
        <v>21.37</v>
      </c>
      <c r="C107" s="38">
        <f>Sheet9!C106</f>
        <v>20.55</v>
      </c>
    </row>
    <row r="108" spans="1:3">
      <c r="A108" s="2" t="str">
        <f>Sheet9!A107</f>
        <v>БНП ПАРИБА</v>
      </c>
      <c r="B108" s="38">
        <f>Sheet9!B107</f>
        <v>7.97</v>
      </c>
      <c r="C108" s="38">
        <f>Sheet9!C107</f>
        <v>6.13</v>
      </c>
    </row>
    <row r="109" spans="1:3">
      <c r="A109" s="2" t="str">
        <f>Sheet9!A108</f>
        <v>БОГОРОДСКИЙ</v>
      </c>
      <c r="B109" s="38">
        <f>Sheet9!B108</f>
        <v>11.26</v>
      </c>
      <c r="C109" s="38">
        <f>Sheet9!C108</f>
        <v>12.87</v>
      </c>
    </row>
    <row r="110" spans="1:3">
      <c r="A110" s="2" t="str">
        <f>Sheet9!A109</f>
        <v>БОГОРОДСКИЙ МУНИЦИПАЛЬНЫЙ БАНК</v>
      </c>
      <c r="B110" s="38">
        <f>Sheet9!B109</f>
        <v>12.16</v>
      </c>
      <c r="C110" s="38">
        <f>Sheet9!C109</f>
        <v>11.37</v>
      </c>
    </row>
    <row r="111" spans="1:3">
      <c r="A111" s="2" t="str">
        <f>Sheet9!A110</f>
        <v>БРАТСКИЙ АНКБ</v>
      </c>
      <c r="B111" s="38">
        <f>Sheet9!B110</f>
        <v>12.16</v>
      </c>
      <c r="C111" s="38">
        <f>Sheet9!C110</f>
        <v>11.9</v>
      </c>
    </row>
    <row r="112" spans="1:3">
      <c r="A112" s="2" t="str">
        <f>Sheet9!A111</f>
        <v>БТА-КАЗАНЬ</v>
      </c>
      <c r="B112" s="38">
        <f>Sheet9!B111</f>
        <v>7.54</v>
      </c>
      <c r="C112" s="38">
        <f>Sheet9!C111</f>
        <v>7.44</v>
      </c>
    </row>
    <row r="113" spans="1:3">
      <c r="A113" s="2" t="str">
        <f>Sheet9!A112</f>
        <v>БТФ</v>
      </c>
      <c r="B113" s="38">
        <f>Sheet9!B112</f>
        <v>6.94</v>
      </c>
      <c r="C113" s="38">
        <f>Sheet9!C112</f>
        <v>6.38</v>
      </c>
    </row>
    <row r="114" spans="1:3">
      <c r="A114" s="2" t="str">
        <f>Sheet9!A113</f>
        <v>БУЛГАР БАНК</v>
      </c>
      <c r="B114" s="38">
        <f>Sheet9!B113</f>
        <v>26.81</v>
      </c>
      <c r="C114" s="38">
        <f>Sheet9!C113</f>
        <v>25.84</v>
      </c>
    </row>
    <row r="115" spans="1:3">
      <c r="A115" s="2" t="str">
        <f>Sheet9!A114</f>
        <v>БУМ-БАНК</v>
      </c>
      <c r="B115" s="38">
        <f>Sheet9!B114</f>
        <v>17.5</v>
      </c>
      <c r="C115" s="38">
        <f>Sheet9!C114</f>
        <v>17.399999999999999</v>
      </c>
    </row>
    <row r="116" spans="1:3">
      <c r="A116" s="2" t="str">
        <f>Sheet9!A115</f>
        <v>БУМЕРАНГ</v>
      </c>
      <c r="B116" s="38">
        <f>Sheet9!B115</f>
        <v>19.260000000000002</v>
      </c>
      <c r="C116" s="38">
        <f>Sheet9!C115</f>
        <v>14.82</v>
      </c>
    </row>
    <row r="117" spans="1:3">
      <c r="A117" s="2" t="str">
        <f>Sheet9!A116</f>
        <v>БФГ-КРЕДИТ</v>
      </c>
      <c r="B117" s="38">
        <f>Sheet9!B116</f>
        <v>9</v>
      </c>
      <c r="C117" s="38">
        <f>Sheet9!C116</f>
        <v>8.77</v>
      </c>
    </row>
    <row r="118" spans="1:3">
      <c r="A118" s="2" t="str">
        <f>Sheet9!A117</f>
        <v>БЫСТРОБАНК</v>
      </c>
      <c r="B118" s="38">
        <f>Sheet9!B117</f>
        <v>8.4600000000000009</v>
      </c>
      <c r="C118" s="38">
        <f>Sheet9!C117</f>
        <v>9.0299999999999994</v>
      </c>
    </row>
    <row r="119" spans="1:3">
      <c r="A119" s="2" t="str">
        <f>Sheet9!A118</f>
        <v>ВАКОБАНК</v>
      </c>
      <c r="B119" s="38">
        <f>Sheet9!B118</f>
        <v>37.72</v>
      </c>
      <c r="C119" s="38">
        <f>Sheet9!C118</f>
        <v>37.82</v>
      </c>
    </row>
    <row r="120" spans="1:3">
      <c r="A120" s="2" t="str">
        <f>Sheet9!A119</f>
        <v>ВЕГА-БАНК</v>
      </c>
      <c r="B120" s="38">
        <f>Sheet9!B119</f>
        <v>8.1999999999999993</v>
      </c>
      <c r="C120" s="38">
        <f>Sheet9!C119</f>
        <v>8.4600000000000009</v>
      </c>
    </row>
    <row r="121" spans="1:3">
      <c r="A121" s="2" t="str">
        <f>Sheet9!A120</f>
        <v>ВЕК</v>
      </c>
      <c r="B121" s="38">
        <f>Sheet9!B120</f>
        <v>9.0399999999999991</v>
      </c>
      <c r="C121" s="38">
        <f>Sheet9!C120</f>
        <v>7.93</v>
      </c>
    </row>
    <row r="122" spans="1:3">
      <c r="A122" s="2" t="str">
        <f>Sheet9!A121</f>
        <v>ВЕЛИКИЕ ЛУКИ БАНК</v>
      </c>
      <c r="B122" s="38">
        <f>Sheet9!B121</f>
        <v>33.130000000000003</v>
      </c>
      <c r="C122" s="38">
        <f>Sheet9!C121</f>
        <v>32.9</v>
      </c>
    </row>
    <row r="123" spans="1:3">
      <c r="A123" s="2" t="str">
        <f>Sheet9!A122</f>
        <v>ВЕНЕЦ</v>
      </c>
      <c r="B123" s="38">
        <f>Sheet9!B122</f>
        <v>15.15</v>
      </c>
      <c r="C123" s="38">
        <f>Sheet9!C122</f>
        <v>18.47</v>
      </c>
    </row>
    <row r="124" spans="1:3">
      <c r="A124" s="2" t="str">
        <f>Sheet9!A123</f>
        <v>ВЕРХНЕВОЛЖСКИЙ</v>
      </c>
      <c r="B124" s="38">
        <f>Sheet9!B123</f>
        <v>14.56</v>
      </c>
      <c r="C124" s="38">
        <f>Sheet9!C123</f>
        <v>13.75</v>
      </c>
    </row>
    <row r="125" spans="1:3">
      <c r="A125" s="2" t="str">
        <f>Sheet9!A124</f>
        <v>ВЕСТА</v>
      </c>
      <c r="B125" s="38">
        <f>Sheet9!B124</f>
        <v>22.01</v>
      </c>
      <c r="C125" s="38">
        <f>Sheet9!C124</f>
        <v>24.18</v>
      </c>
    </row>
    <row r="126" spans="1:3">
      <c r="A126" s="2" t="str">
        <f>Sheet9!A125</f>
        <v>ВЕСТИНТЕРБАНК</v>
      </c>
      <c r="B126" s="38">
        <f>Sheet9!B125</f>
        <v>50</v>
      </c>
      <c r="C126" s="38">
        <f>Sheet9!C125</f>
        <v>54.84</v>
      </c>
    </row>
    <row r="127" spans="1:3">
      <c r="A127" s="2" t="str">
        <f>Sheet9!A126</f>
        <v>ВЗАИМОДЕЙСТВИЕ</v>
      </c>
      <c r="B127" s="38">
        <f>Sheet9!B126</f>
        <v>17.63</v>
      </c>
      <c r="C127" s="38">
        <f>Sheet9!C126</f>
        <v>18.48</v>
      </c>
    </row>
    <row r="128" spans="1:3">
      <c r="A128" s="2" t="str">
        <f>Sheet9!A127</f>
        <v>ВИКИНГ</v>
      </c>
      <c r="B128" s="38">
        <f>Sheet9!B127</f>
        <v>24.96</v>
      </c>
      <c r="C128" s="38">
        <f>Sheet9!C127</f>
        <v>25.63</v>
      </c>
    </row>
    <row r="129" spans="1:3">
      <c r="A129" s="2" t="str">
        <f>Sheet9!A128</f>
        <v>ВИТАБАНК</v>
      </c>
      <c r="B129" s="38">
        <f>Sheet9!B128</f>
        <v>10.130000000000001</v>
      </c>
      <c r="C129" s="38">
        <f>Sheet9!C128</f>
        <v>9.92</v>
      </c>
    </row>
    <row r="130" spans="1:3">
      <c r="A130" s="2" t="str">
        <f>Sheet9!A129</f>
        <v>ВИТЯЗЬ</v>
      </c>
      <c r="B130" s="38">
        <f>Sheet9!B129</f>
        <v>12.85</v>
      </c>
      <c r="C130" s="38">
        <f>Sheet9!C129</f>
        <v>15.55</v>
      </c>
    </row>
    <row r="131" spans="1:3">
      <c r="A131" s="2" t="str">
        <f>Sheet9!A130</f>
        <v>ВКАБАНК</v>
      </c>
      <c r="B131" s="38">
        <f>Sheet9!B130</f>
        <v>39.17</v>
      </c>
      <c r="C131" s="38">
        <f>Sheet9!C130</f>
        <v>41.23</v>
      </c>
    </row>
    <row r="132" spans="1:3">
      <c r="A132" s="2" t="str">
        <f>Sheet9!A131</f>
        <v>ВЛАДБИЗНЕСБАНК</v>
      </c>
      <c r="B132" s="38">
        <f>Sheet9!B131</f>
        <v>14.97</v>
      </c>
      <c r="C132" s="38">
        <f>Sheet9!C131</f>
        <v>16.260000000000002</v>
      </c>
    </row>
    <row r="133" spans="1:3">
      <c r="A133" s="2" t="str">
        <f>Sheet9!A132</f>
        <v>ВЛАДИМИРСКИЙ ПРОМЫШЛЕННЫЙ БАНК</v>
      </c>
      <c r="B133" s="38">
        <f>Sheet9!B132</f>
        <v>7.27</v>
      </c>
      <c r="C133" s="38">
        <f>Sheet9!C132</f>
        <v>7.08</v>
      </c>
    </row>
    <row r="134" spans="1:3">
      <c r="A134" s="2" t="str">
        <f>Sheet9!A133</f>
        <v>ВНЕШПРОМБАНК</v>
      </c>
      <c r="B134" s="38">
        <f>Sheet9!B133</f>
        <v>7.1</v>
      </c>
      <c r="C134" s="38">
        <f>Sheet9!C133</f>
        <v>6.58</v>
      </c>
    </row>
    <row r="135" spans="1:3">
      <c r="A135" s="2" t="str">
        <f>Sheet9!A134</f>
        <v>ВНЕШФИНБАНК</v>
      </c>
      <c r="B135" s="38">
        <f>Sheet9!B134</f>
        <v>47.9</v>
      </c>
      <c r="C135" s="38">
        <f>Sheet9!C134</f>
        <v>47.66</v>
      </c>
    </row>
    <row r="136" spans="1:3">
      <c r="A136" s="2" t="str">
        <f>Sheet9!A135</f>
        <v>ВОЗРОЖДЕНИЕ</v>
      </c>
      <c r="B136" s="38">
        <f>Sheet9!B135</f>
        <v>9.49</v>
      </c>
      <c r="C136" s="38">
        <f>Sheet9!C135</f>
        <v>9.44</v>
      </c>
    </row>
    <row r="137" spans="1:3">
      <c r="A137" s="2" t="str">
        <f>Sheet9!A136</f>
        <v>ВОКБАНК</v>
      </c>
      <c r="B137" s="38">
        <f>Sheet9!B136</f>
        <v>7.49</v>
      </c>
      <c r="C137" s="38">
        <f>Sheet9!C136</f>
        <v>7.02</v>
      </c>
    </row>
    <row r="138" spans="1:3">
      <c r="A138" s="2" t="str">
        <f>Sheet9!A137</f>
        <v>ВОЛОГДАБАНК</v>
      </c>
      <c r="B138" s="38">
        <f>Sheet9!B137</f>
        <v>22.47</v>
      </c>
      <c r="C138" s="38">
        <f>Sheet9!C137</f>
        <v>22.15</v>
      </c>
    </row>
    <row r="139" spans="1:3">
      <c r="A139" s="2" t="str">
        <f>Sheet9!A138</f>
        <v>ВОЛОГЖАНИН</v>
      </c>
      <c r="B139" s="38">
        <f>Sheet9!B138</f>
        <v>18.62</v>
      </c>
      <c r="C139" s="38">
        <f>Sheet9!C138</f>
        <v>18.34</v>
      </c>
    </row>
    <row r="140" spans="1:3">
      <c r="A140" s="2" t="str">
        <f>Sheet9!A139</f>
        <v>ВОРОНЕЖ</v>
      </c>
      <c r="B140" s="38">
        <f>Sheet9!B139</f>
        <v>7.18</v>
      </c>
      <c r="C140" s="38">
        <f>Sheet9!C139</f>
        <v>8.0299999999999994</v>
      </c>
    </row>
    <row r="141" spans="1:3">
      <c r="A141" s="2" t="str">
        <f>Sheet9!A140</f>
        <v>ВОСТОЧНО-ЕВРОПЕЙСКИЙ ТРАСТОВЫЙ БАНК</v>
      </c>
      <c r="B141" s="38">
        <f>Sheet9!B140</f>
        <v>47.51</v>
      </c>
      <c r="C141" s="38">
        <f>Sheet9!C140</f>
        <v>55.75</v>
      </c>
    </row>
    <row r="142" spans="1:3">
      <c r="A142" s="2" t="str">
        <f>Sheet9!A141</f>
        <v>ВОСТОЧНЫЙ</v>
      </c>
      <c r="B142" s="38">
        <f>Sheet9!B141</f>
        <v>9.33</v>
      </c>
      <c r="C142" s="38">
        <f>Sheet9!C141</f>
        <v>7.89</v>
      </c>
    </row>
    <row r="143" spans="1:3">
      <c r="A143" s="2" t="str">
        <f>Sheet9!A142</f>
        <v>ВОСТСИБТРАНСКОМБАНК</v>
      </c>
      <c r="B143" s="38">
        <f>Sheet9!B142</f>
        <v>11.96</v>
      </c>
      <c r="C143" s="38">
        <f>Sheet9!C142</f>
        <v>12.52</v>
      </c>
    </row>
    <row r="144" spans="1:3">
      <c r="A144" s="2" t="str">
        <f>Sheet9!A143</f>
        <v>ВПБ</v>
      </c>
      <c r="B144" s="38">
        <f>Sheet9!B143</f>
        <v>9.82</v>
      </c>
      <c r="C144" s="38">
        <f>Sheet9!C143</f>
        <v>9.66</v>
      </c>
    </row>
    <row r="145" spans="1:3">
      <c r="A145" s="2" t="str">
        <f>Sheet9!A144</f>
        <v>ВРБ МОСКВА</v>
      </c>
      <c r="B145" s="38">
        <f>Sheet9!B144</f>
        <v>52.18</v>
      </c>
      <c r="C145" s="38">
        <f>Sheet9!C144</f>
        <v>50.74</v>
      </c>
    </row>
    <row r="146" spans="1:3">
      <c r="A146" s="2" t="str">
        <f>Sheet9!A145</f>
        <v>ВСЕРОССИЙСКИЙ БАНК РАЗВИТИЯ РЕГИОНОВ</v>
      </c>
      <c r="B146" s="38">
        <f>Sheet9!B145</f>
        <v>2.2200000000000002</v>
      </c>
      <c r="C146" s="38">
        <f>Sheet9!C145</f>
        <v>2.66</v>
      </c>
    </row>
    <row r="147" spans="1:3">
      <c r="A147" s="2" t="str">
        <f>Sheet9!A146</f>
        <v>ВТБ</v>
      </c>
      <c r="B147" s="38">
        <f>Sheet9!B146</f>
        <v>2.31</v>
      </c>
      <c r="C147" s="38">
        <f>Sheet9!C146</f>
        <v>2.1</v>
      </c>
    </row>
    <row r="148" spans="1:3">
      <c r="A148" s="2" t="str">
        <f>Sheet9!A147</f>
        <v>ВТБ 24</v>
      </c>
      <c r="B148" s="38">
        <f>Sheet9!B147</f>
        <v>5.9</v>
      </c>
      <c r="C148" s="38">
        <f>Sheet9!C147</f>
        <v>5.97</v>
      </c>
    </row>
    <row r="149" spans="1:3">
      <c r="A149" s="2" t="str">
        <f>Sheet9!A148</f>
        <v>ВУЗ-БАНК</v>
      </c>
      <c r="B149" s="38">
        <f>Sheet9!B148</f>
        <v>5.13</v>
      </c>
      <c r="C149" s="38">
        <f>Sheet9!C148</f>
        <v>5.69</v>
      </c>
    </row>
    <row r="150" spans="1:3">
      <c r="A150" s="2" t="str">
        <f>Sheet9!A149</f>
        <v>ВЫБОРГ-БАНК</v>
      </c>
      <c r="B150" s="38">
        <f>Sheet9!B149</f>
        <v>9.8699999999999992</v>
      </c>
      <c r="C150" s="38">
        <f>Sheet9!C149</f>
        <v>9.2799999999999994</v>
      </c>
    </row>
    <row r="151" spans="1:3">
      <c r="A151" s="2" t="str">
        <f>Sheet9!A150</f>
        <v>ВЭЛТОН БАНК</v>
      </c>
      <c r="B151" s="38">
        <f>Sheet9!B150</f>
        <v>36.72</v>
      </c>
      <c r="C151" s="38">
        <f>Sheet9!C150</f>
        <v>35.020000000000003</v>
      </c>
    </row>
    <row r="152" spans="1:3">
      <c r="A152" s="2" t="str">
        <f>Sheet9!A151</f>
        <v>ВЯТИЧ</v>
      </c>
      <c r="B152" s="38">
        <f>Sheet9!B151</f>
        <v>23.28</v>
      </c>
      <c r="C152" s="38">
        <f>Sheet9!C151</f>
        <v>23.33</v>
      </c>
    </row>
    <row r="153" spans="1:3">
      <c r="A153" s="2" t="str">
        <f>Sheet9!A152</f>
        <v>ВЯТКА-БАНК</v>
      </c>
      <c r="B153" s="38">
        <f>Sheet9!B152</f>
        <v>15.68</v>
      </c>
      <c r="C153" s="38">
        <f>Sheet9!C152</f>
        <v>15.38</v>
      </c>
    </row>
    <row r="154" spans="1:3">
      <c r="A154" s="2" t="str">
        <f>Sheet9!A153</f>
        <v>ГАГАРИНСКИЙ</v>
      </c>
      <c r="B154" s="38">
        <f>Sheet9!B153</f>
        <v>21.38</v>
      </c>
      <c r="C154" s="38">
        <f>Sheet9!C153</f>
        <v>20.81</v>
      </c>
    </row>
    <row r="155" spans="1:3">
      <c r="A155" s="2" t="str">
        <f>Sheet9!A154</f>
        <v>ГАЗБАНК</v>
      </c>
      <c r="B155" s="38">
        <f>Sheet9!B154</f>
        <v>11.23</v>
      </c>
      <c r="C155" s="38">
        <f>Sheet9!C154</f>
        <v>11.44</v>
      </c>
    </row>
    <row r="156" spans="1:3">
      <c r="A156" s="2" t="str">
        <f>Sheet9!A155</f>
        <v>ГАЗНЕФТЬБАНК</v>
      </c>
      <c r="B156" s="38">
        <f>Sheet9!B155</f>
        <v>13.76</v>
      </c>
      <c r="C156" s="38">
        <f>Sheet9!C155</f>
        <v>13.68</v>
      </c>
    </row>
    <row r="157" spans="1:3">
      <c r="A157" s="2" t="str">
        <f>Sheet9!A156</f>
        <v>ГАЗПРОМБАНК</v>
      </c>
      <c r="B157" s="38">
        <f>Sheet9!B156</f>
        <v>3.66</v>
      </c>
      <c r="C157" s="38">
        <f>Sheet9!C156</f>
        <v>2.97</v>
      </c>
    </row>
    <row r="158" spans="1:3">
      <c r="A158" s="2" t="str">
        <f>Sheet9!A157</f>
        <v>ГАЗСТРОЙБАНК</v>
      </c>
      <c r="B158" s="38">
        <f>Sheet9!B157</f>
        <v>13.49</v>
      </c>
      <c r="C158" s="38">
        <f>Sheet9!C157</f>
        <v>12.08</v>
      </c>
    </row>
    <row r="159" spans="1:3">
      <c r="A159" s="2" t="str">
        <f>Sheet9!A158</f>
        <v>ГАЗТРАНСБАНК</v>
      </c>
      <c r="B159" s="38">
        <f>Sheet9!B158</f>
        <v>31.94</v>
      </c>
      <c r="C159" s="38">
        <f>Sheet9!C158</f>
        <v>32.270000000000003</v>
      </c>
    </row>
    <row r="160" spans="1:3">
      <c r="A160" s="2" t="str">
        <f>Sheet9!A159</f>
        <v>ГАЗЭНЕРГОБАНК</v>
      </c>
      <c r="B160" s="38">
        <f>Sheet9!B159</f>
        <v>8.24</v>
      </c>
      <c r="C160" s="38">
        <f>Sheet9!C159</f>
        <v>7.63</v>
      </c>
    </row>
    <row r="161" spans="1:3">
      <c r="A161" s="2" t="str">
        <f>Sheet9!A160</f>
        <v>ГАНЗАКОМБАНК</v>
      </c>
      <c r="B161" s="38">
        <f>Sheet9!B160</f>
        <v>23.83</v>
      </c>
      <c r="C161" s="38">
        <f>Sheet9!C160</f>
        <v>22.87</v>
      </c>
    </row>
    <row r="162" spans="1:3">
      <c r="A162" s="2" t="str">
        <f>Sheet9!A161</f>
        <v>ГАРАНТ-ИНВЕСТ</v>
      </c>
      <c r="B162" s="38">
        <f>Sheet9!B161</f>
        <v>6.72</v>
      </c>
      <c r="C162" s="38">
        <f>Sheet9!C161</f>
        <v>4.82</v>
      </c>
    </row>
    <row r="163" spans="1:3">
      <c r="A163" s="2" t="str">
        <f>Sheet9!A162</f>
        <v>ГАРАНТИ БАНК-МОСКВА</v>
      </c>
      <c r="B163" s="38">
        <f>Sheet9!B162</f>
        <v>19.98</v>
      </c>
      <c r="C163" s="38">
        <f>Sheet9!C162</f>
        <v>20.05</v>
      </c>
    </row>
    <row r="164" spans="1:3">
      <c r="A164" s="2" t="str">
        <f>Sheet9!A163</f>
        <v>ГЕЛЕНДЖИК-БАНК</v>
      </c>
      <c r="B164" s="38">
        <f>Sheet9!B163</f>
        <v>15.96</v>
      </c>
      <c r="C164" s="38">
        <f>Sheet9!C163</f>
        <v>16.66</v>
      </c>
    </row>
    <row r="165" spans="1:3">
      <c r="A165" s="2" t="str">
        <f>Sheet9!A164</f>
        <v>ГЕНБАНК</v>
      </c>
      <c r="B165" s="38">
        <f>Sheet9!B164</f>
        <v>6.57</v>
      </c>
      <c r="C165" s="38">
        <f>Sheet9!C164</f>
        <v>6.48</v>
      </c>
    </row>
    <row r="166" spans="1:3">
      <c r="A166" s="2" t="str">
        <f>Sheet9!A165</f>
        <v>ГЕОБАНК</v>
      </c>
      <c r="B166" s="38">
        <f>Sheet9!B165</f>
        <v>56.45</v>
      </c>
      <c r="C166" s="38">
        <f>Sheet9!C165</f>
        <v>59.21</v>
      </c>
    </row>
    <row r="167" spans="1:3">
      <c r="A167" s="2" t="str">
        <f>Sheet9!A166</f>
        <v>ГЕФЕСТ</v>
      </c>
      <c r="B167" s="38">
        <f>Sheet9!B166</f>
        <v>52.52</v>
      </c>
      <c r="C167" s="38">
        <f>Sheet9!C166</f>
        <v>53.61</v>
      </c>
    </row>
    <row r="168" spans="1:3">
      <c r="A168" s="2" t="str">
        <f>Sheet9!A167</f>
        <v>ГЛОБУС</v>
      </c>
      <c r="B168" s="38">
        <f>Sheet9!B167</f>
        <v>18.93</v>
      </c>
      <c r="C168" s="38">
        <f>Sheet9!C167</f>
        <v>20.52</v>
      </c>
    </row>
    <row r="169" spans="1:3">
      <c r="A169" s="2" t="str">
        <f>Sheet9!A168</f>
        <v>ГЛОБЭКС</v>
      </c>
      <c r="B169" s="38">
        <f>Sheet9!B168</f>
        <v>-1.85</v>
      </c>
      <c r="C169" s="38">
        <f>Sheet9!C168</f>
        <v>-1.85</v>
      </c>
    </row>
    <row r="170" spans="1:3">
      <c r="A170" s="2" t="str">
        <f>Sheet9!A169</f>
        <v>ГОЛДМАН САКС БАНК</v>
      </c>
      <c r="B170" s="38">
        <f>Sheet9!B169</f>
        <v>26.07</v>
      </c>
      <c r="C170" s="38">
        <f>Sheet9!C169</f>
        <v>17.8</v>
      </c>
    </row>
    <row r="171" spans="1:3">
      <c r="A171" s="2" t="str">
        <f>Sheet9!A170</f>
        <v>ГОРБАНК</v>
      </c>
      <c r="B171" s="38">
        <f>Sheet9!B170</f>
        <v>70.8</v>
      </c>
      <c r="C171" s="38">
        <f>Sheet9!C170</f>
        <v>54.79</v>
      </c>
    </row>
    <row r="172" spans="1:3">
      <c r="A172" s="2" t="str">
        <f>Sheet9!A171</f>
        <v>ГОРОД</v>
      </c>
      <c r="B172" s="38">
        <f>Sheet9!B171</f>
        <v>8.09</v>
      </c>
      <c r="C172" s="38">
        <f>Sheet9!C171</f>
        <v>8.0299999999999994</v>
      </c>
    </row>
    <row r="173" spans="1:3">
      <c r="A173" s="2" t="str">
        <f>Sheet9!A172</f>
        <v>ГПБ-ИПОТЕКА</v>
      </c>
      <c r="B173" s="38">
        <f>Sheet9!B172</f>
        <v>22.36</v>
      </c>
      <c r="C173" s="38">
        <f>Sheet9!C172</f>
        <v>22.79</v>
      </c>
    </row>
    <row r="174" spans="1:3">
      <c r="A174" s="2" t="str">
        <f>Sheet9!A173</f>
        <v>ГРАНД ИНВЕСТ БАНК</v>
      </c>
      <c r="B174" s="38">
        <f>Sheet9!B173</f>
        <v>11.7</v>
      </c>
      <c r="C174" s="38">
        <f>Sheet9!C173</f>
        <v>11.97</v>
      </c>
    </row>
    <row r="175" spans="1:3">
      <c r="A175" s="2" t="str">
        <f>Sheet9!A174</f>
        <v>ГРИНКОМБАНК</v>
      </c>
      <c r="B175" s="38">
        <f>Sheet9!B174</f>
        <v>15.48</v>
      </c>
      <c r="C175" s="38">
        <f>Sheet9!C174</f>
        <v>14.74</v>
      </c>
    </row>
    <row r="176" spans="1:3">
      <c r="A176" s="2" t="str">
        <f>Sheet9!A175</f>
        <v>ГРИНФИЛДБАНК</v>
      </c>
      <c r="B176" s="38">
        <f>Sheet9!B175</f>
        <v>8.86</v>
      </c>
      <c r="C176" s="38">
        <f>Sheet9!C175</f>
        <v>8.14</v>
      </c>
    </row>
    <row r="177" spans="1:3">
      <c r="A177" s="2" t="str">
        <f>Sheet9!A176</f>
        <v>ГРИС-БАНК</v>
      </c>
      <c r="B177" s="38">
        <f>Sheet9!B176</f>
        <v>50.47</v>
      </c>
      <c r="C177" s="38">
        <f>Sheet9!C176</f>
        <v>53.15</v>
      </c>
    </row>
    <row r="178" spans="1:3">
      <c r="A178" s="2" t="str">
        <f>Sheet9!A177</f>
        <v>ГУТА-БАНК</v>
      </c>
      <c r="B178" s="38">
        <f>Sheet9!B177</f>
        <v>25.57</v>
      </c>
      <c r="C178" s="38">
        <f>Sheet9!C177</f>
        <v>23.91</v>
      </c>
    </row>
    <row r="179" spans="1:3">
      <c r="A179" s="2" t="str">
        <f>Sheet9!A178</f>
        <v>ДАГЭНЕРГОБАНК</v>
      </c>
      <c r="B179" s="38">
        <f>Sheet9!B178</f>
        <v>19.23</v>
      </c>
      <c r="C179" s="38">
        <f>Sheet9!C178</f>
        <v>20.09</v>
      </c>
    </row>
    <row r="180" spans="1:3">
      <c r="A180" s="2" t="str">
        <f>Sheet9!A179</f>
        <v>ДАЛЕНА</v>
      </c>
      <c r="B180" s="38">
        <f>Sheet9!B179</f>
        <v>23.92</v>
      </c>
      <c r="C180" s="38">
        <f>Sheet9!C179</f>
        <v>19.21</v>
      </c>
    </row>
    <row r="181" spans="1:3">
      <c r="A181" s="2" t="str">
        <f>Sheet9!A180</f>
        <v>ДАЛЕТБАНК</v>
      </c>
      <c r="B181" s="38">
        <f>Sheet9!B180</f>
        <v>83.29</v>
      </c>
      <c r="C181" s="38">
        <f>Sheet9!C180</f>
        <v>85.03</v>
      </c>
    </row>
    <row r="182" spans="1:3">
      <c r="A182" s="2" t="str">
        <f>Sheet9!A181</f>
        <v>ДАЛТА-БАНК</v>
      </c>
      <c r="B182" s="38">
        <f>Sheet9!B181</f>
        <v>63.89</v>
      </c>
      <c r="C182" s="38">
        <f>Sheet9!C181</f>
        <v>69.36</v>
      </c>
    </row>
    <row r="183" spans="1:3">
      <c r="A183" s="2" t="str">
        <f>Sheet9!A182</f>
        <v>ДАЛЬНЕВОСТОЧНЫЙ БАНК</v>
      </c>
      <c r="B183" s="38">
        <f>Sheet9!B182</f>
        <v>13.92</v>
      </c>
      <c r="C183" s="38">
        <f>Sheet9!C182</f>
        <v>15.05</v>
      </c>
    </row>
    <row r="184" spans="1:3">
      <c r="A184" s="2" t="str">
        <f>Sheet9!A183</f>
        <v>ДАНСКЕ БАНК</v>
      </c>
      <c r="B184" s="38">
        <f>Sheet9!B183</f>
        <v>14.88</v>
      </c>
      <c r="C184" s="38">
        <f>Sheet9!C183</f>
        <v>10.39</v>
      </c>
    </row>
    <row r="185" spans="1:3">
      <c r="A185" s="2" t="str">
        <f>Sheet9!A184</f>
        <v>ДЕВОН-КРЕДИТ</v>
      </c>
      <c r="B185" s="38">
        <f>Sheet9!B184</f>
        <v>15.13</v>
      </c>
      <c r="C185" s="38">
        <f>Sheet9!C184</f>
        <v>15.1</v>
      </c>
    </row>
    <row r="186" spans="1:3">
      <c r="A186" s="2" t="str">
        <f>Sheet9!A185</f>
        <v>ДЕЛЬТАКРЕДИТ</v>
      </c>
      <c r="B186" s="38">
        <f>Sheet9!B185</f>
        <v>11.04</v>
      </c>
      <c r="C186" s="38">
        <f>Sheet9!C185</f>
        <v>10.42</v>
      </c>
    </row>
    <row r="187" spans="1:3">
      <c r="A187" s="2" t="str">
        <f>Sheet9!A186</f>
        <v>ДЕНИЗБАНК МОСКВА</v>
      </c>
      <c r="B187" s="38">
        <f>Sheet9!B186</f>
        <v>13.84</v>
      </c>
      <c r="C187" s="38">
        <f>Sheet9!C186</f>
        <v>11.92</v>
      </c>
    </row>
    <row r="188" spans="1:3">
      <c r="A188" s="2" t="str">
        <f>Sheet9!A187</f>
        <v>ДЕРЖАВА</v>
      </c>
      <c r="B188" s="38">
        <f>Sheet9!B187</f>
        <v>9.81</v>
      </c>
      <c r="C188" s="38">
        <f>Sheet9!C187</f>
        <v>9.84</v>
      </c>
    </row>
    <row r="189" spans="1:3">
      <c r="A189" s="2" t="str">
        <f>Sheet9!A188</f>
        <v>ДЖАСТ БАНК</v>
      </c>
      <c r="B189" s="38">
        <f>Sheet9!B188</f>
        <v>18.79</v>
      </c>
      <c r="C189" s="38">
        <f>Sheet9!C188</f>
        <v>15.78</v>
      </c>
    </row>
    <row r="190" spans="1:3">
      <c r="A190" s="2" t="str">
        <f>Sheet9!A189</f>
        <v>ДЖЕЙ ЭНД ТИ БАНК</v>
      </c>
      <c r="B190" s="38">
        <f>Sheet9!B189</f>
        <v>13.58</v>
      </c>
      <c r="C190" s="38">
        <f>Sheet9!C189</f>
        <v>12.99</v>
      </c>
    </row>
    <row r="191" spans="1:3">
      <c r="A191" s="2" t="str">
        <f>Sheet9!A190</f>
        <v>ДИЛ-БАНК</v>
      </c>
      <c r="B191" s="38">
        <f>Sheet9!B190</f>
        <v>12.22</v>
      </c>
      <c r="C191" s="38">
        <f>Sheet9!C190</f>
        <v>11.12</v>
      </c>
    </row>
    <row r="192" spans="1:3">
      <c r="A192" s="2" t="str">
        <f>Sheet9!A191</f>
        <v>ДИНАМИЧНЫЕ СИСТЕМЫ</v>
      </c>
      <c r="B192" s="38">
        <f>Sheet9!B191</f>
        <v>40.64</v>
      </c>
      <c r="C192" s="38">
        <f>Sheet9!C191</f>
        <v>44.12</v>
      </c>
    </row>
    <row r="193" spans="1:3">
      <c r="A193" s="2" t="str">
        <f>Sheet9!A192</f>
        <v>ДНБ БАНК</v>
      </c>
      <c r="B193" s="38">
        <f>Sheet9!B192</f>
        <v>16.14</v>
      </c>
      <c r="C193" s="38">
        <f>Sheet9!C192</f>
        <v>15.12</v>
      </c>
    </row>
    <row r="194" spans="1:3">
      <c r="A194" s="2" t="str">
        <f>Sheet9!A193</f>
        <v>ДОЙЧЕ БАНК</v>
      </c>
      <c r="B194" s="38">
        <f>Sheet9!B193</f>
        <v>14.98</v>
      </c>
      <c r="C194" s="38">
        <f>Sheet9!C193</f>
        <v>14.81</v>
      </c>
    </row>
    <row r="195" spans="1:3">
      <c r="A195" s="2" t="str">
        <f>Sheet9!A194</f>
        <v>ДОЛИНСК</v>
      </c>
      <c r="B195" s="38">
        <f>Sheet9!B194</f>
        <v>8.7200000000000006</v>
      </c>
      <c r="C195" s="38">
        <f>Sheet9!C194</f>
        <v>10.06</v>
      </c>
    </row>
    <row r="196" spans="1:3">
      <c r="A196" s="2" t="str">
        <f>Sheet9!A195</f>
        <v>ДОМ-БАНК</v>
      </c>
      <c r="B196" s="38">
        <f>Sheet9!B195</f>
        <v>23.16</v>
      </c>
      <c r="C196" s="38">
        <f>Sheet9!C195</f>
        <v>22.99</v>
      </c>
    </row>
    <row r="197" spans="1:3">
      <c r="A197" s="2" t="str">
        <f>Sheet9!A196</f>
        <v>ДОН-ТЕКСБАНК</v>
      </c>
      <c r="B197" s="38">
        <f>Sheet9!B196</f>
        <v>30.4</v>
      </c>
      <c r="C197" s="38">
        <f>Sheet9!C196</f>
        <v>32.11</v>
      </c>
    </row>
    <row r="198" spans="1:3">
      <c r="A198" s="2" t="str">
        <f>Sheet9!A197</f>
        <v>ДОНКОМБАНК</v>
      </c>
      <c r="B198" s="38">
        <f>Sheet9!B197</f>
        <v>10.97</v>
      </c>
      <c r="C198" s="38">
        <f>Sheet9!C197</f>
        <v>11.41</v>
      </c>
    </row>
    <row r="199" spans="1:3">
      <c r="A199" s="2" t="str">
        <f>Sheet9!A198</f>
        <v>ДОНХЛЕББАНК</v>
      </c>
      <c r="B199" s="38">
        <f>Sheet9!B198</f>
        <v>10.44</v>
      </c>
      <c r="C199" s="38">
        <f>Sheet9!C198</f>
        <v>10.79</v>
      </c>
    </row>
    <row r="200" spans="1:3">
      <c r="A200" s="2" t="str">
        <f>Sheet9!A199</f>
        <v>ДОРИС БАНК</v>
      </c>
      <c r="B200" s="38">
        <f>Sheet9!B199</f>
        <v>76.48</v>
      </c>
      <c r="C200" s="38">
        <f>Sheet9!C199</f>
        <v>78.209999999999994</v>
      </c>
    </row>
    <row r="201" spans="1:3">
      <c r="A201" s="2" t="str">
        <f>Sheet9!A200</f>
        <v>ДРУЖБА</v>
      </c>
      <c r="B201" s="38">
        <f>Sheet9!B200</f>
        <v>64.62</v>
      </c>
      <c r="C201" s="38">
        <f>Sheet9!C200</f>
        <v>63.02</v>
      </c>
    </row>
    <row r="202" spans="1:3">
      <c r="A202" s="2" t="str">
        <f>Sheet9!A201</f>
        <v>ЕАТП БАНК</v>
      </c>
      <c r="B202" s="38">
        <f>Sheet9!B201</f>
        <v>30.62</v>
      </c>
      <c r="C202" s="38">
        <f>Sheet9!C201</f>
        <v>31.59</v>
      </c>
    </row>
    <row r="203" spans="1:3">
      <c r="A203" s="2" t="str">
        <f>Sheet9!A202</f>
        <v>ЕВРАЗИЙСКИЙ БАНК</v>
      </c>
      <c r="B203" s="38">
        <f>Sheet9!B202</f>
        <v>41.89</v>
      </c>
      <c r="C203" s="38">
        <f>Sheet9!C202</f>
        <v>39.979999999999997</v>
      </c>
    </row>
    <row r="204" spans="1:3">
      <c r="A204" s="2" t="str">
        <f>Sheet9!A203</f>
        <v>ЕВРОАЗИАТСКИЙ ИНВЕСТИЦИОННЫЙ БАНК</v>
      </c>
      <c r="B204" s="38">
        <f>Sheet9!B203</f>
        <v>26.42</v>
      </c>
      <c r="C204" s="38">
        <f>Sheet9!C203</f>
        <v>25</v>
      </c>
    </row>
    <row r="205" spans="1:3">
      <c r="A205" s="2" t="str">
        <f>Sheet9!A204</f>
        <v>ЕВРОАКСИС БАНК</v>
      </c>
      <c r="B205" s="38">
        <f>Sheet9!B204</f>
        <v>44.31</v>
      </c>
      <c r="C205" s="38">
        <f>Sheet9!C204</f>
        <v>39.26</v>
      </c>
    </row>
    <row r="206" spans="1:3">
      <c r="A206" s="2" t="str">
        <f>Sheet9!A205</f>
        <v>ЕВРОАЛЬЯНС</v>
      </c>
      <c r="B206" s="38">
        <f>Sheet9!B205</f>
        <v>14.3</v>
      </c>
      <c r="C206" s="38">
        <f>Sheet9!C205</f>
        <v>14.74</v>
      </c>
    </row>
    <row r="207" spans="1:3">
      <c r="A207" s="2" t="str">
        <f>Sheet9!A206</f>
        <v>ЕВРОКАПИТАЛ-АЛЬЯНС</v>
      </c>
      <c r="B207" s="38">
        <f>Sheet9!B206</f>
        <v>45.4</v>
      </c>
      <c r="C207" s="38">
        <f>Sheet9!C206</f>
        <v>51.43</v>
      </c>
    </row>
    <row r="208" spans="1:3">
      <c r="A208" s="2" t="str">
        <f>Sheet9!A207</f>
        <v>ЕВРОКОММЕРЦ</v>
      </c>
      <c r="B208" s="38">
        <f>Sheet9!B207</f>
        <v>5.66</v>
      </c>
      <c r="C208" s="38">
        <f>Sheet9!C207</f>
        <v>4.6900000000000004</v>
      </c>
    </row>
    <row r="209" spans="1:3">
      <c r="A209" s="2" t="str">
        <f>Sheet9!A208</f>
        <v>ЕВРОКРЕДИТ</v>
      </c>
      <c r="B209" s="38">
        <f>Sheet9!B208</f>
        <v>7.92</v>
      </c>
      <c r="C209" s="38">
        <f>Sheet9!C208</f>
        <v>7.06</v>
      </c>
    </row>
    <row r="210" spans="1:3">
      <c r="A210" s="2" t="str">
        <f>Sheet9!A209</f>
        <v>ЕВРОМЕТ</v>
      </c>
      <c r="B210" s="38">
        <f>Sheet9!B209</f>
        <v>21.02</v>
      </c>
      <c r="C210" s="38">
        <f>Sheet9!C209</f>
        <v>19.41</v>
      </c>
    </row>
    <row r="211" spans="1:3">
      <c r="A211" s="2" t="str">
        <f>Sheet9!A210</f>
        <v>ЕВРОПЕЙСКИЙ СТАНДАРТ</v>
      </c>
      <c r="B211" s="38">
        <f>Sheet9!B210</f>
        <v>44.59</v>
      </c>
      <c r="C211" s="38">
        <f>Sheet9!C210</f>
        <v>46.36</v>
      </c>
    </row>
    <row r="212" spans="1:3">
      <c r="A212" s="2" t="str">
        <f>Sheet9!A211</f>
        <v>ЕВРОПЛАН БАНК</v>
      </c>
      <c r="B212" s="38">
        <f>Sheet9!B211</f>
        <v>19.95</v>
      </c>
      <c r="C212" s="38">
        <f>Sheet9!C211</f>
        <v>21.43</v>
      </c>
    </row>
    <row r="213" spans="1:3">
      <c r="A213" s="2" t="str">
        <f>Sheet9!A212</f>
        <v>ЕВРОСИТИБАНК</v>
      </c>
      <c r="B213" s="38">
        <f>Sheet9!B212</f>
        <v>11.25</v>
      </c>
      <c r="C213" s="38">
        <f>Sheet9!C212</f>
        <v>9.57</v>
      </c>
    </row>
    <row r="214" spans="1:3">
      <c r="A214" s="2" t="str">
        <f>Sheet9!A213</f>
        <v>ЕВРОФИНАНС МОСНАРБАНК</v>
      </c>
      <c r="B214" s="38">
        <f>Sheet9!B213</f>
        <v>26.26</v>
      </c>
      <c r="C214" s="38">
        <f>Sheet9!C213</f>
        <v>15.25</v>
      </c>
    </row>
    <row r="215" spans="1:3">
      <c r="A215" s="2" t="str">
        <f>Sheet9!A214</f>
        <v>ЕДИНСТВЕННЫЙ</v>
      </c>
      <c r="B215" s="38">
        <f>Sheet9!B214</f>
        <v>28.54</v>
      </c>
      <c r="C215" s="38">
        <f>Sheet9!C214</f>
        <v>27.72</v>
      </c>
    </row>
    <row r="216" spans="1:3">
      <c r="A216" s="2" t="str">
        <f>Sheet9!A215</f>
        <v>ЕДИНЫЙ СТРОИТЕЛЬНЫЙ БАНК</v>
      </c>
      <c r="B216" s="38">
        <f>Sheet9!B215</f>
        <v>11.96</v>
      </c>
      <c r="C216" s="38">
        <f>Sheet9!C215</f>
        <v>15.63</v>
      </c>
    </row>
    <row r="217" spans="1:3">
      <c r="A217" s="2" t="str">
        <f>Sheet9!A216</f>
        <v>ЕКАТЕРИНБУРГ</v>
      </c>
      <c r="B217" s="38">
        <f>Sheet9!B216</f>
        <v>10.16</v>
      </c>
      <c r="C217" s="38">
        <f>Sheet9!C216</f>
        <v>10.88</v>
      </c>
    </row>
    <row r="218" spans="1:3">
      <c r="A218" s="2" t="str">
        <f>Sheet9!A217</f>
        <v>ЕКАТЕРИНИНСКИЙ</v>
      </c>
      <c r="B218" s="38">
        <f>Sheet9!B217</f>
        <v>16.059999999999999</v>
      </c>
      <c r="C218" s="38">
        <f>Sheet9!C217</f>
        <v>15.19</v>
      </c>
    </row>
    <row r="219" spans="1:3">
      <c r="A219" s="2" t="str">
        <f>Sheet9!A218</f>
        <v>ЕНИСЕЙ</v>
      </c>
      <c r="B219" s="38">
        <f>Sheet9!B218</f>
        <v>12.16</v>
      </c>
      <c r="C219" s="38">
        <f>Sheet9!C218</f>
        <v>12.64</v>
      </c>
    </row>
    <row r="220" spans="1:3">
      <c r="A220" s="2" t="str">
        <f>Sheet9!A219</f>
        <v>ЕНИСЕЙСКИЙ ОБЪЕДИНЕННЫЙ БАНК</v>
      </c>
      <c r="B220" s="38">
        <f>Sheet9!B219</f>
        <v>10.65</v>
      </c>
      <c r="C220" s="38">
        <f>Sheet9!C219</f>
        <v>11.75</v>
      </c>
    </row>
    <row r="221" spans="1:3">
      <c r="A221" s="2" t="str">
        <f>Sheet9!A220</f>
        <v>ЕРМАК</v>
      </c>
      <c r="B221" s="38">
        <f>Sheet9!B220</f>
        <v>18.95</v>
      </c>
      <c r="C221" s="38">
        <f>Sheet9!C220</f>
        <v>20.11</v>
      </c>
    </row>
    <row r="222" spans="1:3">
      <c r="A222" s="2" t="str">
        <f>Sheet9!A221</f>
        <v>ЖИЛКРЕДИТ</v>
      </c>
      <c r="B222" s="38">
        <f>Sheet9!B221</f>
        <v>26</v>
      </c>
      <c r="C222" s="38">
        <f>Sheet9!C221</f>
        <v>27.25</v>
      </c>
    </row>
    <row r="223" spans="1:3">
      <c r="A223" s="2" t="str">
        <f>Sheet9!A222</f>
        <v>ЖИЛСТРОЙБАНК</v>
      </c>
      <c r="B223" s="38">
        <f>Sheet9!B222</f>
        <v>8.6</v>
      </c>
      <c r="C223" s="38">
        <f>Sheet9!C222</f>
        <v>9.9700000000000006</v>
      </c>
    </row>
    <row r="224" spans="1:3">
      <c r="A224" s="2" t="str">
        <f>Sheet9!A223</f>
        <v>ЗАПСИБКОМБАНК</v>
      </c>
      <c r="B224" s="38">
        <f>Sheet9!B223</f>
        <v>10.68</v>
      </c>
      <c r="C224" s="38">
        <f>Sheet9!C223</f>
        <v>10.84</v>
      </c>
    </row>
    <row r="225" spans="1:3">
      <c r="A225" s="2" t="str">
        <f>Sheet9!A224</f>
        <v>ЗАРЕЧЬЕ</v>
      </c>
      <c r="B225" s="38">
        <f>Sheet9!B224</f>
        <v>15.72</v>
      </c>
      <c r="C225" s="38">
        <f>Sheet9!C224</f>
        <v>19.510000000000002</v>
      </c>
    </row>
    <row r="226" spans="1:3">
      <c r="A226" s="2" t="str">
        <f>Sheet9!A225</f>
        <v>ЗАУБЕР БАНК</v>
      </c>
      <c r="B226" s="38">
        <f>Sheet9!B225</f>
        <v>26.34</v>
      </c>
      <c r="C226" s="38">
        <f>Sheet9!C225</f>
        <v>25.38</v>
      </c>
    </row>
    <row r="227" spans="1:3">
      <c r="A227" s="2" t="str">
        <f>Sheet9!A226</f>
        <v>ЗЕМЕЛЬНЫЙ</v>
      </c>
      <c r="B227" s="38">
        <f>Sheet9!B226</f>
        <v>34.5</v>
      </c>
      <c r="C227" s="38">
        <f>Sheet9!C226</f>
        <v>21.78</v>
      </c>
    </row>
    <row r="228" spans="1:3">
      <c r="A228" s="2" t="str">
        <f>Sheet9!A227</f>
        <v>ЗЕМСКИЙ БАНК</v>
      </c>
      <c r="B228" s="38">
        <f>Sheet9!B227</f>
        <v>8.84</v>
      </c>
      <c r="C228" s="38">
        <f>Sheet9!C227</f>
        <v>8.85</v>
      </c>
    </row>
    <row r="229" spans="1:3">
      <c r="A229" s="2" t="str">
        <f>Sheet9!A228</f>
        <v>ЗЕРНОБАНК</v>
      </c>
      <c r="B229" s="38">
        <f>Sheet9!B228</f>
        <v>13.01</v>
      </c>
      <c r="C229" s="38">
        <f>Sheet9!C228</f>
        <v>12.31</v>
      </c>
    </row>
    <row r="230" spans="1:3">
      <c r="A230" s="2" t="str">
        <f>Sheet9!A229</f>
        <v>ЗИРААТ БАНК (МОСКВА)</v>
      </c>
      <c r="B230" s="38">
        <f>Sheet9!B229</f>
        <v>31.91</v>
      </c>
      <c r="C230" s="38">
        <f>Sheet9!C229</f>
        <v>32.9</v>
      </c>
    </row>
    <row r="231" spans="1:3">
      <c r="A231" s="2" t="str">
        <f>Sheet9!A230</f>
        <v>ЗЛАТКОМБАНК</v>
      </c>
      <c r="B231" s="38">
        <f>Sheet9!B230</f>
        <v>15.17</v>
      </c>
      <c r="C231" s="38">
        <f>Sheet9!C230</f>
        <v>16.88</v>
      </c>
    </row>
    <row r="232" spans="1:3">
      <c r="A232" s="2" t="str">
        <f>Sheet9!A231</f>
        <v>И.Д.Е.А. БАНК</v>
      </c>
      <c r="B232" s="38">
        <f>Sheet9!B231</f>
        <v>8.0299999999999994</v>
      </c>
      <c r="C232" s="38">
        <f>Sheet9!C231</f>
        <v>7.54</v>
      </c>
    </row>
    <row r="233" spans="1:3">
      <c r="A233" s="2" t="str">
        <f>Sheet9!A232</f>
        <v>ИВАНОВО</v>
      </c>
      <c r="B233" s="38">
        <f>Sheet9!B232</f>
        <v>10.73</v>
      </c>
      <c r="C233" s="38">
        <f>Sheet9!C232</f>
        <v>10.050000000000001</v>
      </c>
    </row>
    <row r="234" spans="1:3">
      <c r="A234" s="2" t="str">
        <f>Sheet9!A233</f>
        <v>ИДЕАЛБАНК</v>
      </c>
      <c r="B234" s="38">
        <f>Sheet9!B233</f>
        <v>73.23</v>
      </c>
      <c r="C234" s="38">
        <f>Sheet9!C233</f>
        <v>51.87</v>
      </c>
    </row>
    <row r="235" spans="1:3">
      <c r="A235" s="2" t="str">
        <f>Sheet9!A234</f>
        <v>ИЖКОМБАНК</v>
      </c>
      <c r="B235" s="38">
        <f>Sheet9!B234</f>
        <v>9.9</v>
      </c>
      <c r="C235" s="38">
        <f>Sheet9!C234</f>
        <v>10.96</v>
      </c>
    </row>
    <row r="236" spans="1:3">
      <c r="A236" s="2" t="str">
        <f>Sheet9!A235</f>
        <v>ИК БАНК</v>
      </c>
      <c r="B236" s="38">
        <f>Sheet9!B235</f>
        <v>21.13</v>
      </c>
      <c r="C236" s="38">
        <f>Sheet9!C235</f>
        <v>24.94</v>
      </c>
    </row>
    <row r="237" spans="1:3">
      <c r="A237" s="2" t="str">
        <f>Sheet9!A236</f>
        <v>ИКАНО БАНК</v>
      </c>
      <c r="B237" s="38">
        <f>Sheet9!B236</f>
        <v>18.34</v>
      </c>
      <c r="C237" s="38">
        <f>Sheet9!C236</f>
        <v>18.77</v>
      </c>
    </row>
    <row r="238" spans="1:3">
      <c r="A238" s="2" t="str">
        <f>Sheet9!A237</f>
        <v>ИНБАНК</v>
      </c>
      <c r="B238" s="38">
        <f>Sheet9!B237</f>
        <v>12.58</v>
      </c>
      <c r="C238" s="38">
        <f>Sheet9!C237</f>
        <v>11.47</v>
      </c>
    </row>
    <row r="239" spans="1:3">
      <c r="A239" s="2" t="str">
        <f>Sheet9!A238</f>
        <v>ИНВЕСТ-ЭКОБАНК</v>
      </c>
      <c r="B239" s="38">
        <f>Sheet9!B238</f>
        <v>42.09</v>
      </c>
      <c r="C239" s="38">
        <f>Sheet9!C238</f>
        <v>30.87</v>
      </c>
    </row>
    <row r="240" spans="1:3">
      <c r="A240" s="2" t="str">
        <f>Sheet9!A239</f>
        <v>ИНВЕСТИЦИОННЫЙ БАНК КУБАНИ</v>
      </c>
      <c r="B240" s="38">
        <f>Sheet9!B239</f>
        <v>24.09</v>
      </c>
      <c r="C240" s="38">
        <f>Sheet9!C239</f>
        <v>27.25</v>
      </c>
    </row>
    <row r="241" spans="1:3">
      <c r="A241" s="2" t="str">
        <f>Sheet9!A240</f>
        <v>ИНВЕСТИЦИОННЫЙ СОЮЗ</v>
      </c>
      <c r="B241" s="38">
        <f>Sheet9!B240</f>
        <v>10.07</v>
      </c>
      <c r="C241" s="38">
        <f>Sheet9!C240</f>
        <v>9.5</v>
      </c>
    </row>
    <row r="242" spans="1:3">
      <c r="A242" s="2" t="str">
        <f>Sheet9!A241</f>
        <v>ИНВЕСТКАПИТАЛБАНК</v>
      </c>
      <c r="B242" s="38">
        <f>Sheet9!B241</f>
        <v>6.48</v>
      </c>
      <c r="C242" s="38">
        <f>Sheet9!C241</f>
        <v>6.43</v>
      </c>
    </row>
    <row r="243" spans="1:3">
      <c r="A243" s="2" t="str">
        <f>Sheet9!A242</f>
        <v>ИНВЕСТРАСТБАНК</v>
      </c>
      <c r="B243" s="38">
        <f>Sheet9!B242</f>
        <v>10.45</v>
      </c>
      <c r="C243" s="38">
        <f>Sheet9!C242</f>
        <v>8.67</v>
      </c>
    </row>
    <row r="244" spans="1:3">
      <c r="A244" s="2" t="str">
        <f>Sheet9!A243</f>
        <v>ИНВЕСТСОЦБАНК</v>
      </c>
      <c r="B244" s="38">
        <f>Sheet9!B243</f>
        <v>31.68</v>
      </c>
      <c r="C244" s="38">
        <f>Sheet9!C243</f>
        <v>30.38</v>
      </c>
    </row>
    <row r="245" spans="1:3">
      <c r="A245" s="2" t="str">
        <f>Sheet9!A244</f>
        <v>ИНВЕСТТОРГБАНК</v>
      </c>
      <c r="B245" s="38">
        <f>Sheet9!B244</f>
        <v>9.92</v>
      </c>
      <c r="C245" s="38">
        <f>Sheet9!C244</f>
        <v>9.6</v>
      </c>
    </row>
    <row r="246" spans="1:3">
      <c r="A246" s="2" t="str">
        <f>Sheet9!A245</f>
        <v>ИНГ БАНК (ЕВРАЗИЯ)</v>
      </c>
      <c r="B246" s="38">
        <f>Sheet9!B245</f>
        <v>10.24</v>
      </c>
      <c r="C246" s="38">
        <f>Sheet9!C245</f>
        <v>8.73</v>
      </c>
    </row>
    <row r="247" spans="1:3">
      <c r="A247" s="2" t="str">
        <f>Sheet9!A246</f>
        <v>ИНКАРОБАНК</v>
      </c>
      <c r="B247" s="38">
        <f>Sheet9!B246</f>
        <v>24.37</v>
      </c>
      <c r="C247" s="38">
        <f>Sheet9!C246</f>
        <v>26.27</v>
      </c>
    </row>
    <row r="248" spans="1:3">
      <c r="A248" s="2" t="str">
        <f>Sheet9!A247</f>
        <v>ИНРЕСБАНК</v>
      </c>
      <c r="B248" s="38">
        <f>Sheet9!B247</f>
        <v>-45.75</v>
      </c>
      <c r="C248" s="38">
        <f>Sheet9!C247</f>
        <v>-49.46</v>
      </c>
    </row>
    <row r="249" spans="1:3">
      <c r="A249" s="2" t="str">
        <f>Sheet9!A248</f>
        <v>ИНТЕРАКТИВНЫЙ БАНК</v>
      </c>
      <c r="B249" s="38">
        <f>Sheet9!B248</f>
        <v>20.39</v>
      </c>
      <c r="C249" s="38">
        <f>Sheet9!C248</f>
        <v>19.21</v>
      </c>
    </row>
    <row r="250" spans="1:3">
      <c r="A250" s="2" t="str">
        <f>Sheet9!A249</f>
        <v>ИНТЕРКОММЕРЦ</v>
      </c>
      <c r="B250" s="38">
        <f>Sheet9!B249</f>
        <v>7.2</v>
      </c>
      <c r="C250" s="38">
        <f>Sheet9!C249</f>
        <v>6.9</v>
      </c>
    </row>
    <row r="251" spans="1:3">
      <c r="A251" s="2" t="str">
        <f>Sheet9!A250</f>
        <v>ИНТЕРКООПБАНК</v>
      </c>
      <c r="B251" s="38">
        <f>Sheet9!B250</f>
        <v>32.369999999999997</v>
      </c>
      <c r="C251" s="38">
        <f>Sheet9!C250</f>
        <v>32.9</v>
      </c>
    </row>
    <row r="252" spans="1:3">
      <c r="A252" s="2" t="str">
        <f>Sheet9!A251</f>
        <v>ИНТЕРКРЕДИТ</v>
      </c>
      <c r="B252" s="38">
        <f>Sheet9!B251</f>
        <v>26.06</v>
      </c>
      <c r="C252" s="38">
        <f>Sheet9!C251</f>
        <v>28.53</v>
      </c>
    </row>
    <row r="253" spans="1:3">
      <c r="A253" s="2" t="str">
        <f>Sheet9!A252</f>
        <v>ИНТЕРНАЦИОНАЛЬНЫЙ ТОРГОВЫЙ БАНК</v>
      </c>
      <c r="B253" s="38">
        <f>Sheet9!B252</f>
        <v>14.91</v>
      </c>
      <c r="C253" s="38">
        <f>Sheet9!C252</f>
        <v>14.3</v>
      </c>
    </row>
    <row r="254" spans="1:3">
      <c r="A254" s="2" t="str">
        <f>Sheet9!A253</f>
        <v>ИНТЕРПРОГРЕССБАНК</v>
      </c>
      <c r="B254" s="38">
        <f>Sheet9!B253</f>
        <v>8.39</v>
      </c>
      <c r="C254" s="38">
        <f>Sheet9!C253</f>
        <v>8.99</v>
      </c>
    </row>
    <row r="255" spans="1:3">
      <c r="A255" s="2" t="str">
        <f>Sheet9!A254</f>
        <v>ИНТЕРПРОМБАНК</v>
      </c>
      <c r="B255" s="38">
        <f>Sheet9!B254</f>
        <v>10.62</v>
      </c>
      <c r="C255" s="38">
        <f>Sheet9!C254</f>
        <v>9.83</v>
      </c>
    </row>
    <row r="256" spans="1:3">
      <c r="A256" s="2" t="str">
        <f>Sheet9!A255</f>
        <v>ИНТЕХБАНК</v>
      </c>
      <c r="B256" s="38">
        <f>Sheet9!B255</f>
        <v>9.6</v>
      </c>
      <c r="C256" s="38">
        <f>Sheet9!C255</f>
        <v>9.6199999999999992</v>
      </c>
    </row>
    <row r="257" spans="1:3">
      <c r="A257" s="2" t="str">
        <f>Sheet9!A256</f>
        <v>ИНФОРМПРОГРЕСС</v>
      </c>
      <c r="B257" s="38">
        <f>Sheet9!B256</f>
        <v>77.27</v>
      </c>
      <c r="C257" s="38">
        <f>Sheet9!C256</f>
        <v>80.989999999999995</v>
      </c>
    </row>
    <row r="258" spans="1:3">
      <c r="A258" s="2" t="str">
        <f>Sheet9!A257</f>
        <v>ИПОЗЕМБАНК</v>
      </c>
      <c r="B258" s="38">
        <f>Sheet9!B257</f>
        <v>23.38</v>
      </c>
      <c r="C258" s="38">
        <f>Sheet9!C257</f>
        <v>22.23</v>
      </c>
    </row>
    <row r="259" spans="1:3">
      <c r="A259" s="2" t="str">
        <f>Sheet9!A258</f>
        <v>ИПОТЕК БАНК</v>
      </c>
      <c r="B259" s="38">
        <f>Sheet9!B258</f>
        <v>14.46</v>
      </c>
      <c r="C259" s="38">
        <f>Sheet9!C258</f>
        <v>13.35</v>
      </c>
    </row>
    <row r="260" spans="1:3">
      <c r="A260" s="2" t="str">
        <f>Sheet9!A259</f>
        <v>ИРОНБАНК</v>
      </c>
      <c r="B260" s="38">
        <f>Sheet9!B259</f>
        <v>64.83</v>
      </c>
      <c r="C260" s="38">
        <f>Sheet9!C259</f>
        <v>62.93</v>
      </c>
    </row>
    <row r="261" spans="1:3">
      <c r="A261" s="2" t="str">
        <f>Sheet9!A260</f>
        <v>ИРС</v>
      </c>
      <c r="B261" s="38">
        <f>Sheet9!B260</f>
        <v>39.090000000000003</v>
      </c>
      <c r="C261" s="38">
        <f>Sheet9!C260</f>
        <v>38.630000000000003</v>
      </c>
    </row>
    <row r="262" spans="1:3">
      <c r="A262" s="2" t="str">
        <f>Sheet9!A261</f>
        <v>ИС БАНК</v>
      </c>
      <c r="B262" s="38">
        <f>Sheet9!B261</f>
        <v>22.55</v>
      </c>
      <c r="C262" s="38">
        <f>Sheet9!C261</f>
        <v>22.64</v>
      </c>
    </row>
    <row r="263" spans="1:3">
      <c r="A263" s="2" t="str">
        <f>Sheet9!A262</f>
        <v>ИТУРУП</v>
      </c>
      <c r="B263" s="38">
        <f>Sheet9!B262</f>
        <v>26.56</v>
      </c>
      <c r="C263" s="38">
        <f>Sheet9!C262</f>
        <v>20.71</v>
      </c>
    </row>
    <row r="264" spans="1:3">
      <c r="A264" s="2" t="str">
        <f>Sheet9!A263</f>
        <v>ИШБАНК</v>
      </c>
      <c r="B264" s="38">
        <f>Sheet9!B263</f>
        <v>7.34</v>
      </c>
      <c r="C264" s="38">
        <f>Sheet9!C263</f>
        <v>5.08</v>
      </c>
    </row>
    <row r="265" spans="1:3">
      <c r="A265" s="2" t="str">
        <f>Sheet9!A264</f>
        <v>ЙОШКАР-ОЛА</v>
      </c>
      <c r="B265" s="38">
        <f>Sheet9!B264</f>
        <v>14.97</v>
      </c>
      <c r="C265" s="38">
        <f>Sheet9!C264</f>
        <v>14.96</v>
      </c>
    </row>
    <row r="266" spans="1:3">
      <c r="A266" s="2" t="str">
        <f>Sheet9!A265</f>
        <v>К2 БАНК</v>
      </c>
      <c r="B266" s="38">
        <f>Sheet9!B265</f>
        <v>56.87</v>
      </c>
      <c r="C266" s="38">
        <f>Sheet9!C265</f>
        <v>55.54</v>
      </c>
    </row>
    <row r="267" spans="1:3">
      <c r="A267" s="2" t="str">
        <f>Sheet9!A266</f>
        <v>КАЛУГА</v>
      </c>
      <c r="B267" s="38">
        <f>Sheet9!B266</f>
        <v>19.59</v>
      </c>
      <c r="C267" s="38">
        <f>Sheet9!C266</f>
        <v>19.78</v>
      </c>
    </row>
    <row r="268" spans="1:3">
      <c r="A268" s="2" t="str">
        <f>Sheet9!A267</f>
        <v>КАМСКИЙ ГОРИЗОНТ</v>
      </c>
      <c r="B268" s="38">
        <f>Sheet9!B267</f>
        <v>32.229999999999997</v>
      </c>
      <c r="C268" s="38">
        <f>Sheet9!C267</f>
        <v>32.11</v>
      </c>
    </row>
    <row r="269" spans="1:3">
      <c r="A269" s="2" t="str">
        <f>Sheet9!A268</f>
        <v>КАМСКИЙ КОММЕРЧЕСКИЙ БАНК</v>
      </c>
      <c r="B269" s="38">
        <f>Sheet9!B268</f>
        <v>15.68</v>
      </c>
      <c r="C269" s="38">
        <f>Sheet9!C268</f>
        <v>15.68</v>
      </c>
    </row>
    <row r="270" spans="1:3">
      <c r="A270" s="2" t="str">
        <f>Sheet9!A269</f>
        <v>КАМЧАТКОМАГРОПРОМБАНК</v>
      </c>
      <c r="B270" s="38">
        <f>Sheet9!B269</f>
        <v>20.92</v>
      </c>
      <c r="C270" s="38">
        <f>Sheet9!C269</f>
        <v>21.89</v>
      </c>
    </row>
    <row r="271" spans="1:3">
      <c r="A271" s="2" t="str">
        <f>Sheet9!A270</f>
        <v>КАНСКИЙ</v>
      </c>
      <c r="B271" s="38">
        <f>Sheet9!B270</f>
        <v>15.28</v>
      </c>
      <c r="C271" s="38">
        <f>Sheet9!C270</f>
        <v>14.98</v>
      </c>
    </row>
    <row r="272" spans="1:3">
      <c r="A272" s="2" t="str">
        <f>Sheet9!A271</f>
        <v>КАПИТАЛ</v>
      </c>
      <c r="B272" s="38">
        <f>Sheet9!B271</f>
        <v>79.260000000000005</v>
      </c>
      <c r="C272" s="38">
        <f>Sheet9!C271</f>
        <v>81.069999999999993</v>
      </c>
    </row>
    <row r="273" spans="1:3">
      <c r="A273" s="2" t="str">
        <f>Sheet9!A272</f>
        <v>КАПИТАЛБАНК</v>
      </c>
      <c r="B273" s="38">
        <f>Sheet9!B272</f>
        <v>7.53</v>
      </c>
      <c r="C273" s="38">
        <f>Sheet9!C272</f>
        <v>6.54</v>
      </c>
    </row>
    <row r="274" spans="1:3">
      <c r="A274" s="2" t="str">
        <f>Sheet9!A273</f>
        <v>КАРА АЛТЫН</v>
      </c>
      <c r="B274" s="38">
        <f>Sheet9!B273</f>
        <v>25.17</v>
      </c>
      <c r="C274" s="38">
        <f>Sheet9!C273</f>
        <v>25.4</v>
      </c>
    </row>
    <row r="275" spans="1:3">
      <c r="A275" s="2" t="str">
        <f>Sheet9!A274</f>
        <v>КЕДР</v>
      </c>
      <c r="B275" s="38">
        <f>Sheet9!B274</f>
        <v>5.66</v>
      </c>
      <c r="C275" s="38">
        <f>Sheet9!C274</f>
        <v>3.64</v>
      </c>
    </row>
    <row r="276" spans="1:3">
      <c r="A276" s="2" t="str">
        <f>Sheet9!A275</f>
        <v>КЕМСОЦИНБАНК</v>
      </c>
      <c r="B276" s="38">
        <f>Sheet9!B275</f>
        <v>25.41</v>
      </c>
      <c r="C276" s="38">
        <f>Sheet9!C275</f>
        <v>24.94</v>
      </c>
    </row>
    <row r="277" spans="1:3">
      <c r="A277" s="2" t="str">
        <f>Sheet9!A276</f>
        <v>КЕТОВСКИЙ КОММЕРЧЕСКИЙ БАНК</v>
      </c>
      <c r="B277" s="38">
        <f>Sheet9!B276</f>
        <v>22.38</v>
      </c>
      <c r="C277" s="38">
        <f>Sheet9!C276</f>
        <v>22.86</v>
      </c>
    </row>
    <row r="278" spans="1:3">
      <c r="A278" s="2" t="str">
        <f>Sheet9!A277</f>
        <v>КИВИ БАНК</v>
      </c>
      <c r="B278" s="38">
        <f>Sheet9!B277</f>
        <v>8</v>
      </c>
      <c r="C278" s="38">
        <f>Sheet9!C277</f>
        <v>13.29</v>
      </c>
    </row>
    <row r="279" spans="1:3">
      <c r="A279" s="2" t="str">
        <f>Sheet9!A278</f>
        <v>КЛАССИК ЭКОНОМ БАНК</v>
      </c>
      <c r="B279" s="38">
        <f>Sheet9!B278</f>
        <v>39.590000000000003</v>
      </c>
      <c r="C279" s="38">
        <f>Sheet9!C278</f>
        <v>45.99</v>
      </c>
    </row>
    <row r="280" spans="1:3">
      <c r="A280" s="2" t="str">
        <f>Sheet9!A279</f>
        <v>КЛИЕНТСКИЙ</v>
      </c>
      <c r="B280" s="38">
        <f>Sheet9!B279</f>
        <v>9.19</v>
      </c>
      <c r="C280" s="38">
        <f>Sheet9!C279</f>
        <v>9.25</v>
      </c>
    </row>
    <row r="281" spans="1:3">
      <c r="A281" s="2" t="str">
        <f>Sheet9!A280</f>
        <v>КОЛЬЦО УРАЛА</v>
      </c>
      <c r="B281" s="38">
        <f>Sheet9!B280</f>
        <v>7.42</v>
      </c>
      <c r="C281" s="38">
        <f>Sheet9!C280</f>
        <v>8.58</v>
      </c>
    </row>
    <row r="282" spans="1:3">
      <c r="A282" s="2" t="str">
        <f>Sheet9!A281</f>
        <v>КОММЕРЦБАНК (ЕВРАЗИЯ)</v>
      </c>
      <c r="B282" s="38">
        <f>Sheet9!B281</f>
        <v>17.670000000000002</v>
      </c>
      <c r="C282" s="38">
        <f>Sheet9!C281</f>
        <v>19.46</v>
      </c>
    </row>
    <row r="283" spans="1:3">
      <c r="A283" s="2" t="str">
        <f>Sheet9!A282</f>
        <v>КОММЕРЧЕСКИЙ БАНК РАЗВИТИЯ</v>
      </c>
      <c r="B283" s="38">
        <f>Sheet9!B282</f>
        <v>11.82</v>
      </c>
      <c r="C283" s="38">
        <f>Sheet9!C282</f>
        <v>13.2</v>
      </c>
    </row>
    <row r="284" spans="1:3">
      <c r="A284" s="2" t="str">
        <f>Sheet9!A283</f>
        <v>КОММЕРЧЕСКИЙ ИНДО БАНК</v>
      </c>
      <c r="B284" s="38">
        <f>Sheet9!B283</f>
        <v>33.51</v>
      </c>
      <c r="C284" s="38">
        <f>Sheet9!C283</f>
        <v>29.87</v>
      </c>
    </row>
    <row r="285" spans="1:3">
      <c r="A285" s="2" t="str">
        <f>Sheet9!A284</f>
        <v>КОНГРЕСС-БАНК</v>
      </c>
      <c r="B285" s="38">
        <f>Sheet9!B284</f>
        <v>85.29</v>
      </c>
      <c r="C285" s="38">
        <f>Sheet9!C284</f>
        <v>85.25</v>
      </c>
    </row>
    <row r="286" spans="1:3">
      <c r="A286" s="2" t="str">
        <f>Sheet9!A285</f>
        <v>КОНСЕРВАТИВНЫЙ КОММЕРЧЕСКИЙ БАНК</v>
      </c>
      <c r="B286" s="38">
        <f>Sheet9!B285</f>
        <v>9.84</v>
      </c>
      <c r="C286" s="38">
        <f>Sheet9!C285</f>
        <v>8.84</v>
      </c>
    </row>
    <row r="287" spans="1:3">
      <c r="A287" s="2" t="str">
        <f>Sheet9!A286</f>
        <v>КОНСТАНС-БАНК</v>
      </c>
      <c r="B287" s="38">
        <f>Sheet9!B286</f>
        <v>13.25</v>
      </c>
      <c r="C287" s="38">
        <f>Sheet9!C286</f>
        <v>13.27</v>
      </c>
    </row>
    <row r="288" spans="1:3">
      <c r="A288" s="2" t="str">
        <f>Sheet9!A287</f>
        <v>КОНТИНЕНТАЛЬ</v>
      </c>
      <c r="B288" s="38">
        <f>Sheet9!B287</f>
        <v>69.95</v>
      </c>
      <c r="C288" s="38">
        <f>Sheet9!C287</f>
        <v>74.69</v>
      </c>
    </row>
    <row r="289" spans="1:3">
      <c r="A289" s="2" t="str">
        <f>Sheet9!A288</f>
        <v>КОНФИДЭНС БАНК</v>
      </c>
      <c r="B289" s="38">
        <f>Sheet9!B288</f>
        <v>9.11</v>
      </c>
      <c r="C289" s="38">
        <f>Sheet9!C288</f>
        <v>9.09</v>
      </c>
    </row>
    <row r="290" spans="1:3">
      <c r="A290" s="2" t="str">
        <f>Sheet9!A289</f>
        <v>КОР</v>
      </c>
      <c r="B290" s="38">
        <f>Sheet9!B289</f>
        <v>29.58</v>
      </c>
      <c r="C290" s="38">
        <f>Sheet9!C289</f>
        <v>30.1</v>
      </c>
    </row>
    <row r="291" spans="1:3">
      <c r="A291" s="2" t="str">
        <f>Sheet9!A290</f>
        <v>КОРОЛЕВСКИЙ БАНК ШОТЛАНДИИ</v>
      </c>
      <c r="B291" s="38">
        <f>Sheet9!B290</f>
        <v>6.45</v>
      </c>
      <c r="C291" s="38">
        <f>Sheet9!C290</f>
        <v>5.6</v>
      </c>
    </row>
    <row r="292" spans="1:3">
      <c r="A292" s="2" t="str">
        <f>Sheet9!A291</f>
        <v>КОСМОС</v>
      </c>
      <c r="B292" s="38">
        <f>Sheet9!B291</f>
        <v>30.27</v>
      </c>
      <c r="C292" s="38">
        <f>Sheet9!C291</f>
        <v>27.99</v>
      </c>
    </row>
    <row r="293" spans="1:3">
      <c r="A293" s="2" t="str">
        <f>Sheet9!A292</f>
        <v>КОСТРОМАСЕЛЬКОМБАНК</v>
      </c>
      <c r="B293" s="38">
        <f>Sheet9!B292</f>
        <v>9.06</v>
      </c>
      <c r="C293" s="38">
        <f>Sheet9!C292</f>
        <v>9.02</v>
      </c>
    </row>
    <row r="294" spans="1:3">
      <c r="A294" s="2" t="str">
        <f>Sheet9!A293</f>
        <v>КОШЕЛЕВ-БАНК</v>
      </c>
      <c r="B294" s="38">
        <f>Sheet9!B293</f>
        <v>19.8</v>
      </c>
      <c r="C294" s="38">
        <f>Sheet9!C293</f>
        <v>18.350000000000001</v>
      </c>
    </row>
    <row r="295" spans="1:3">
      <c r="A295" s="2" t="str">
        <f>Sheet9!A294</f>
        <v>КРАЙИНВЕСТБАНК</v>
      </c>
      <c r="B295" s="38">
        <f>Sheet9!B294</f>
        <v>11.3</v>
      </c>
      <c r="C295" s="38">
        <f>Sheet9!C294</f>
        <v>11.78</v>
      </c>
    </row>
    <row r="296" spans="1:3">
      <c r="A296" s="2" t="str">
        <f>Sheet9!A295</f>
        <v>КРАНБАНК</v>
      </c>
      <c r="B296" s="38">
        <f>Sheet9!B295</f>
        <v>11.73</v>
      </c>
      <c r="C296" s="38">
        <f>Sheet9!C295</f>
        <v>11.76</v>
      </c>
    </row>
    <row r="297" spans="1:3">
      <c r="A297" s="2" t="str">
        <f>Sheet9!A296</f>
        <v>КРЕДИ АГРИКОЛЬ КИБ</v>
      </c>
      <c r="B297" s="38">
        <f>Sheet9!B296</f>
        <v>7.3</v>
      </c>
      <c r="C297" s="38">
        <f>Sheet9!C296</f>
        <v>6.65</v>
      </c>
    </row>
    <row r="298" spans="1:3">
      <c r="A298" s="2" t="str">
        <f>Sheet9!A297</f>
        <v>КРЕДИТ ЕВРОПА БАНК</v>
      </c>
      <c r="B298" s="38">
        <f>Sheet9!B297</f>
        <v>9.56</v>
      </c>
      <c r="C298" s="38">
        <f>Sheet9!C297</f>
        <v>8.86</v>
      </c>
    </row>
    <row r="299" spans="1:3">
      <c r="A299" s="2" t="str">
        <f>Sheet9!A298</f>
        <v>КРЕДИТ УРАЛ БАНК</v>
      </c>
      <c r="B299" s="38">
        <f>Sheet9!B298</f>
        <v>18.28</v>
      </c>
      <c r="C299" s="38">
        <f>Sheet9!C298</f>
        <v>16.760000000000002</v>
      </c>
    </row>
    <row r="300" spans="1:3">
      <c r="A300" s="2" t="str">
        <f>Sheet9!A299</f>
        <v>КРЕДИТ ЭКСПРЕСС</v>
      </c>
      <c r="B300" s="38">
        <f>Sheet9!B299</f>
        <v>18.89</v>
      </c>
      <c r="C300" s="38">
        <f>Sheet9!C299</f>
        <v>20.72</v>
      </c>
    </row>
    <row r="301" spans="1:3">
      <c r="A301" s="2" t="str">
        <f>Sheet9!A300</f>
        <v>КРЕДИТ-МОСКВА</v>
      </c>
      <c r="B301" s="38">
        <f>Sheet9!B300</f>
        <v>8.64</v>
      </c>
      <c r="C301" s="38">
        <f>Sheet9!C300</f>
        <v>8.49</v>
      </c>
    </row>
    <row r="302" spans="1:3">
      <c r="A302" s="2" t="str">
        <f>Sheet9!A301</f>
        <v>КРЕДИТИНВЕСТ</v>
      </c>
      <c r="B302" s="38">
        <f>Sheet9!B301</f>
        <v>15.52</v>
      </c>
      <c r="C302" s="38">
        <f>Sheet9!C301</f>
        <v>18.41</v>
      </c>
    </row>
    <row r="303" spans="1:3">
      <c r="A303" s="2" t="str">
        <f>Sheet9!A302</f>
        <v>КРЕДО ФИНАНС</v>
      </c>
      <c r="B303" s="38">
        <f>Sheet9!B302</f>
        <v>61.92</v>
      </c>
      <c r="C303" s="38">
        <f>Sheet9!C302</f>
        <v>66.67</v>
      </c>
    </row>
    <row r="304" spans="1:3">
      <c r="A304" s="2" t="str">
        <f>Sheet9!A303</f>
        <v>КРЕДПРОМБАНК</v>
      </c>
      <c r="B304" s="38">
        <f>Sheet9!B303</f>
        <v>25.61</v>
      </c>
      <c r="C304" s="38">
        <f>Sheet9!C303</f>
        <v>25.62</v>
      </c>
    </row>
    <row r="305" spans="1:3">
      <c r="A305" s="2" t="str">
        <f>Sheet9!A304</f>
        <v>КРЕМЛЕВСКИЙ</v>
      </c>
      <c r="B305" s="38">
        <f>Sheet9!B304</f>
        <v>15.02</v>
      </c>
      <c r="C305" s="38">
        <f>Sheet9!C304</f>
        <v>14.74</v>
      </c>
    </row>
    <row r="306" spans="1:3">
      <c r="A306" s="2" t="str">
        <f>Sheet9!A305</f>
        <v>КРОКУС-БАНК</v>
      </c>
      <c r="B306" s="38">
        <f>Sheet9!B305</f>
        <v>14.84</v>
      </c>
      <c r="C306" s="38">
        <f>Sheet9!C305</f>
        <v>11.96</v>
      </c>
    </row>
    <row r="307" spans="1:3">
      <c r="A307" s="2" t="str">
        <f>Sheet9!A306</f>
        <v>КРОНА-БАНК</v>
      </c>
      <c r="B307" s="38">
        <f>Sheet9!B306</f>
        <v>15.49</v>
      </c>
      <c r="C307" s="38">
        <f>Sheet9!C306</f>
        <v>14.33</v>
      </c>
    </row>
    <row r="308" spans="1:3">
      <c r="A308" s="2" t="str">
        <f>Sheet9!A307</f>
        <v>КРОСНА-БАНК</v>
      </c>
      <c r="B308" s="38">
        <f>Sheet9!B307</f>
        <v>5.92</v>
      </c>
      <c r="C308" s="38">
        <f>Sheet9!C307</f>
        <v>4.7699999999999996</v>
      </c>
    </row>
    <row r="309" spans="1:3">
      <c r="A309" s="2" t="str">
        <f>Sheet9!A308</f>
        <v>КРОССИНВЕСТБАНК</v>
      </c>
      <c r="B309" s="38">
        <f>Sheet9!B308</f>
        <v>14.41</v>
      </c>
      <c r="C309" s="38">
        <f>Sheet9!C308</f>
        <v>16.440000000000001</v>
      </c>
    </row>
    <row r="310" spans="1:3">
      <c r="A310" s="2" t="str">
        <f>Sheet9!A309</f>
        <v>КРЫЛОВСКИЙ</v>
      </c>
      <c r="B310" s="38">
        <f>Sheet9!B309</f>
        <v>6.99</v>
      </c>
      <c r="C310" s="38">
        <f>Sheet9!C309</f>
        <v>9.06</v>
      </c>
    </row>
    <row r="311" spans="1:3">
      <c r="A311" s="2" t="str">
        <f>Sheet9!A310</f>
        <v>КС БАНК</v>
      </c>
      <c r="B311" s="38">
        <f>Sheet9!B310</f>
        <v>10.41</v>
      </c>
      <c r="C311" s="38">
        <f>Sheet9!C310</f>
        <v>10.41</v>
      </c>
    </row>
    <row r="312" spans="1:3">
      <c r="A312" s="2" t="str">
        <f>Sheet9!A311</f>
        <v>КУБАНСКИЙ УНИВЕРСАЛЬНЫЙ БАНК</v>
      </c>
      <c r="B312" s="38">
        <f>Sheet9!B311</f>
        <v>25.58</v>
      </c>
      <c r="C312" s="38">
        <f>Sheet9!C311</f>
        <v>25.42</v>
      </c>
    </row>
    <row r="313" spans="1:3">
      <c r="A313" s="2" t="str">
        <f>Sheet9!A312</f>
        <v>КУБАНЬ КРЕДИТ</v>
      </c>
      <c r="B313" s="38">
        <f>Sheet9!B312</f>
        <v>13.53</v>
      </c>
      <c r="C313" s="38">
        <f>Sheet9!C312</f>
        <v>13.69</v>
      </c>
    </row>
    <row r="314" spans="1:3">
      <c r="A314" s="2" t="str">
        <f>Sheet9!A313</f>
        <v>КУБАНЬТОРГБАНК</v>
      </c>
      <c r="B314" s="38">
        <f>Sheet9!B313</f>
        <v>3.66</v>
      </c>
      <c r="C314" s="38">
        <f>Sheet9!C313</f>
        <v>5.05</v>
      </c>
    </row>
    <row r="315" spans="1:3">
      <c r="A315" s="2" t="str">
        <f>Sheet9!A314</f>
        <v>КУЗБАССХИМБАНК</v>
      </c>
      <c r="B315" s="38">
        <f>Sheet9!B314</f>
        <v>45.01</v>
      </c>
      <c r="C315" s="38">
        <f>Sheet9!C314</f>
        <v>44.57</v>
      </c>
    </row>
    <row r="316" spans="1:3">
      <c r="A316" s="2" t="str">
        <f>Sheet9!A315</f>
        <v>КУЗНЕЦКБИЗНЕСБАНК</v>
      </c>
      <c r="B316" s="38">
        <f>Sheet9!B315</f>
        <v>21.66</v>
      </c>
      <c r="C316" s="38">
        <f>Sheet9!C315</f>
        <v>20.47</v>
      </c>
    </row>
    <row r="317" spans="1:3">
      <c r="A317" s="2" t="str">
        <f>Sheet9!A316</f>
        <v>КУЗНЕЦКИЙ</v>
      </c>
      <c r="B317" s="38">
        <f>Sheet9!B316</f>
        <v>12.5</v>
      </c>
      <c r="C317" s="38">
        <f>Sheet9!C316</f>
        <v>13.35</v>
      </c>
    </row>
    <row r="318" spans="1:3">
      <c r="A318" s="2" t="str">
        <f>Sheet9!A317</f>
        <v>КУЗНЕЦКИЙ МОСТ</v>
      </c>
      <c r="B318" s="38">
        <f>Sheet9!B317</f>
        <v>20.45</v>
      </c>
      <c r="C318" s="38">
        <f>Sheet9!C317</f>
        <v>24.49</v>
      </c>
    </row>
    <row r="319" spans="1:3">
      <c r="A319" s="2" t="str">
        <f>Sheet9!A318</f>
        <v>КУРГАН</v>
      </c>
      <c r="B319" s="38">
        <f>Sheet9!B318</f>
        <v>41.82</v>
      </c>
      <c r="C319" s="38">
        <f>Sheet9!C318</f>
        <v>40.770000000000003</v>
      </c>
    </row>
    <row r="320" spans="1:3">
      <c r="A320" s="2" t="str">
        <f>Sheet9!A319</f>
        <v>КУРСКПРОМБАНК</v>
      </c>
      <c r="B320" s="38">
        <f>Sheet9!B319</f>
        <v>14.69</v>
      </c>
      <c r="C320" s="38">
        <f>Sheet9!C319</f>
        <v>14.68</v>
      </c>
    </row>
    <row r="321" spans="1:3">
      <c r="A321" s="2" t="str">
        <f>Sheet9!A320</f>
        <v>ЛАДА-КРЕДИТ</v>
      </c>
      <c r="B321" s="38">
        <f>Sheet9!B320</f>
        <v>89.75</v>
      </c>
      <c r="C321" s="38">
        <f>Sheet9!C320</f>
        <v>88.73</v>
      </c>
    </row>
    <row r="322" spans="1:3">
      <c r="A322" s="2" t="str">
        <f>Sheet9!A321</f>
        <v>ЛАЙТБАНК</v>
      </c>
      <c r="B322" s="38">
        <f>Sheet9!B321</f>
        <v>15.11</v>
      </c>
      <c r="C322" s="38">
        <f>Sheet9!C321</f>
        <v>11.7</v>
      </c>
    </row>
    <row r="323" spans="1:3">
      <c r="A323" s="2" t="str">
        <f>Sheet9!A322</f>
        <v>ЛАНТА-БАНК</v>
      </c>
      <c r="B323" s="38">
        <f>Sheet9!B322</f>
        <v>12.87</v>
      </c>
      <c r="C323" s="38">
        <f>Sheet9!C322</f>
        <v>12.83</v>
      </c>
    </row>
    <row r="324" spans="1:3">
      <c r="A324" s="2" t="str">
        <f>Sheet9!A323</f>
        <v>ЛЕВОБЕРЕЖНЫЙ</v>
      </c>
      <c r="B324" s="38">
        <f>Sheet9!B323</f>
        <v>10.36</v>
      </c>
      <c r="C324" s="38">
        <f>Sheet9!C323</f>
        <v>10.55</v>
      </c>
    </row>
    <row r="325" spans="1:3">
      <c r="A325" s="2" t="str">
        <f>Sheet9!A324</f>
        <v>ЛЕГИОН</v>
      </c>
      <c r="B325" s="38">
        <f>Sheet9!B324</f>
        <v>10.89</v>
      </c>
      <c r="C325" s="38">
        <f>Sheet9!C324</f>
        <v>10.77</v>
      </c>
    </row>
    <row r="326" spans="1:3">
      <c r="A326" s="2" t="str">
        <f>Sheet9!A325</f>
        <v>ЛЕНОБЛБАНК</v>
      </c>
      <c r="B326" s="38">
        <f>Sheet9!B325</f>
        <v>8.4600000000000009</v>
      </c>
      <c r="C326" s="38">
        <f>Sheet9!C325</f>
        <v>4.0599999999999996</v>
      </c>
    </row>
    <row r="327" spans="1:3">
      <c r="A327" s="2" t="str">
        <f>Sheet9!A326</f>
        <v>ЛЕСБАНК</v>
      </c>
      <c r="B327" s="38">
        <f>Sheet9!B326</f>
        <v>15.56</v>
      </c>
      <c r="C327" s="38">
        <f>Sheet9!C326</f>
        <v>14.77</v>
      </c>
    </row>
    <row r="328" spans="1:3">
      <c r="A328" s="2" t="str">
        <f>Sheet9!A327</f>
        <v>ЛЕТО БАНК</v>
      </c>
      <c r="B328" s="38">
        <f>Sheet9!B327</f>
        <v>12.01</v>
      </c>
      <c r="C328" s="38">
        <f>Sheet9!C327</f>
        <v>12.63</v>
      </c>
    </row>
    <row r="329" spans="1:3">
      <c r="A329" s="2" t="str">
        <f>Sheet9!A328</f>
        <v>ЛИПЕЦККОМБАНК</v>
      </c>
      <c r="B329" s="38">
        <f>Sheet9!B328</f>
        <v>9.64</v>
      </c>
      <c r="C329" s="38">
        <f>Sheet9!C328</f>
        <v>8.9499999999999993</v>
      </c>
    </row>
    <row r="330" spans="1:3">
      <c r="A330" s="2" t="str">
        <f>Sheet9!A329</f>
        <v>ЛОГОС</v>
      </c>
      <c r="B330" s="38">
        <f>Sheet9!B329</f>
        <v>53.75</v>
      </c>
      <c r="C330" s="38">
        <f>Sheet9!C329</f>
        <v>53.77</v>
      </c>
    </row>
    <row r="331" spans="1:3">
      <c r="A331" s="2" t="str">
        <f>Sheet9!A330</f>
        <v>ЛОКО-БАНК</v>
      </c>
      <c r="B331" s="38">
        <f>Sheet9!B330</f>
        <v>11.78</v>
      </c>
      <c r="C331" s="38">
        <f>Sheet9!C330</f>
        <v>12.17</v>
      </c>
    </row>
    <row r="332" spans="1:3">
      <c r="A332" s="2" t="str">
        <f>Sheet9!A331</f>
        <v>ЛЭНД-БАНК</v>
      </c>
      <c r="B332" s="38">
        <f>Sheet9!B331</f>
        <v>56.44</v>
      </c>
      <c r="C332" s="38">
        <f>Sheet9!C331</f>
        <v>56.93</v>
      </c>
    </row>
    <row r="333" spans="1:3">
      <c r="A333" s="2" t="str">
        <f>Sheet9!A332</f>
        <v>М БАНК</v>
      </c>
      <c r="B333" s="38">
        <f>Sheet9!B332</f>
        <v>6.18</v>
      </c>
      <c r="C333" s="38">
        <f>Sheet9!C332</f>
        <v>6.94</v>
      </c>
    </row>
    <row r="334" spans="1:3">
      <c r="A334" s="2" t="str">
        <f>Sheet9!A333</f>
        <v>М2М ПРАЙВЕТ БАНК</v>
      </c>
      <c r="B334" s="38">
        <f>Sheet9!B333</f>
        <v>7.78</v>
      </c>
      <c r="C334" s="38">
        <f>Sheet9!C333</f>
        <v>6.81</v>
      </c>
    </row>
    <row r="335" spans="1:3">
      <c r="A335" s="2" t="str">
        <f>Sheet9!A334</f>
        <v>МАЙКОПБАНК</v>
      </c>
      <c r="B335" s="38">
        <f>Sheet9!B334</f>
        <v>17.7</v>
      </c>
      <c r="C335" s="38">
        <f>Sheet9!C334</f>
        <v>18.23</v>
      </c>
    </row>
    <row r="336" spans="1:3">
      <c r="A336" s="2" t="str">
        <f>Sheet9!A335</f>
        <v>МАЙМА</v>
      </c>
      <c r="B336" s="38">
        <f>Sheet9!B335</f>
        <v>47.59</v>
      </c>
      <c r="C336" s="38">
        <f>Sheet9!C335</f>
        <v>45.44</v>
      </c>
    </row>
    <row r="337" spans="1:3">
      <c r="A337" s="2" t="str">
        <f>Sheet9!A336</f>
        <v>МАЙСКИЙ</v>
      </c>
      <c r="B337" s="38">
        <f>Sheet9!B336</f>
        <v>40.99</v>
      </c>
      <c r="C337" s="38">
        <f>Sheet9!C336</f>
        <v>41.67</v>
      </c>
    </row>
    <row r="338" spans="1:3">
      <c r="A338" s="2" t="str">
        <f>Sheet9!A337</f>
        <v>МАК-БАНК</v>
      </c>
      <c r="B338" s="38">
        <f>Sheet9!B337</f>
        <v>16.05</v>
      </c>
      <c r="C338" s="38">
        <f>Sheet9!C337</f>
        <v>17.829999999999998</v>
      </c>
    </row>
    <row r="339" spans="1:3">
      <c r="A339" s="2" t="str">
        <f>Sheet9!A338</f>
        <v>МАКСИМА</v>
      </c>
      <c r="B339" s="38">
        <f>Sheet9!B338</f>
        <v>20.14</v>
      </c>
      <c r="C339" s="38">
        <f>Sheet9!C338</f>
        <v>16.7</v>
      </c>
    </row>
    <row r="340" spans="1:3">
      <c r="A340" s="2" t="str">
        <f>Sheet9!A339</f>
        <v>МАКСИМУМ</v>
      </c>
      <c r="B340" s="38">
        <f>Sheet9!B339</f>
        <v>50.62</v>
      </c>
      <c r="C340" s="38">
        <f>Sheet9!C339</f>
        <v>49.86</v>
      </c>
    </row>
    <row r="341" spans="1:3">
      <c r="A341" s="2" t="str">
        <f>Sheet9!A340</f>
        <v>МАСТ-БАНК</v>
      </c>
      <c r="B341" s="38">
        <f>Sheet9!B340</f>
        <v>8.18</v>
      </c>
      <c r="C341" s="38">
        <f>Sheet9!C340</f>
        <v>6.59</v>
      </c>
    </row>
    <row r="342" spans="1:3">
      <c r="A342" s="2" t="str">
        <f>Sheet9!A341</f>
        <v>МАСТЕР-КАПИТАЛ</v>
      </c>
      <c r="B342" s="38">
        <f>Sheet9!B341</f>
        <v>19.899999999999999</v>
      </c>
      <c r="C342" s="38">
        <f>Sheet9!C341</f>
        <v>18.079999999999998</v>
      </c>
    </row>
    <row r="343" spans="1:3">
      <c r="A343" s="2" t="str">
        <f>Sheet9!A342</f>
        <v>МБА-МОСКВА</v>
      </c>
      <c r="B343" s="38">
        <f>Sheet9!B342</f>
        <v>6.84</v>
      </c>
      <c r="C343" s="38">
        <f>Sheet9!C342</f>
        <v>5.66</v>
      </c>
    </row>
    <row r="344" spans="1:3">
      <c r="A344" s="2" t="str">
        <f>Sheet9!A343</f>
        <v>МБР-БАНК</v>
      </c>
      <c r="B344" s="38">
        <f>Sheet9!B343</f>
        <v>55.47</v>
      </c>
      <c r="C344" s="38">
        <f>Sheet9!C343</f>
        <v>51.13</v>
      </c>
    </row>
    <row r="345" spans="1:3">
      <c r="A345" s="2" t="str">
        <f>Sheet9!A344</f>
        <v>МВС БАНК</v>
      </c>
      <c r="B345" s="38">
        <f>Sheet9!B344</f>
        <v>68.540000000000006</v>
      </c>
      <c r="C345" s="38">
        <f>Sheet9!C344</f>
        <v>70.489999999999995</v>
      </c>
    </row>
    <row r="346" spans="1:3">
      <c r="A346" s="2" t="str">
        <f>Sheet9!A345</f>
        <v>МДМ БАНК</v>
      </c>
      <c r="B346" s="38">
        <f>Sheet9!B345</f>
        <v>9.1199999999999992</v>
      </c>
      <c r="C346" s="38">
        <f>Sheet9!C345</f>
        <v>8.39</v>
      </c>
    </row>
    <row r="347" spans="1:3">
      <c r="A347" s="2" t="str">
        <f>Sheet9!A346</f>
        <v>МЕГАПОЛИС</v>
      </c>
      <c r="B347" s="38">
        <f>Sheet9!B346</f>
        <v>8.93</v>
      </c>
      <c r="C347" s="38">
        <f>Sheet9!C346</f>
        <v>11.42</v>
      </c>
    </row>
    <row r="348" spans="1:3">
      <c r="A348" s="2" t="str">
        <f>Sheet9!A347</f>
        <v>МЕЖДУНАРОДНЫЙ АКЦИОНЕРНЫЙ БАНК</v>
      </c>
      <c r="B348" s="38">
        <f>Sheet9!B347</f>
        <v>17.420000000000002</v>
      </c>
      <c r="C348" s="38">
        <f>Sheet9!C347</f>
        <v>15.28</v>
      </c>
    </row>
    <row r="349" spans="1:3">
      <c r="A349" s="2" t="str">
        <f>Sheet9!A348</f>
        <v>МЕЖДУНАРОДНЫЙ БАНК РАЗВИТИЯ</v>
      </c>
      <c r="B349" s="38">
        <f>Sheet9!B348</f>
        <v>15.43</v>
      </c>
      <c r="C349" s="38">
        <f>Sheet9!C348</f>
        <v>15.85</v>
      </c>
    </row>
    <row r="350" spans="1:3">
      <c r="A350" s="2" t="str">
        <f>Sheet9!A349</f>
        <v>МЕЖДУНАРОДНЫЙ БАНК САНКТ-ПЕТЕРБУРГА</v>
      </c>
      <c r="B350" s="38">
        <f>Sheet9!B349</f>
        <v>9.74</v>
      </c>
      <c r="C350" s="38">
        <f>Sheet9!C349</f>
        <v>9.35</v>
      </c>
    </row>
    <row r="351" spans="1:3">
      <c r="A351" s="2" t="str">
        <f>Sheet9!A350</f>
        <v>МЕЖДУНАРОДНЫЙ РАСЧЕТНЫЙ БАНК</v>
      </c>
      <c r="B351" s="38">
        <f>Sheet9!B350</f>
        <v>26.85</v>
      </c>
      <c r="C351" s="38">
        <f>Sheet9!C350</f>
        <v>34.92</v>
      </c>
    </row>
    <row r="352" spans="1:3">
      <c r="A352" s="2" t="str">
        <f>Sheet9!A351</f>
        <v>МЕЖДУНАРОДНЫЙ СТРОИТЕЛЬНЫЙ БАНК</v>
      </c>
      <c r="B352" s="38">
        <f>Sheet9!B351</f>
        <v>44</v>
      </c>
      <c r="C352" s="38">
        <f>Sheet9!C351</f>
        <v>46.57</v>
      </c>
    </row>
    <row r="353" spans="1:3">
      <c r="A353" s="2" t="str">
        <f>Sheet9!A352</f>
        <v>МЕЖДУНАРОДНЫЙ ФИНАНСОВЫЙ КЛУБ</v>
      </c>
      <c r="B353" s="38">
        <f>Sheet9!B352</f>
        <v>5.35</v>
      </c>
      <c r="C353" s="38">
        <f>Sheet9!C352</f>
        <v>4.47</v>
      </c>
    </row>
    <row r="354" spans="1:3">
      <c r="A354" s="2" t="str">
        <f>Sheet9!A353</f>
        <v>МЕЖДУНАРОДНЫЙ ФОНДОВЫЙ БАНК</v>
      </c>
      <c r="B354" s="38">
        <f>Sheet9!B353</f>
        <v>13.82</v>
      </c>
      <c r="C354" s="38">
        <f>Sheet9!C353</f>
        <v>12.29</v>
      </c>
    </row>
    <row r="355" spans="1:3">
      <c r="A355" s="2" t="str">
        <f>Sheet9!A354</f>
        <v>МЕЖРЕГИОНАЛЬНЫЙ КЛИРИНГОВЫЙ БАНК</v>
      </c>
      <c r="B355" s="38">
        <f>Sheet9!B354</f>
        <v>24.98</v>
      </c>
      <c r="C355" s="38">
        <f>Sheet9!C354</f>
        <v>25.61</v>
      </c>
    </row>
    <row r="356" spans="1:3">
      <c r="A356" s="2" t="str">
        <f>Sheet9!A355</f>
        <v>МЕЖРЕГИОНАЛЬНЫЙ ПОЧТОВЫЙ БАНК</v>
      </c>
      <c r="B356" s="38">
        <f>Sheet9!B355</f>
        <v>11.98</v>
      </c>
      <c r="C356" s="38">
        <f>Sheet9!C355</f>
        <v>12.44</v>
      </c>
    </row>
    <row r="357" spans="1:3">
      <c r="A357" s="2" t="str">
        <f>Sheet9!A356</f>
        <v>МЕЖРЕГИОНБАНК</v>
      </c>
      <c r="B357" s="38">
        <f>Sheet9!B356</f>
        <v>29.74</v>
      </c>
      <c r="C357" s="38">
        <f>Sheet9!C356</f>
        <v>22.47</v>
      </c>
    </row>
    <row r="358" spans="1:3">
      <c r="A358" s="2" t="str">
        <f>Sheet9!A357</f>
        <v>МЕЖТОПЭНЕРГОБАНК</v>
      </c>
      <c r="B358" s="38">
        <f>Sheet9!B357</f>
        <v>10.63</v>
      </c>
      <c r="C358" s="38">
        <f>Sheet9!C357</f>
        <v>10.66</v>
      </c>
    </row>
    <row r="359" spans="1:3">
      <c r="A359" s="2" t="str">
        <f>Sheet9!A358</f>
        <v>МЕЖТРАСТБАНК</v>
      </c>
      <c r="B359" s="38">
        <f>Sheet9!B358</f>
        <v>11.47</v>
      </c>
      <c r="C359" s="38">
        <f>Sheet9!C358</f>
        <v>10.89</v>
      </c>
    </row>
    <row r="360" spans="1:3">
      <c r="A360" s="2" t="str">
        <f>Sheet9!A359</f>
        <v>МЕРСЕДЕС-БЕНЦ БАНК РУС</v>
      </c>
      <c r="B360" s="38">
        <f>Sheet9!B359</f>
        <v>25.56</v>
      </c>
      <c r="C360" s="38">
        <f>Sheet9!C359</f>
        <v>27.37</v>
      </c>
    </row>
    <row r="361" spans="1:3">
      <c r="A361" s="2" t="str">
        <f>Sheet9!A360</f>
        <v>МЕТАЛЛИНВЕСТБАНК</v>
      </c>
      <c r="B361" s="38">
        <f>Sheet9!B360</f>
        <v>5.78</v>
      </c>
      <c r="C361" s="38">
        <f>Sheet9!C360</f>
        <v>6.84</v>
      </c>
    </row>
    <row r="362" spans="1:3">
      <c r="A362" s="2" t="str">
        <f>Sheet9!A361</f>
        <v>МЕТАЛЛУРГ</v>
      </c>
      <c r="B362" s="38">
        <f>Sheet9!B361</f>
        <v>10.79</v>
      </c>
      <c r="C362" s="38">
        <f>Sheet9!C361</f>
        <v>9.66</v>
      </c>
    </row>
    <row r="363" spans="1:3">
      <c r="A363" s="2" t="str">
        <f>Sheet9!A362</f>
        <v>МЕТАЛЛУРГИЧЕСКИЙ КОММЕРЧЕСКИЙ БАНК</v>
      </c>
      <c r="B363" s="38">
        <f>Sheet9!B362</f>
        <v>6.2</v>
      </c>
      <c r="C363" s="38">
        <f>Sheet9!C362</f>
        <v>7.04</v>
      </c>
    </row>
    <row r="364" spans="1:3">
      <c r="A364" s="2" t="str">
        <f>Sheet9!A363</f>
        <v>МЕТКОМБАНК</v>
      </c>
      <c r="B364" s="38">
        <f>Sheet9!B363</f>
        <v>12.21</v>
      </c>
      <c r="C364" s="38">
        <f>Sheet9!C363</f>
        <v>15.92</v>
      </c>
    </row>
    <row r="365" spans="1:3">
      <c r="A365" s="2" t="str">
        <f>Sheet9!A364</f>
        <v>МЕТРОБАНК</v>
      </c>
      <c r="B365" s="38">
        <f>Sheet9!B364</f>
        <v>13.09</v>
      </c>
      <c r="C365" s="38">
        <f>Sheet9!C364</f>
        <v>11.54</v>
      </c>
    </row>
    <row r="366" spans="1:3">
      <c r="A366" s="2" t="str">
        <f>Sheet9!A365</f>
        <v>МЕТРОПОЛЬ</v>
      </c>
      <c r="B366" s="38">
        <f>Sheet9!B365</f>
        <v>29.72</v>
      </c>
      <c r="C366" s="38">
        <f>Sheet9!C365</f>
        <v>30.03</v>
      </c>
    </row>
    <row r="367" spans="1:3">
      <c r="A367" s="2" t="str">
        <f>Sheet9!A366</f>
        <v>МИКО-БАНК</v>
      </c>
      <c r="B367" s="38">
        <f>Sheet9!B366</f>
        <v>15.45</v>
      </c>
      <c r="C367" s="38">
        <f>Sheet9!C366</f>
        <v>15.4</v>
      </c>
    </row>
    <row r="368" spans="1:3">
      <c r="A368" s="2" t="str">
        <f>Sheet9!A367</f>
        <v>МИЛБАНК</v>
      </c>
      <c r="B368" s="38">
        <f>Sheet9!B367</f>
        <v>5.32</v>
      </c>
      <c r="C368" s="38">
        <f>Sheet9!C367</f>
        <v>5.41</v>
      </c>
    </row>
    <row r="369" spans="1:3">
      <c r="A369" s="2" t="str">
        <f>Sheet9!A368</f>
        <v>МИЛЛЕНИУМ БАНК</v>
      </c>
      <c r="B369" s="38">
        <f>Sheet9!B368</f>
        <v>13.34</v>
      </c>
      <c r="C369" s="38">
        <f>Sheet9!C368</f>
        <v>13.04</v>
      </c>
    </row>
    <row r="370" spans="1:3">
      <c r="A370" s="2" t="str">
        <f>Sheet9!A369</f>
        <v>МИР БИЗНЕС БАНК</v>
      </c>
      <c r="B370" s="38">
        <f>Sheet9!B369</f>
        <v>17.940000000000001</v>
      </c>
      <c r="C370" s="38">
        <f>Sheet9!C369</f>
        <v>17.760000000000002</v>
      </c>
    </row>
    <row r="371" spans="1:3">
      <c r="A371" s="2" t="str">
        <f>Sheet9!A370</f>
        <v>МИРАФ-БАНК</v>
      </c>
      <c r="B371" s="38">
        <f>Sheet9!B370</f>
        <v>7.8</v>
      </c>
      <c r="C371" s="38">
        <f>Sheet9!C370</f>
        <v>7.2</v>
      </c>
    </row>
    <row r="372" spans="1:3">
      <c r="A372" s="2" t="str">
        <f>Sheet9!A371</f>
        <v>МИРЪ</v>
      </c>
      <c r="B372" s="38">
        <f>Sheet9!B371</f>
        <v>18.29</v>
      </c>
      <c r="C372" s="38">
        <f>Sheet9!C371</f>
        <v>15.95</v>
      </c>
    </row>
    <row r="373" spans="1:3">
      <c r="A373" s="2" t="str">
        <f>Sheet9!A372</f>
        <v>МИХАЙЛОВСКИЙ ПЖСБ</v>
      </c>
      <c r="B373" s="38">
        <f>Sheet9!B372</f>
        <v>18.61</v>
      </c>
      <c r="C373" s="38">
        <f>Sheet9!C372</f>
        <v>20</v>
      </c>
    </row>
    <row r="374" spans="1:3">
      <c r="A374" s="2" t="str">
        <f>Sheet9!A373</f>
        <v>МКБ</v>
      </c>
      <c r="B374" s="38">
        <f>Sheet9!B373</f>
        <v>17.95</v>
      </c>
      <c r="C374" s="38">
        <f>Sheet9!C373</f>
        <v>18.260000000000002</v>
      </c>
    </row>
    <row r="375" spans="1:3">
      <c r="A375" s="2" t="str">
        <f>Sheet9!A374</f>
        <v>МКБ ИМ. С. ЖИВАГО</v>
      </c>
      <c r="B375" s="38">
        <f>Sheet9!B374</f>
        <v>12.85</v>
      </c>
      <c r="C375" s="38">
        <f>Sheet9!C374</f>
        <v>13.06</v>
      </c>
    </row>
    <row r="376" spans="1:3">
      <c r="A376" s="2" t="str">
        <f>Sheet9!A375</f>
        <v>МНИБ</v>
      </c>
      <c r="B376" s="38">
        <f>Sheet9!B375</f>
        <v>45.09</v>
      </c>
      <c r="C376" s="38">
        <f>Sheet9!C375</f>
        <v>38.950000000000003</v>
      </c>
    </row>
    <row r="377" spans="1:3">
      <c r="A377" s="2" t="str">
        <f>Sheet9!A376</f>
        <v>МОРСКОЙ БАНК</v>
      </c>
      <c r="B377" s="38">
        <f>Sheet9!B376</f>
        <v>7.88</v>
      </c>
      <c r="C377" s="38">
        <f>Sheet9!C376</f>
        <v>7.91</v>
      </c>
    </row>
    <row r="378" spans="1:3">
      <c r="A378" s="2" t="str">
        <f>Sheet9!A377</f>
        <v>МОСВОДОКАНАЛБАНК</v>
      </c>
      <c r="B378" s="38">
        <f>Sheet9!B377</f>
        <v>18.71</v>
      </c>
      <c r="C378" s="38">
        <f>Sheet9!C377</f>
        <v>18.86</v>
      </c>
    </row>
    <row r="379" spans="1:3">
      <c r="A379" s="2" t="str">
        <f>Sheet9!A378</f>
        <v>МОСКВА</v>
      </c>
      <c r="B379" s="38">
        <f>Sheet9!B378</f>
        <v>41.84</v>
      </c>
      <c r="C379" s="38">
        <f>Sheet9!C378</f>
        <v>37.799999999999997</v>
      </c>
    </row>
    <row r="380" spans="1:3">
      <c r="A380" s="2" t="str">
        <f>Sheet9!A379</f>
        <v>МОСКВА-СИТИ</v>
      </c>
      <c r="B380" s="38">
        <f>Sheet9!B379</f>
        <v>16.14</v>
      </c>
      <c r="C380" s="38">
        <f>Sheet9!C379</f>
        <v>14.6</v>
      </c>
    </row>
    <row r="381" spans="1:3">
      <c r="A381" s="2" t="str">
        <f>Sheet9!A380</f>
        <v>МОСКОВСКИЙ ВЕКСЕЛЬНЫЙ БАНК</v>
      </c>
      <c r="B381" s="38">
        <f>Sheet9!B380</f>
        <v>21.83</v>
      </c>
      <c r="C381" s="38">
        <f>Sheet9!C380</f>
        <v>23.04</v>
      </c>
    </row>
    <row r="382" spans="1:3">
      <c r="A382" s="2" t="str">
        <f>Sheet9!A381</f>
        <v>МОСКОВСКИЙ ИНДУСТРИАЛЬНЫЙ БАНК</v>
      </c>
      <c r="B382" s="38">
        <f>Sheet9!B381</f>
        <v>10.74</v>
      </c>
      <c r="C382" s="38">
        <f>Sheet9!C381</f>
        <v>10.029999999999999</v>
      </c>
    </row>
    <row r="383" spans="1:3">
      <c r="A383" s="2" t="str">
        <f>Sheet9!A382</f>
        <v>МОСКОВСКИЙ КОММЕРЧЕСКИЙ БАНК</v>
      </c>
      <c r="B383" s="38">
        <f>Sheet9!B382</f>
        <v>14.9</v>
      </c>
      <c r="C383" s="38">
        <f>Sheet9!C382</f>
        <v>14.27</v>
      </c>
    </row>
    <row r="384" spans="1:3">
      <c r="A384" s="2" t="str">
        <f>Sheet9!A383</f>
        <v>МОСКОВСКИЙ КРЕДИТНЫЙ БАНК</v>
      </c>
      <c r="B384" s="38">
        <f>Sheet9!B383</f>
        <v>7.14</v>
      </c>
      <c r="C384" s="38">
        <f>Sheet9!C383</f>
        <v>7.01</v>
      </c>
    </row>
    <row r="385" spans="1:3">
      <c r="A385" s="2" t="str">
        <f>Sheet9!A384</f>
        <v>МОСКОВСКИЙ НЕФТЕХИМИЧЕСКИЙ БАНК</v>
      </c>
      <c r="B385" s="38">
        <f>Sheet9!B384</f>
        <v>11.58</v>
      </c>
      <c r="C385" s="38">
        <f>Sheet9!C384</f>
        <v>12.07</v>
      </c>
    </row>
    <row r="386" spans="1:3">
      <c r="A386" s="2" t="str">
        <f>Sheet9!A385</f>
        <v>МОСКОВСКИЙ ОБЛАСТНОЙ БАНК</v>
      </c>
      <c r="B386" s="38">
        <f>Sheet9!B385</f>
        <v>-31.51</v>
      </c>
      <c r="C386" s="38">
        <f>Sheet9!C385</f>
        <v>-31.86</v>
      </c>
    </row>
    <row r="387" spans="1:3">
      <c r="A387" s="2" t="str">
        <f>Sheet9!A386</f>
        <v>МОСКОВСКО-ПАРИЖСКИЙ БАНК</v>
      </c>
      <c r="B387" s="38">
        <f>Sheet9!B386</f>
        <v>16.97</v>
      </c>
      <c r="C387" s="38">
        <f>Sheet9!C386</f>
        <v>17.36</v>
      </c>
    </row>
    <row r="388" spans="1:3">
      <c r="A388" s="2" t="str">
        <f>Sheet9!A387</f>
        <v>МОСКОВСКОЕ ИПОТЕЧНОЕ АГЕНТСТВО</v>
      </c>
      <c r="B388" s="38">
        <f>Sheet9!B387</f>
        <v>35.090000000000003</v>
      </c>
      <c r="C388" s="38">
        <f>Sheet9!C387</f>
        <v>35.93</v>
      </c>
    </row>
    <row r="389" spans="1:3">
      <c r="A389" s="2" t="str">
        <f>Sheet9!A388</f>
        <v>МОСКОММЕРЦБАНК</v>
      </c>
      <c r="B389" s="38">
        <f>Sheet9!B388</f>
        <v>7.61</v>
      </c>
      <c r="C389" s="38">
        <f>Sheet9!C388</f>
        <v>6.95</v>
      </c>
    </row>
    <row r="390" spans="1:3">
      <c r="A390" s="2" t="str">
        <f>Sheet9!A389</f>
        <v>МОСТРАНСБАНК</v>
      </c>
      <c r="B390" s="38">
        <f>Sheet9!B389</f>
        <v>20.170000000000002</v>
      </c>
      <c r="C390" s="38">
        <f>Sheet9!C389</f>
        <v>25.14</v>
      </c>
    </row>
    <row r="391" spans="1:3">
      <c r="A391" s="2" t="str">
        <f>Sheet9!A390</f>
        <v>МОСУРАЛБАНК</v>
      </c>
      <c r="B391" s="38">
        <f>Sheet9!B390</f>
        <v>19.32</v>
      </c>
      <c r="C391" s="38">
        <f>Sheet9!C390</f>
        <v>24.43</v>
      </c>
    </row>
    <row r="392" spans="1:3">
      <c r="A392" s="2" t="str">
        <f>Sheet9!A391</f>
        <v>МПСБ</v>
      </c>
      <c r="B392" s="38">
        <f>Sheet9!B391</f>
        <v>15.13</v>
      </c>
      <c r="C392" s="38">
        <f>Sheet9!C391</f>
        <v>16.05</v>
      </c>
    </row>
    <row r="393" spans="1:3">
      <c r="A393" s="2" t="str">
        <f>Sheet9!A392</f>
        <v>МС БАНК РУС</v>
      </c>
      <c r="B393" s="38">
        <f>Sheet9!B392</f>
        <v>39.630000000000003</v>
      </c>
      <c r="C393" s="38">
        <f>Sheet9!C392</f>
        <v>34.049999999999997</v>
      </c>
    </row>
    <row r="394" spans="1:3">
      <c r="A394" s="2" t="str">
        <f>Sheet9!A393</f>
        <v>МСКБ</v>
      </c>
      <c r="B394" s="38">
        <f>Sheet9!B393</f>
        <v>30.96</v>
      </c>
      <c r="C394" s="38">
        <f>Sheet9!C393</f>
        <v>30.7</v>
      </c>
    </row>
    <row r="395" spans="1:3">
      <c r="A395" s="2" t="str">
        <f>Sheet9!A394</f>
        <v>МСП БАНК</v>
      </c>
      <c r="B395" s="38">
        <f>Sheet9!B394</f>
        <v>16.89</v>
      </c>
      <c r="C395" s="38">
        <f>Sheet9!C394</f>
        <v>16.8</v>
      </c>
    </row>
    <row r="396" spans="1:3">
      <c r="A396" s="2" t="str">
        <f>Sheet9!A395</f>
        <v>МТИ-БАНК</v>
      </c>
      <c r="B396" s="38">
        <f>Sheet9!B395</f>
        <v>25.93</v>
      </c>
      <c r="C396" s="38">
        <f>Sheet9!C395</f>
        <v>25.97</v>
      </c>
    </row>
    <row r="397" spans="1:3">
      <c r="A397" s="2" t="str">
        <f>Sheet9!A396</f>
        <v>МТС-БАНК</v>
      </c>
      <c r="B397" s="38">
        <f>Sheet9!B396</f>
        <v>7.11</v>
      </c>
      <c r="C397" s="38">
        <f>Sheet9!C396</f>
        <v>5.94</v>
      </c>
    </row>
    <row r="398" spans="1:3">
      <c r="A398" s="2" t="str">
        <f>Sheet9!A397</f>
        <v>МУНИЦИПАЛЬНЫЙ КАМЧАТПРОФИТБАНК</v>
      </c>
      <c r="B398" s="38">
        <f>Sheet9!B397</f>
        <v>12.56</v>
      </c>
      <c r="C398" s="38">
        <f>Sheet9!C397</f>
        <v>12.84</v>
      </c>
    </row>
    <row r="399" spans="1:3">
      <c r="A399" s="2" t="str">
        <f>Sheet9!A398</f>
        <v>НАДЕЖНЫЙ БАНК</v>
      </c>
      <c r="B399" s="38">
        <f>Sheet9!B398</f>
        <v>46.47</v>
      </c>
      <c r="C399" s="38">
        <f>Sheet9!C398</f>
        <v>46.57</v>
      </c>
    </row>
    <row r="400" spans="1:3">
      <c r="A400" s="2" t="str">
        <f>Sheet9!A399</f>
        <v>НАЛЬЧИК</v>
      </c>
      <c r="B400" s="38">
        <f>Sheet9!B399</f>
        <v>27.34</v>
      </c>
      <c r="C400" s="38">
        <f>Sheet9!C399</f>
        <v>28.19</v>
      </c>
    </row>
    <row r="401" spans="1:3">
      <c r="A401" s="2" t="str">
        <f>Sheet9!A400</f>
        <v>НАРАТБАНК</v>
      </c>
      <c r="B401" s="38">
        <f>Sheet9!B400</f>
        <v>48.57</v>
      </c>
      <c r="C401" s="38">
        <f>Sheet9!C400</f>
        <v>55.77</v>
      </c>
    </row>
    <row r="402" spans="1:3">
      <c r="A402" s="2" t="str">
        <f>Sheet9!A401</f>
        <v>НАРОДНЫЙ БАНК</v>
      </c>
      <c r="B402" s="38">
        <f>Sheet9!B401</f>
        <v>13.49</v>
      </c>
      <c r="C402" s="38">
        <f>Sheet9!C401</f>
        <v>15.24</v>
      </c>
    </row>
    <row r="403" spans="1:3">
      <c r="A403" s="2" t="str">
        <f>Sheet9!A402</f>
        <v>НАРОДНЫЙ БАНК РЕСПУБЛИКИ ТЫВА</v>
      </c>
      <c r="B403" s="38">
        <f>Sheet9!B402</f>
        <v>63.23</v>
      </c>
      <c r="C403" s="38">
        <f>Sheet9!C402</f>
        <v>66.98</v>
      </c>
    </row>
    <row r="404" spans="1:3">
      <c r="A404" s="2" t="str">
        <f>Sheet9!A403</f>
        <v>НАРОДНЫЙ ДОВЕРИТЕЛЬНЫЙ БАНК</v>
      </c>
      <c r="B404" s="38">
        <f>Sheet9!B403</f>
        <v>7.3</v>
      </c>
      <c r="C404" s="38">
        <f>Sheet9!C403</f>
        <v>6.71</v>
      </c>
    </row>
    <row r="405" spans="1:3">
      <c r="A405" s="2" t="str">
        <f>Sheet9!A404</f>
        <v>НАРОДНЫЙ ЗЕМЕЛЬНО-ПРОМЫШЛЕННЫЙ БАНК</v>
      </c>
      <c r="B405" s="38">
        <f>Sheet9!B404</f>
        <v>36.35</v>
      </c>
      <c r="C405" s="38">
        <f>Sheet9!C404</f>
        <v>41.07</v>
      </c>
    </row>
    <row r="406" spans="1:3">
      <c r="A406" s="2" t="str">
        <f>Sheet9!A405</f>
        <v>НАТИКСИС БАНК</v>
      </c>
      <c r="B406" s="38">
        <f>Sheet9!B405</f>
        <v>4.3099999999999996</v>
      </c>
      <c r="C406" s="38">
        <f>Sheet9!C405</f>
        <v>4.49</v>
      </c>
    </row>
    <row r="407" spans="1:3">
      <c r="A407" s="2" t="str">
        <f>Sheet9!A406</f>
        <v>НАЦИОНАЛЬНЫЙ БАНК СБЕРЕЖЕНИЙ</v>
      </c>
      <c r="B407" s="38">
        <f>Sheet9!B406</f>
        <v>31.12</v>
      </c>
      <c r="C407" s="38">
        <f>Sheet9!C406</f>
        <v>39.299999999999997</v>
      </c>
    </row>
    <row r="408" spans="1:3">
      <c r="A408" s="2" t="str">
        <f>Sheet9!A407</f>
        <v>НАЦИОНАЛЬНЫЙ ИНВЕСТИЦИОННО-ПРОМЫШЛЕННЫЙ</v>
      </c>
      <c r="B408" s="38">
        <f>Sheet9!B407</f>
        <v>10.39</v>
      </c>
      <c r="C408" s="38">
        <f>Sheet9!C407</f>
        <v>9.83</v>
      </c>
    </row>
    <row r="409" spans="1:3">
      <c r="A409" s="2" t="str">
        <f>Sheet9!A408</f>
        <v>НАЦИОНАЛЬНЫЙ КЛИРИНГОВЫЙ ЦЕНТР</v>
      </c>
      <c r="B409" s="38">
        <f>Sheet9!B408</f>
        <v>2.5299999999999998</v>
      </c>
      <c r="C409" s="38">
        <f>Sheet9!C408</f>
        <v>2.29</v>
      </c>
    </row>
    <row r="410" spans="1:3">
      <c r="A410" s="2" t="str">
        <f>Sheet9!A409</f>
        <v>НАЦИОНАЛЬНЫЙ РЕЗЕРВНЫЙ БАНК</v>
      </c>
      <c r="B410" s="38">
        <f>Sheet9!B409</f>
        <v>22.49</v>
      </c>
      <c r="C410" s="38">
        <f>Sheet9!C409</f>
        <v>26.67</v>
      </c>
    </row>
    <row r="411" spans="1:3">
      <c r="A411" s="2" t="str">
        <f>Sheet9!A410</f>
        <v>НАЦИОНАЛЬНЫЙ СТАНДАРТ</v>
      </c>
      <c r="B411" s="38">
        <f>Sheet9!B410</f>
        <v>8.8000000000000007</v>
      </c>
      <c r="C411" s="38">
        <f>Sheet9!C410</f>
        <v>7.93</v>
      </c>
    </row>
    <row r="412" spans="1:3">
      <c r="A412" s="2" t="str">
        <f>Sheet9!A411</f>
        <v>НАЦКОРПБАНК</v>
      </c>
      <c r="B412" s="38">
        <f>Sheet9!B411</f>
        <v>10.15</v>
      </c>
      <c r="C412" s="38">
        <f>Sheet9!C411</f>
        <v>9.2100000000000009</v>
      </c>
    </row>
    <row r="413" spans="1:3">
      <c r="A413" s="2" t="str">
        <f>Sheet9!A412</f>
        <v>НАШ ДОМ</v>
      </c>
      <c r="B413" s="38">
        <f>Sheet9!B412</f>
        <v>21.97</v>
      </c>
      <c r="C413" s="38">
        <f>Sheet9!C412</f>
        <v>20.58</v>
      </c>
    </row>
    <row r="414" spans="1:3">
      <c r="A414" s="2" t="str">
        <f>Sheet9!A413</f>
        <v>НБВК</v>
      </c>
      <c r="B414" s="38">
        <f>Sheet9!B413</f>
        <v>41.21</v>
      </c>
      <c r="C414" s="38">
        <f>Sheet9!C413</f>
        <v>40.71</v>
      </c>
    </row>
    <row r="415" spans="1:3">
      <c r="A415" s="2" t="str">
        <f>Sheet9!A414</f>
        <v>НБД-БАНК</v>
      </c>
      <c r="B415" s="38">
        <f>Sheet9!B414</f>
        <v>16.329999999999998</v>
      </c>
      <c r="C415" s="38">
        <f>Sheet9!C414</f>
        <v>16.2</v>
      </c>
    </row>
    <row r="416" spans="1:3">
      <c r="A416" s="2" t="str">
        <f>Sheet9!A415</f>
        <v>НБК-БАНК</v>
      </c>
      <c r="B416" s="38">
        <f>Sheet9!B415</f>
        <v>18.809999999999999</v>
      </c>
      <c r="C416" s="38">
        <f>Sheet9!C415</f>
        <v>15.88</v>
      </c>
    </row>
    <row r="417" spans="1:3">
      <c r="A417" s="2" t="str">
        <f>Sheet9!A416</f>
        <v>НЕВАСТРОЙИНВЕСТ</v>
      </c>
      <c r="B417" s="38">
        <f>Sheet9!B416</f>
        <v>40.97</v>
      </c>
      <c r="C417" s="38">
        <f>Sheet9!C416</f>
        <v>42.37</v>
      </c>
    </row>
    <row r="418" spans="1:3">
      <c r="A418" s="2" t="str">
        <f>Sheet9!A417</f>
        <v>НЕВСКИЙ НАРОДНЫЙ БАНК</v>
      </c>
      <c r="B418" s="38">
        <f>Sheet9!B417</f>
        <v>7.31</v>
      </c>
      <c r="C418" s="38">
        <f>Sheet9!C417</f>
        <v>8.67</v>
      </c>
    </row>
    <row r="419" spans="1:3">
      <c r="A419" s="2" t="str">
        <f>Sheet9!A418</f>
        <v>НЕЙВА</v>
      </c>
      <c r="B419" s="38">
        <f>Sheet9!B418</f>
        <v>9.5399999999999991</v>
      </c>
      <c r="C419" s="38">
        <f>Sheet9!C418</f>
        <v>9.25</v>
      </c>
    </row>
    <row r="420" spans="1:3">
      <c r="A420" s="2" t="str">
        <f>Sheet9!A419</f>
        <v>НЕРЮНГРИБАНК</v>
      </c>
      <c r="B420" s="38">
        <f>Sheet9!B419</f>
        <v>20.94</v>
      </c>
      <c r="C420" s="38">
        <f>Sheet9!C419</f>
        <v>21.65</v>
      </c>
    </row>
    <row r="421" spans="1:3">
      <c r="A421" s="2" t="str">
        <f>Sheet9!A420</f>
        <v>НЕФТЕПРОМБАНК</v>
      </c>
      <c r="B421" s="38">
        <f>Sheet9!B420</f>
        <v>10.33</v>
      </c>
      <c r="C421" s="38">
        <f>Sheet9!C420</f>
        <v>10.98</v>
      </c>
    </row>
    <row r="422" spans="1:3">
      <c r="A422" s="2" t="str">
        <f>Sheet9!A421</f>
        <v>НЕФТЯНОЙ АЛЬЯНС</v>
      </c>
      <c r="B422" s="38">
        <f>Sheet9!B421</f>
        <v>6.77</v>
      </c>
      <c r="C422" s="38">
        <f>Sheet9!C421</f>
        <v>6.54</v>
      </c>
    </row>
    <row r="423" spans="1:3">
      <c r="A423" s="2" t="str">
        <f>Sheet9!A422</f>
        <v>НЗБАНК</v>
      </c>
      <c r="B423" s="38">
        <f>Sheet9!B422</f>
        <v>16.579999999999998</v>
      </c>
      <c r="C423" s="38">
        <f>Sheet9!C422</f>
        <v>17.8</v>
      </c>
    </row>
    <row r="424" spans="1:3">
      <c r="A424" s="2" t="str">
        <f>Sheet9!A423</f>
        <v>НИБ</v>
      </c>
      <c r="B424" s="38">
        <f>Sheet9!B423</f>
        <v>49.7</v>
      </c>
      <c r="C424" s="38">
        <f>Sheet9!C423</f>
        <v>48.69</v>
      </c>
    </row>
    <row r="425" spans="1:3">
      <c r="A425" s="2" t="str">
        <f>Sheet9!A424</f>
        <v>НИЖНЕВОЛЖСКИЙ КОММЕРЧЕСКИЙ БАНК</v>
      </c>
      <c r="B425" s="38">
        <f>Sheet9!B424</f>
        <v>10.81</v>
      </c>
      <c r="C425" s="38">
        <f>Sheet9!C424</f>
        <v>9.77</v>
      </c>
    </row>
    <row r="426" spans="1:3">
      <c r="A426" s="2" t="str">
        <f>Sheet9!A425</f>
        <v>НИКО-БАНК</v>
      </c>
      <c r="B426" s="38">
        <f>Sheet9!B425</f>
        <v>12.42</v>
      </c>
      <c r="C426" s="38">
        <f>Sheet9!C425</f>
        <v>11.48</v>
      </c>
    </row>
    <row r="427" spans="1:3">
      <c r="A427" s="2" t="str">
        <f>Sheet9!A426</f>
        <v>НК БАНК</v>
      </c>
      <c r="B427" s="38">
        <f>Sheet9!B426</f>
        <v>14.58</v>
      </c>
      <c r="C427" s="38">
        <f>Sheet9!C426</f>
        <v>11.4</v>
      </c>
    </row>
    <row r="428" spans="1:3">
      <c r="A428" s="2" t="str">
        <f>Sheet9!A427</f>
        <v>НКБ</v>
      </c>
      <c r="B428" s="38">
        <f>Sheet9!B427</f>
        <v>63.83</v>
      </c>
      <c r="C428" s="38">
        <f>Sheet9!C427</f>
        <v>64.7</v>
      </c>
    </row>
    <row r="429" spans="1:3">
      <c r="A429" s="2" t="str">
        <f>Sheet9!A428</f>
        <v>НОВАХОВКАПИТАЛБАНК</v>
      </c>
      <c r="B429" s="38">
        <f>Sheet9!B428</f>
        <v>46.57</v>
      </c>
      <c r="C429" s="38">
        <f>Sheet9!C428</f>
        <v>46.73</v>
      </c>
    </row>
    <row r="430" spans="1:3">
      <c r="A430" s="2" t="str">
        <f>Sheet9!A429</f>
        <v>НОВАЦИЯ</v>
      </c>
      <c r="B430" s="38">
        <f>Sheet9!B429</f>
        <v>15.09</v>
      </c>
      <c r="C430" s="38">
        <f>Sheet9!C429</f>
        <v>15.73</v>
      </c>
    </row>
    <row r="431" spans="1:3">
      <c r="A431" s="2" t="str">
        <f>Sheet9!A430</f>
        <v>НОВИКОМБАНК</v>
      </c>
      <c r="B431" s="38">
        <f>Sheet9!B430</f>
        <v>5.99</v>
      </c>
      <c r="C431" s="38">
        <f>Sheet9!C430</f>
        <v>6.16</v>
      </c>
    </row>
    <row r="432" spans="1:3">
      <c r="A432" s="2" t="str">
        <f>Sheet9!A431</f>
        <v>НОВОБАНК</v>
      </c>
      <c r="B432" s="38">
        <f>Sheet9!B431</f>
        <v>23.9</v>
      </c>
      <c r="C432" s="38">
        <f>Sheet9!C431</f>
        <v>23.31</v>
      </c>
    </row>
    <row r="433" spans="1:3">
      <c r="A433" s="2" t="str">
        <f>Sheet9!A432</f>
        <v>НОВОЕ ВРЕМЯ</v>
      </c>
      <c r="B433" s="38">
        <f>Sheet9!B432</f>
        <v>16.18</v>
      </c>
      <c r="C433" s="38">
        <f>Sheet9!C432</f>
        <v>17.11</v>
      </c>
    </row>
    <row r="434" spans="1:3">
      <c r="A434" s="2" t="str">
        <f>Sheet9!A433</f>
        <v>НОВОКИБ</v>
      </c>
      <c r="B434" s="38">
        <f>Sheet9!B433</f>
        <v>48.57</v>
      </c>
      <c r="C434" s="38">
        <f>Sheet9!C433</f>
        <v>48.88</v>
      </c>
    </row>
    <row r="435" spans="1:3">
      <c r="A435" s="2" t="str">
        <f>Sheet9!A434</f>
        <v>НОВОПОКРОВСКИЙ</v>
      </c>
      <c r="B435" s="38">
        <f>Sheet9!B434</f>
        <v>13.58</v>
      </c>
      <c r="C435" s="38">
        <f>Sheet9!C434</f>
        <v>13.03</v>
      </c>
    </row>
    <row r="436" spans="1:3">
      <c r="A436" s="2" t="str">
        <f>Sheet9!A435</f>
        <v>НОВЫЙ ВЕК</v>
      </c>
      <c r="B436" s="38">
        <f>Sheet9!B435</f>
        <v>50.54</v>
      </c>
      <c r="C436" s="38">
        <f>Sheet9!C435</f>
        <v>50.02</v>
      </c>
    </row>
    <row r="437" spans="1:3">
      <c r="A437" s="2" t="str">
        <f>Sheet9!A436</f>
        <v>НОВЫЙ КРЕДИТНЫЙ СОЮЗ</v>
      </c>
      <c r="B437" s="38">
        <f>Sheet9!B436</f>
        <v>22.65</v>
      </c>
      <c r="C437" s="38">
        <f>Sheet9!C436</f>
        <v>22.37</v>
      </c>
    </row>
    <row r="438" spans="1:3">
      <c r="A438" s="2" t="str">
        <f>Sheet9!A437</f>
        <v>НОВЫЙ МОСКОВСКИЙ БАНК</v>
      </c>
      <c r="B438" s="38">
        <f>Sheet9!B437</f>
        <v>9.8800000000000008</v>
      </c>
      <c r="C438" s="38">
        <f>Sheet9!C437</f>
        <v>9.1300000000000008</v>
      </c>
    </row>
    <row r="439" spans="1:3">
      <c r="A439" s="2" t="str">
        <f>Sheet9!A438</f>
        <v>НОВЫЙ ПРОМЫШЛЕННЫЙ БАНК</v>
      </c>
      <c r="B439" s="38">
        <f>Sheet9!B438</f>
        <v>29.11</v>
      </c>
      <c r="C439" s="38">
        <f>Sheet9!C438</f>
        <v>30.1</v>
      </c>
    </row>
    <row r="440" spans="1:3">
      <c r="A440" s="2" t="str">
        <f>Sheet9!A439</f>
        <v>НОВЫЙ СИМВОЛ</v>
      </c>
      <c r="B440" s="38">
        <f>Sheet9!B439</f>
        <v>14</v>
      </c>
      <c r="C440" s="38">
        <f>Sheet9!C439</f>
        <v>14.48</v>
      </c>
    </row>
    <row r="441" spans="1:3">
      <c r="A441" s="2" t="str">
        <f>Sheet9!A440</f>
        <v>НОКССБАНК</v>
      </c>
      <c r="B441" s="38">
        <f>Sheet9!B440</f>
        <v>54.74</v>
      </c>
      <c r="C441" s="38">
        <f>Sheet9!C440</f>
        <v>50.12</v>
      </c>
    </row>
    <row r="442" spans="1:3">
      <c r="A442" s="2" t="str">
        <f>Sheet9!A441</f>
        <v>НООСФЕРА</v>
      </c>
      <c r="B442" s="38">
        <f>Sheet9!B441</f>
        <v>18.670000000000002</v>
      </c>
      <c r="C442" s="38">
        <f>Sheet9!C441</f>
        <v>19.079999999999998</v>
      </c>
    </row>
    <row r="443" spans="1:3">
      <c r="A443" s="2" t="str">
        <f>Sheet9!A442</f>
        <v>НОРДЕА БАНК</v>
      </c>
      <c r="B443" s="38">
        <f>Sheet9!B442</f>
        <v>7.84</v>
      </c>
      <c r="C443" s="38">
        <f>Sheet9!C442</f>
        <v>7.09</v>
      </c>
    </row>
    <row r="444" spans="1:3">
      <c r="A444" s="2" t="str">
        <f>Sheet9!A443</f>
        <v>НОТА-БАНК</v>
      </c>
      <c r="B444" s="38">
        <f>Sheet9!B443</f>
        <v>9.91</v>
      </c>
      <c r="C444" s="38">
        <f>Sheet9!C443</f>
        <v>10.65</v>
      </c>
    </row>
    <row r="445" spans="1:3">
      <c r="A445" s="2" t="str">
        <f>Sheet9!A444</f>
        <v>НС БАНК</v>
      </c>
      <c r="B445" s="38">
        <f>Sheet9!B444</f>
        <v>9.2799999999999994</v>
      </c>
      <c r="C445" s="38">
        <f>Sheet9!C444</f>
        <v>9.6</v>
      </c>
    </row>
    <row r="446" spans="1:3">
      <c r="A446" s="2" t="str">
        <f>Sheet9!A445</f>
        <v>НСТ-БАНК</v>
      </c>
      <c r="B446" s="38">
        <f>Sheet9!B445</f>
        <v>21.4</v>
      </c>
      <c r="C446" s="38">
        <f>Sheet9!C445</f>
        <v>21.46</v>
      </c>
    </row>
    <row r="447" spans="1:3">
      <c r="A447" s="2" t="str">
        <f>Sheet9!A446</f>
        <v>НФК</v>
      </c>
      <c r="B447" s="38">
        <f>Sheet9!B446</f>
        <v>19.59</v>
      </c>
      <c r="C447" s="38">
        <f>Sheet9!C446</f>
        <v>22.81</v>
      </c>
    </row>
    <row r="448" spans="1:3">
      <c r="A448" s="2" t="str">
        <f>Sheet9!A447</f>
        <v>НЭКЛИС-БАНК</v>
      </c>
      <c r="B448" s="38">
        <f>Sheet9!B447</f>
        <v>8.27</v>
      </c>
      <c r="C448" s="38">
        <f>Sheet9!C447</f>
        <v>7.25</v>
      </c>
    </row>
    <row r="449" spans="1:3">
      <c r="A449" s="2" t="str">
        <f>Sheet9!A448</f>
        <v>ОБРАЗОВАНИЕ</v>
      </c>
      <c r="B449" s="38">
        <f>Sheet9!B448</f>
        <v>10.91</v>
      </c>
      <c r="C449" s="38">
        <f>Sheet9!C448</f>
        <v>10.18</v>
      </c>
    </row>
    <row r="450" spans="1:3">
      <c r="A450" s="2" t="str">
        <f>Sheet9!A449</f>
        <v>ОБЪЕДИНЕННЫЙ БАНК ПРОМЫШЛЕННЫХ ИНВЕСТИЦИЙ</v>
      </c>
      <c r="B450" s="38">
        <f>Sheet9!B449</f>
        <v>7.46</v>
      </c>
      <c r="C450" s="38">
        <f>Sheet9!C449</f>
        <v>1.65</v>
      </c>
    </row>
    <row r="451" spans="1:3">
      <c r="A451" s="2" t="str">
        <f>Sheet9!A450</f>
        <v>ОБЪЕДИНЕННЫЙ БАНК РЕСПУБЛИКИ</v>
      </c>
      <c r="B451" s="38">
        <f>Sheet9!B450</f>
        <v>24.91</v>
      </c>
      <c r="C451" s="38">
        <f>Sheet9!C450</f>
        <v>24.88</v>
      </c>
    </row>
    <row r="452" spans="1:3">
      <c r="A452" s="2" t="str">
        <f>Sheet9!A451</f>
        <v>ОБЪЕДИНЕННЫЙ КАПИТАЛ</v>
      </c>
      <c r="B452" s="38">
        <f>Sheet9!B451</f>
        <v>16.45</v>
      </c>
      <c r="C452" s="38">
        <f>Sheet9!C451</f>
        <v>16.66</v>
      </c>
    </row>
    <row r="453" spans="1:3">
      <c r="A453" s="2" t="str">
        <f>Sheet9!A452</f>
        <v>ОБЪЕДИНЕННЫЙ КРЕДИТНЫЙ БАНК</v>
      </c>
      <c r="B453" s="38">
        <f>Sheet9!B452</f>
        <v>26.76</v>
      </c>
      <c r="C453" s="38">
        <f>Sheet9!C452</f>
        <v>29.5</v>
      </c>
    </row>
    <row r="454" spans="1:3">
      <c r="A454" s="2" t="str">
        <f>Sheet9!A453</f>
        <v>ОБЪЕДИНЕННЫЙ НАЦИОНАЛЬНЫЙ БАНК</v>
      </c>
      <c r="B454" s="38">
        <f>Sheet9!B453</f>
        <v>30.25</v>
      </c>
      <c r="C454" s="38">
        <f>Sheet9!C453</f>
        <v>21.49</v>
      </c>
    </row>
    <row r="455" spans="1:3">
      <c r="A455" s="2" t="str">
        <f>Sheet9!A454</f>
        <v>ОКЕАН БАНК</v>
      </c>
      <c r="B455" s="38">
        <f>Sheet9!B454</f>
        <v>22.64</v>
      </c>
      <c r="C455" s="38">
        <f>Sheet9!C454</f>
        <v>24.44</v>
      </c>
    </row>
    <row r="456" spans="1:3">
      <c r="A456" s="2" t="str">
        <f>Sheet9!A455</f>
        <v>ОЛМА-БАНК</v>
      </c>
      <c r="B456" s="38">
        <f>Sheet9!B455</f>
        <v>51.58</v>
      </c>
      <c r="C456" s="38">
        <f>Sheet9!C455</f>
        <v>54.49</v>
      </c>
    </row>
    <row r="457" spans="1:3">
      <c r="A457" s="2" t="str">
        <f>Sheet9!A456</f>
        <v>ОНЕГО</v>
      </c>
      <c r="B457" s="38">
        <f>Sheet9!B456</f>
        <v>31.89</v>
      </c>
      <c r="C457" s="38">
        <f>Sheet9!C456</f>
        <v>31.44</v>
      </c>
    </row>
    <row r="458" spans="1:3">
      <c r="A458" s="2" t="str">
        <f>Sheet9!A457</f>
        <v>ОНЕЙ БАНК</v>
      </c>
      <c r="B458" s="38">
        <f>Sheet9!B457</f>
        <v>27.92</v>
      </c>
      <c r="C458" s="38">
        <f>Sheet9!C457</f>
        <v>27.8</v>
      </c>
    </row>
    <row r="459" spans="1:3">
      <c r="A459" s="2" t="str">
        <f>Sheet9!A458</f>
        <v>ОПМ-БАНК</v>
      </c>
      <c r="B459" s="38">
        <f>Sheet9!B458</f>
        <v>8.6300000000000008</v>
      </c>
      <c r="C459" s="38">
        <f>Sheet9!C458</f>
        <v>8.1</v>
      </c>
    </row>
    <row r="460" spans="1:3">
      <c r="A460" s="2" t="str">
        <f>Sheet9!A459</f>
        <v>ОРБАНК</v>
      </c>
      <c r="B460" s="38">
        <f>Sheet9!B459</f>
        <v>15.35</v>
      </c>
      <c r="C460" s="38">
        <f>Sheet9!C459</f>
        <v>16.100000000000001</v>
      </c>
    </row>
    <row r="461" spans="1:3">
      <c r="A461" s="2" t="str">
        <f>Sheet9!A460</f>
        <v>ОРГБАНК</v>
      </c>
      <c r="B461" s="38">
        <f>Sheet9!B460</f>
        <v>11.67</v>
      </c>
      <c r="C461" s="38">
        <f>Sheet9!C460</f>
        <v>12.18</v>
      </c>
    </row>
    <row r="462" spans="1:3">
      <c r="A462" s="2" t="str">
        <f>Sheet9!A461</f>
        <v>ОТП БАНК</v>
      </c>
      <c r="B462" s="38">
        <f>Sheet9!B461</f>
        <v>13.05</v>
      </c>
      <c r="C462" s="38">
        <f>Sheet9!C461</f>
        <v>12.1</v>
      </c>
    </row>
    <row r="463" spans="1:3">
      <c r="A463" s="2" t="str">
        <f>Sheet9!A462</f>
        <v>ОФК БАНК</v>
      </c>
      <c r="B463" s="38">
        <f>Sheet9!B462</f>
        <v>8.1</v>
      </c>
      <c r="C463" s="38">
        <f>Sheet9!C462</f>
        <v>7.87</v>
      </c>
    </row>
    <row r="464" spans="1:3">
      <c r="A464" s="2" t="str">
        <f>Sheet9!A463</f>
        <v>ОХАБАНК</v>
      </c>
      <c r="B464" s="38">
        <f>Sheet9!B463</f>
        <v>36.619999999999997</v>
      </c>
      <c r="C464" s="38">
        <f>Sheet9!C463</f>
        <v>37.020000000000003</v>
      </c>
    </row>
    <row r="465" spans="1:3">
      <c r="A465" s="2" t="str">
        <f>Sheet9!A464</f>
        <v>ПЕРВОМАЙСКИЙ</v>
      </c>
      <c r="B465" s="38">
        <f>Sheet9!B464</f>
        <v>6.83</v>
      </c>
      <c r="C465" s="38">
        <f>Sheet9!C464</f>
        <v>6.58</v>
      </c>
    </row>
    <row r="466" spans="1:3">
      <c r="A466" s="2" t="str">
        <f>Sheet9!A465</f>
        <v>ПЕРВОУРАЛЬСКБАНК</v>
      </c>
      <c r="B466" s="38">
        <f>Sheet9!B465</f>
        <v>37.020000000000003</v>
      </c>
      <c r="C466" s="38">
        <f>Sheet9!C465</f>
        <v>34.5</v>
      </c>
    </row>
    <row r="467" spans="1:3">
      <c r="A467" s="2" t="str">
        <f>Sheet9!A466</f>
        <v>ПЕРВЫЙ ДОРТРАНСБАНК</v>
      </c>
      <c r="B467" s="38">
        <f>Sheet9!B466</f>
        <v>20.16</v>
      </c>
      <c r="C467" s="38">
        <f>Sheet9!C466</f>
        <v>21</v>
      </c>
    </row>
    <row r="468" spans="1:3">
      <c r="A468" s="2" t="str">
        <f>Sheet9!A467</f>
        <v>ПЕРВЫЙ ИНВЕСТИЦИОННЫЙ</v>
      </c>
      <c r="B468" s="38">
        <f>Sheet9!B467</f>
        <v>22.24</v>
      </c>
      <c r="C468" s="38">
        <f>Sheet9!C467</f>
        <v>23.07</v>
      </c>
    </row>
    <row r="469" spans="1:3">
      <c r="A469" s="2" t="str">
        <f>Sheet9!A468</f>
        <v>ПЕРВЫЙ КЛИЕНТСКИЙ БАНК</v>
      </c>
      <c r="B469" s="38">
        <f>Sheet9!B468</f>
        <v>23.8</v>
      </c>
      <c r="C469" s="38">
        <f>Sheet9!C468</f>
        <v>22.56</v>
      </c>
    </row>
    <row r="470" spans="1:3">
      <c r="A470" s="2" t="str">
        <f>Sheet9!A469</f>
        <v>ПЕРВЫЙ ОБЪЕДИНЕННЫЙ БАНК</v>
      </c>
      <c r="B470" s="38">
        <f>Sheet9!B469</f>
        <v>2.2799999999999998</v>
      </c>
      <c r="C470" s="38">
        <f>Sheet9!C469</f>
        <v>1.46</v>
      </c>
    </row>
    <row r="471" spans="1:3">
      <c r="A471" s="2" t="str">
        <f>Sheet9!A470</f>
        <v>ПЕРВЫЙ ЧЕШСКО-РОССИЙСКИЙ БАНК</v>
      </c>
      <c r="B471" s="38">
        <f>Sheet9!B470</f>
        <v>5.05</v>
      </c>
      <c r="C471" s="38">
        <f>Sheet9!C470</f>
        <v>3.97</v>
      </c>
    </row>
    <row r="472" spans="1:3">
      <c r="A472" s="2" t="str">
        <f>Sheet9!A471</f>
        <v>ПЕРЕСВЕТ</v>
      </c>
      <c r="B472" s="38">
        <f>Sheet9!B471</f>
        <v>10.35</v>
      </c>
      <c r="C472" s="38">
        <f>Sheet9!C471</f>
        <v>10.56</v>
      </c>
    </row>
    <row r="473" spans="1:3">
      <c r="A473" s="2" t="str">
        <f>Sheet9!A472</f>
        <v>ПЕРМЬ</v>
      </c>
      <c r="B473" s="38">
        <f>Sheet9!B472</f>
        <v>23.56</v>
      </c>
      <c r="C473" s="38">
        <f>Sheet9!C472</f>
        <v>24.76</v>
      </c>
    </row>
    <row r="474" spans="1:3">
      <c r="A474" s="2" t="str">
        <f>Sheet9!A473</f>
        <v>ПЕТЕРБУРГСКИЙ СОЦИАЛЬНЫЙ КОМ. БАНК</v>
      </c>
      <c r="B474" s="38">
        <f>Sheet9!B473</f>
        <v>12.84</v>
      </c>
      <c r="C474" s="38">
        <f>Sheet9!C473</f>
        <v>14.13</v>
      </c>
    </row>
    <row r="475" spans="1:3">
      <c r="A475" s="2" t="str">
        <f>Sheet9!A474</f>
        <v>ПЕТРОКОММЕРЦ</v>
      </c>
      <c r="B475" s="38">
        <f>Sheet9!B474</f>
        <v>2.84</v>
      </c>
      <c r="C475" s="38">
        <f>Sheet9!C474</f>
        <v>2.15</v>
      </c>
    </row>
    <row r="476" spans="1:3">
      <c r="A476" s="2" t="str">
        <f>Sheet9!A475</f>
        <v>ПИР БАНК</v>
      </c>
      <c r="B476" s="38">
        <f>Sheet9!B475</f>
        <v>12.26</v>
      </c>
      <c r="C476" s="38">
        <f>Sheet9!C475</f>
        <v>11.57</v>
      </c>
    </row>
    <row r="477" spans="1:3">
      <c r="A477" s="2" t="str">
        <f>Sheet9!A476</f>
        <v>ПЛАТИНА</v>
      </c>
      <c r="B477" s="38">
        <f>Sheet9!B476</f>
        <v>10.26</v>
      </c>
      <c r="C477" s="38">
        <f>Sheet9!C476</f>
        <v>13.74</v>
      </c>
    </row>
    <row r="478" spans="1:3">
      <c r="A478" s="2" t="str">
        <f>Sheet9!A477</f>
        <v>ПЛАТО-БАНК</v>
      </c>
      <c r="B478" s="38">
        <f>Sheet9!B477</f>
        <v>23.4</v>
      </c>
      <c r="C478" s="38">
        <f>Sheet9!C477</f>
        <v>24.18</v>
      </c>
    </row>
    <row r="479" spans="1:3">
      <c r="A479" s="2" t="str">
        <f>Sheet9!A478</f>
        <v>ПЛЮС БАНК</v>
      </c>
      <c r="B479" s="38">
        <f>Sheet9!B478</f>
        <v>9.89</v>
      </c>
      <c r="C479" s="38">
        <f>Sheet9!C478</f>
        <v>7.38</v>
      </c>
    </row>
    <row r="480" spans="1:3">
      <c r="A480" s="2" t="str">
        <f>Sheet9!A479</f>
        <v>ПОЙДЁМ!</v>
      </c>
      <c r="B480" s="38">
        <f>Sheet9!B479</f>
        <v>10.8</v>
      </c>
      <c r="C480" s="38">
        <f>Sheet9!C479</f>
        <v>9.67</v>
      </c>
    </row>
    <row r="481" spans="1:3">
      <c r="A481" s="2" t="str">
        <f>Sheet9!A480</f>
        <v>ПОЧТОБАНК</v>
      </c>
      <c r="B481" s="38">
        <f>Sheet9!B480</f>
        <v>23.45</v>
      </c>
      <c r="C481" s="38">
        <f>Sheet9!C480</f>
        <v>24.09</v>
      </c>
    </row>
    <row r="482" spans="1:3">
      <c r="A482" s="2" t="str">
        <f>Sheet9!A481</f>
        <v>ПРАЙМ ФИНАНС</v>
      </c>
      <c r="B482" s="38">
        <f>Sheet9!B481</f>
        <v>10.79</v>
      </c>
      <c r="C482" s="38">
        <f>Sheet9!C481</f>
        <v>14.39</v>
      </c>
    </row>
    <row r="483" spans="1:3">
      <c r="A483" s="2" t="str">
        <f>Sheet9!A482</f>
        <v>ПРЕОДОЛЕНИЕ</v>
      </c>
      <c r="B483" s="38">
        <f>Sheet9!B482</f>
        <v>10.72</v>
      </c>
      <c r="C483" s="38">
        <f>Sheet9!C482</f>
        <v>11.74</v>
      </c>
    </row>
    <row r="484" spans="1:3">
      <c r="A484" s="2" t="str">
        <f>Sheet9!A483</f>
        <v>ПРИМОРСКИЙ ТЕРРИТОРИАЛЬНЫЙ</v>
      </c>
      <c r="B484" s="38">
        <f>Sheet9!B483</f>
        <v>22.89</v>
      </c>
      <c r="C484" s="38">
        <f>Sheet9!C483</f>
        <v>22.13</v>
      </c>
    </row>
    <row r="485" spans="1:3">
      <c r="A485" s="2" t="str">
        <f>Sheet9!A484</f>
        <v>ПРИМОРЬЕ</v>
      </c>
      <c r="B485" s="38">
        <f>Sheet9!B484</f>
        <v>12.05</v>
      </c>
      <c r="C485" s="38">
        <f>Sheet9!C484</f>
        <v>10.62</v>
      </c>
    </row>
    <row r="486" spans="1:3">
      <c r="A486" s="2" t="str">
        <f>Sheet9!A485</f>
        <v>ПРИМСОЦБАНК</v>
      </c>
      <c r="B486" s="38">
        <f>Sheet9!B485</f>
        <v>10.55</v>
      </c>
      <c r="C486" s="38">
        <f>Sheet9!C485</f>
        <v>10.58</v>
      </c>
    </row>
    <row r="487" spans="1:3">
      <c r="A487" s="2" t="str">
        <f>Sheet9!A486</f>
        <v>ПРИО-ВНЕШТОРГБАНК</v>
      </c>
      <c r="B487" s="38">
        <f>Sheet9!B486</f>
        <v>7.26</v>
      </c>
      <c r="C487" s="38">
        <f>Sheet9!C486</f>
        <v>6.75</v>
      </c>
    </row>
    <row r="488" spans="1:3">
      <c r="A488" s="2" t="str">
        <f>Sheet9!A487</f>
        <v>ПРИОБЬЕ</v>
      </c>
      <c r="B488" s="38">
        <f>Sheet9!B487</f>
        <v>17.170000000000002</v>
      </c>
      <c r="C488" s="38">
        <f>Sheet9!C487</f>
        <v>17.170000000000002</v>
      </c>
    </row>
    <row r="489" spans="1:3">
      <c r="A489" s="2" t="str">
        <f>Sheet9!A488</f>
        <v>ПРИПОЛЯРНЫЙ</v>
      </c>
      <c r="B489" s="38">
        <f>Sheet9!B488</f>
        <v>50.43</v>
      </c>
      <c r="C489" s="38">
        <f>Sheet9!C488</f>
        <v>50.71</v>
      </c>
    </row>
    <row r="490" spans="1:3">
      <c r="A490" s="2" t="str">
        <f>Sheet9!A489</f>
        <v>ПРИСКО КАПИТАЛ БАНК</v>
      </c>
      <c r="B490" s="38">
        <f>Sheet9!B489</f>
        <v>12.63</v>
      </c>
      <c r="C490" s="38">
        <f>Sheet9!C489</f>
        <v>11.74</v>
      </c>
    </row>
    <row r="491" spans="1:3">
      <c r="A491" s="2" t="str">
        <f>Sheet9!A490</f>
        <v>ПРОБИЗНЕСБАНК</v>
      </c>
      <c r="B491" s="38">
        <f>Sheet9!B490</f>
        <v>6.03</v>
      </c>
      <c r="C491" s="38">
        <f>Sheet9!C490</f>
        <v>5.21</v>
      </c>
    </row>
    <row r="492" spans="1:3">
      <c r="A492" s="2" t="str">
        <f>Sheet9!A491</f>
        <v>ПРОИНВЕСТБАНК</v>
      </c>
      <c r="B492" s="38">
        <f>Sheet9!B491</f>
        <v>14.49</v>
      </c>
      <c r="C492" s="38">
        <f>Sheet9!C491</f>
        <v>13.8</v>
      </c>
    </row>
    <row r="493" spans="1:3">
      <c r="A493" s="2" t="str">
        <f>Sheet9!A492</f>
        <v>ПРОКОММЕРЦБАНК</v>
      </c>
      <c r="B493" s="38">
        <f>Sheet9!B492</f>
        <v>42.1</v>
      </c>
      <c r="C493" s="38">
        <f>Sheet9!C492</f>
        <v>42.21</v>
      </c>
    </row>
    <row r="494" spans="1:3">
      <c r="A494" s="2" t="str">
        <f>Sheet9!A493</f>
        <v>ПРОМИНВЕСТБАНК</v>
      </c>
      <c r="B494" s="38">
        <f>Sheet9!B493</f>
        <v>22.11</v>
      </c>
      <c r="C494" s="38">
        <f>Sheet9!C493</f>
        <v>21.18</v>
      </c>
    </row>
    <row r="495" spans="1:3">
      <c r="A495" s="2" t="str">
        <f>Sheet9!A494</f>
        <v>ПРОМРЕГИОНБАНК</v>
      </c>
      <c r="B495" s="38">
        <f>Sheet9!B494</f>
        <v>15.25</v>
      </c>
      <c r="C495" s="38">
        <f>Sheet9!C494</f>
        <v>15.56</v>
      </c>
    </row>
    <row r="496" spans="1:3">
      <c r="A496" s="2" t="str">
        <f>Sheet9!A495</f>
        <v>ПРОМСБЕРБАНК</v>
      </c>
      <c r="B496" s="38">
        <f>Sheet9!B495</f>
        <v>14.92</v>
      </c>
      <c r="C496" s="38">
        <f>Sheet9!C495</f>
        <v>16.239999999999998</v>
      </c>
    </row>
    <row r="497" spans="1:3">
      <c r="A497" s="2" t="str">
        <f>Sheet9!A496</f>
        <v>ПРОМСВЯЗЬБАНК</v>
      </c>
      <c r="B497" s="38">
        <f>Sheet9!B496</f>
        <v>5.04</v>
      </c>
      <c r="C497" s="38">
        <f>Sheet9!C496</f>
        <v>4.53</v>
      </c>
    </row>
    <row r="498" spans="1:3">
      <c r="A498" s="2" t="str">
        <f>Sheet9!A497</f>
        <v>ПРОМСВЯЗЬИНВЕСТБАНК</v>
      </c>
      <c r="B498" s="38">
        <f>Sheet9!B497</f>
        <v>30.7</v>
      </c>
      <c r="C498" s="38">
        <f>Sheet9!C497</f>
        <v>33.49</v>
      </c>
    </row>
    <row r="499" spans="1:3">
      <c r="A499" s="2" t="str">
        <f>Sheet9!A498</f>
        <v>ПРОМСЕЛЬХОЗБАНК</v>
      </c>
      <c r="B499" s="38">
        <f>Sheet9!B498</f>
        <v>30.3</v>
      </c>
      <c r="C499" s="38">
        <f>Sheet9!C498</f>
        <v>30.32</v>
      </c>
    </row>
    <row r="500" spans="1:3">
      <c r="A500" s="2" t="str">
        <f>Sheet9!A499</f>
        <v>ПРОМТРАНСБАНК</v>
      </c>
      <c r="B500" s="38">
        <f>Sheet9!B499</f>
        <v>6.18</v>
      </c>
      <c r="C500" s="38">
        <f>Sheet9!C499</f>
        <v>5.57</v>
      </c>
    </row>
    <row r="501" spans="1:3">
      <c r="A501" s="2" t="str">
        <f>Sheet9!A500</f>
        <v>ПРОМЫШЛЕННО-ФИНАНСОВОЕ СОТРУДНИЧЕСТВО</v>
      </c>
      <c r="B501" s="38">
        <f>Sheet9!B500</f>
        <v>22.19</v>
      </c>
      <c r="C501" s="38">
        <f>Sheet9!C500</f>
        <v>17.86</v>
      </c>
    </row>
    <row r="502" spans="1:3">
      <c r="A502" s="2" t="str">
        <f>Sheet9!A501</f>
        <v>ПРОМЭНЕРГОБАНК</v>
      </c>
      <c r="B502" s="38">
        <f>Sheet9!B501</f>
        <v>15.65</v>
      </c>
      <c r="C502" s="38">
        <f>Sheet9!C501</f>
        <v>16.149999999999999</v>
      </c>
    </row>
    <row r="503" spans="1:3">
      <c r="A503" s="2" t="str">
        <f>Sheet9!A502</f>
        <v>ПРОФЕССИОНАЛ БАНК</v>
      </c>
      <c r="B503" s="38">
        <f>Sheet9!B502</f>
        <v>12.55</v>
      </c>
      <c r="C503" s="38">
        <f>Sheet9!C502</f>
        <v>11.66</v>
      </c>
    </row>
    <row r="504" spans="1:3">
      <c r="A504" s="2" t="str">
        <f>Sheet9!A503</f>
        <v>ПРОФИТ БАНК</v>
      </c>
      <c r="B504" s="38">
        <f>Sheet9!B503</f>
        <v>16.690000000000001</v>
      </c>
      <c r="C504" s="38">
        <f>Sheet9!C503</f>
        <v>18.510000000000002</v>
      </c>
    </row>
    <row r="505" spans="1:3">
      <c r="A505" s="2" t="str">
        <f>Sheet9!A504</f>
        <v>ПРОХЛАДНЫЙ</v>
      </c>
      <c r="B505" s="38">
        <f>Sheet9!B504</f>
        <v>36.74</v>
      </c>
      <c r="C505" s="38">
        <f>Sheet9!C504</f>
        <v>38.700000000000003</v>
      </c>
    </row>
    <row r="506" spans="1:3">
      <c r="A506" s="2" t="str">
        <f>Sheet9!A505</f>
        <v>ПУЛЬС СТОЛИЦЫ</v>
      </c>
      <c r="B506" s="38">
        <f>Sheet9!B505</f>
        <v>26.32</v>
      </c>
      <c r="C506" s="38">
        <f>Sheet9!C505</f>
        <v>23.49</v>
      </c>
    </row>
    <row r="507" spans="1:3">
      <c r="A507" s="2" t="str">
        <f>Sheet9!A506</f>
        <v>РАДИОТЕХБАНК</v>
      </c>
      <c r="B507" s="38">
        <f>Sheet9!B506</f>
        <v>20.56</v>
      </c>
      <c r="C507" s="38">
        <f>Sheet9!C506</f>
        <v>19.350000000000001</v>
      </c>
    </row>
    <row r="508" spans="1:3">
      <c r="A508" s="2" t="str">
        <f>Sheet9!A507</f>
        <v>РАЗВИТИЕ</v>
      </c>
      <c r="B508" s="38">
        <f>Sheet9!B507</f>
        <v>9.15</v>
      </c>
      <c r="C508" s="38">
        <f>Sheet9!C507</f>
        <v>8.2100000000000009</v>
      </c>
    </row>
    <row r="509" spans="1:3">
      <c r="A509" s="2" t="str">
        <f>Sheet9!A508</f>
        <v>РАЗВИТИЕ-СТОЛИЦА</v>
      </c>
      <c r="B509" s="38">
        <f>Sheet9!B508</f>
        <v>18.07</v>
      </c>
      <c r="C509" s="38">
        <f>Sheet9!C508</f>
        <v>17.059999999999999</v>
      </c>
    </row>
    <row r="510" spans="1:3">
      <c r="A510" s="2" t="str">
        <f>Sheet9!A509</f>
        <v>РАЙФФАЙЗЕНБАНК</v>
      </c>
      <c r="B510" s="38">
        <f>Sheet9!B509</f>
        <v>11.18</v>
      </c>
      <c r="C510" s="38">
        <f>Sheet9!C509</f>
        <v>10.33</v>
      </c>
    </row>
    <row r="511" spans="1:3">
      <c r="A511" s="2" t="str">
        <f>Sheet9!A510</f>
        <v>РАСЧЕТНО-КРЕДИТНЫЙ БАНК</v>
      </c>
      <c r="B511" s="38">
        <f>Sheet9!B510</f>
        <v>24.51</v>
      </c>
      <c r="C511" s="38">
        <f>Sheet9!C510</f>
        <v>21.59</v>
      </c>
    </row>
    <row r="512" spans="1:3">
      <c r="A512" s="2" t="str">
        <f>Sheet9!A511</f>
        <v>РАСЧЕТНЫЙ ДОМ</v>
      </c>
      <c r="B512" s="38">
        <f>Sheet9!B511</f>
        <v>24.7</v>
      </c>
      <c r="C512" s="38">
        <f>Sheet9!C511</f>
        <v>26.72</v>
      </c>
    </row>
    <row r="513" spans="1:3">
      <c r="A513" s="2" t="str">
        <f>Sheet9!A512</f>
        <v>РБА</v>
      </c>
      <c r="B513" s="38">
        <f>Sheet9!B512</f>
        <v>40.15</v>
      </c>
      <c r="C513" s="38">
        <f>Sheet9!C512</f>
        <v>40.5</v>
      </c>
    </row>
    <row r="514" spans="1:3">
      <c r="A514" s="2" t="str">
        <f>Sheet9!A513</f>
        <v>РГС БАНК</v>
      </c>
      <c r="B514" s="38">
        <f>Sheet9!B513</f>
        <v>3.99</v>
      </c>
      <c r="C514" s="38">
        <f>Sheet9!C513</f>
        <v>1.69</v>
      </c>
    </row>
    <row r="515" spans="1:3">
      <c r="A515" s="2" t="str">
        <f>Sheet9!A514</f>
        <v>РЕГИОНАЛЬНЫЙ БАНК РАЗВИТИЯ</v>
      </c>
      <c r="B515" s="38">
        <f>Sheet9!B514</f>
        <v>10.69</v>
      </c>
      <c r="C515" s="38">
        <f>Sheet9!C514</f>
        <v>11.38</v>
      </c>
    </row>
    <row r="516" spans="1:3">
      <c r="A516" s="2" t="str">
        <f>Sheet9!A515</f>
        <v>РЕГИОНАЛЬНЫЙ БАНК СБЕРЕЖЕНИЙ</v>
      </c>
      <c r="B516" s="38">
        <f>Sheet9!B515</f>
        <v>13.85</v>
      </c>
      <c r="C516" s="38">
        <f>Sheet9!C515</f>
        <v>10.08</v>
      </c>
    </row>
    <row r="517" spans="1:3">
      <c r="A517" s="2" t="str">
        <f>Sheet9!A516</f>
        <v>РЕГИОНАЛЬНЫЙ КОММЕРЧЕСКИЙ БАНК</v>
      </c>
      <c r="B517" s="38">
        <f>Sheet9!B516</f>
        <v>15.68</v>
      </c>
      <c r="C517" s="38">
        <f>Sheet9!C516</f>
        <v>14.74</v>
      </c>
    </row>
    <row r="518" spans="1:3">
      <c r="A518" s="2" t="str">
        <f>Sheet9!A517</f>
        <v>РЕГИОНАЛЬНЫЙ КРЕДИТ</v>
      </c>
      <c r="B518" s="38">
        <f>Sheet9!B517</f>
        <v>6.86</v>
      </c>
      <c r="C518" s="38">
        <f>Sheet9!C517</f>
        <v>6.54</v>
      </c>
    </row>
    <row r="519" spans="1:3">
      <c r="A519" s="2" t="str">
        <f>Sheet9!A518</f>
        <v>РЕГИОНФИНАНСБАНК</v>
      </c>
      <c r="B519" s="38">
        <f>Sheet9!B518</f>
        <v>43.36</v>
      </c>
      <c r="C519" s="38">
        <f>Sheet9!C518</f>
        <v>52.89</v>
      </c>
    </row>
    <row r="520" spans="1:3">
      <c r="A520" s="2" t="str">
        <f>Sheet9!A519</f>
        <v>РЕГНУМ</v>
      </c>
      <c r="B520" s="38">
        <f>Sheet9!B519</f>
        <v>54.89</v>
      </c>
      <c r="C520" s="38">
        <f>Sheet9!C519</f>
        <v>27.46</v>
      </c>
    </row>
    <row r="521" spans="1:3">
      <c r="A521" s="2" t="str">
        <f>Sheet9!A520</f>
        <v>РЕЗЕРВ</v>
      </c>
      <c r="B521" s="38">
        <f>Sheet9!B520</f>
        <v>24.82</v>
      </c>
      <c r="C521" s="38">
        <f>Sheet9!C520</f>
        <v>23.8</v>
      </c>
    </row>
    <row r="522" spans="1:3">
      <c r="A522" s="2" t="str">
        <f>Sheet9!A521</f>
        <v>РЕНЕССАНС</v>
      </c>
      <c r="B522" s="38">
        <f>Sheet9!B521</f>
        <v>8.6199999999999992</v>
      </c>
      <c r="C522" s="38">
        <f>Sheet9!C521</f>
        <v>7.93</v>
      </c>
    </row>
    <row r="523" spans="1:3">
      <c r="A523" s="2" t="str">
        <f>Sheet9!A522</f>
        <v>РЕНЕССАНС КРЕДИТ</v>
      </c>
      <c r="B523" s="38">
        <f>Sheet9!B522</f>
        <v>7.42</v>
      </c>
      <c r="C523" s="38">
        <f>Sheet9!C522</f>
        <v>6.44</v>
      </c>
    </row>
    <row r="524" spans="1:3">
      <c r="A524" s="2" t="str">
        <f>Sheet9!A523</f>
        <v>РЕНТА-БАНК</v>
      </c>
      <c r="B524" s="38">
        <f>Sheet9!B523</f>
        <v>46.52</v>
      </c>
      <c r="C524" s="38">
        <f>Sheet9!C523</f>
        <v>52.22</v>
      </c>
    </row>
    <row r="525" spans="1:3">
      <c r="A525" s="2" t="str">
        <f>Sheet9!A524</f>
        <v>РЕСО КРЕДИТ</v>
      </c>
      <c r="B525" s="38">
        <f>Sheet9!B524</f>
        <v>27.5</v>
      </c>
      <c r="C525" s="38">
        <f>Sheet9!C524</f>
        <v>25.02</v>
      </c>
    </row>
    <row r="526" spans="1:3">
      <c r="A526" s="2" t="str">
        <f>Sheet9!A525</f>
        <v>РЕСПУБЛИКАНСКИЙ КРЕДИТНЫЙ АЛЬЯНС</v>
      </c>
      <c r="B526" s="38">
        <f>Sheet9!B525</f>
        <v>32.450000000000003</v>
      </c>
      <c r="C526" s="38">
        <f>Sheet9!C525</f>
        <v>37.31</v>
      </c>
    </row>
    <row r="527" spans="1:3">
      <c r="A527" s="2" t="str">
        <f>Sheet9!A526</f>
        <v>РЕСУРС-ТРАСТ</v>
      </c>
      <c r="B527" s="38">
        <f>Sheet9!B526</f>
        <v>29.88</v>
      </c>
      <c r="C527" s="38">
        <f>Sheet9!C526</f>
        <v>26.97</v>
      </c>
    </row>
    <row r="528" spans="1:3">
      <c r="A528" s="2" t="str">
        <f>Sheet9!A527</f>
        <v>РИАЛ-КРЕДИТ</v>
      </c>
      <c r="B528" s="38">
        <f>Sheet9!B527</f>
        <v>13.39</v>
      </c>
      <c r="C528" s="38">
        <f>Sheet9!C527</f>
        <v>16.89</v>
      </c>
    </row>
    <row r="529" spans="1:3">
      <c r="A529" s="2" t="str">
        <f>Sheet9!A528</f>
        <v>РИНВЕСТБАНК</v>
      </c>
      <c r="B529" s="38">
        <f>Sheet9!B528</f>
        <v>8.1999999999999993</v>
      </c>
      <c r="C529" s="38">
        <f>Sheet9!C528</f>
        <v>7.39</v>
      </c>
    </row>
    <row r="530" spans="1:3">
      <c r="A530" s="2" t="str">
        <f>Sheet9!A529</f>
        <v>РИТ-БАНК</v>
      </c>
      <c r="B530" s="38">
        <f>Sheet9!B529</f>
        <v>38.380000000000003</v>
      </c>
      <c r="C530" s="38">
        <f>Sheet9!C529</f>
        <v>44.82</v>
      </c>
    </row>
    <row r="531" spans="1:3">
      <c r="A531" s="2" t="str">
        <f>Sheet9!A530</f>
        <v>РН БАНК</v>
      </c>
      <c r="B531" s="38">
        <f>Sheet9!B530</f>
        <v>21.06</v>
      </c>
      <c r="C531" s="38">
        <f>Sheet9!C530</f>
        <v>22.71</v>
      </c>
    </row>
    <row r="532" spans="1:3">
      <c r="A532" s="2" t="str">
        <f>Sheet9!A531</f>
        <v>РОСАВТОБАНК</v>
      </c>
      <c r="B532" s="38">
        <f>Sheet9!B531</f>
        <v>9.42</v>
      </c>
      <c r="C532" s="38">
        <f>Sheet9!C531</f>
        <v>9.1300000000000008</v>
      </c>
    </row>
    <row r="533" spans="1:3">
      <c r="A533" s="2" t="str">
        <f>Sheet9!A532</f>
        <v>РОСБАНК</v>
      </c>
      <c r="B533" s="38">
        <f>Sheet9!B532</f>
        <v>7.89</v>
      </c>
      <c r="C533" s="38">
        <f>Sheet9!C532</f>
        <v>6.61</v>
      </c>
    </row>
    <row r="534" spans="1:3">
      <c r="A534" s="2" t="str">
        <f>Sheet9!A533</f>
        <v>РОСБИЗНЕСБАНК</v>
      </c>
      <c r="B534" s="38">
        <f>Sheet9!B533</f>
        <v>10.18</v>
      </c>
      <c r="C534" s="38">
        <f>Sheet9!C533</f>
        <v>8.3000000000000007</v>
      </c>
    </row>
    <row r="535" spans="1:3">
      <c r="A535" s="2" t="str">
        <f>Sheet9!A534</f>
        <v>РОСДОРБАНК</v>
      </c>
      <c r="B535" s="38">
        <f>Sheet9!B534</f>
        <v>8.23</v>
      </c>
      <c r="C535" s="38">
        <f>Sheet9!C534</f>
        <v>8.1999999999999993</v>
      </c>
    </row>
    <row r="536" spans="1:3">
      <c r="A536" s="2" t="str">
        <f>Sheet9!A535</f>
        <v>РОСЕВРОБАНК</v>
      </c>
      <c r="B536" s="38">
        <f>Sheet9!B535</f>
        <v>12.86</v>
      </c>
      <c r="C536" s="38">
        <f>Sheet9!C535</f>
        <v>13.42</v>
      </c>
    </row>
    <row r="537" spans="1:3">
      <c r="A537" s="2" t="str">
        <f>Sheet9!A536</f>
        <v>РОСИНТЕРБАНК</v>
      </c>
      <c r="B537" s="38">
        <f>Sheet9!B536</f>
        <v>4.5999999999999996</v>
      </c>
      <c r="C537" s="38">
        <f>Sheet9!C536</f>
        <v>4.17</v>
      </c>
    </row>
    <row r="538" spans="1:3">
      <c r="A538" s="2" t="str">
        <f>Sheet9!A537</f>
        <v>РОССЕЛЬХОЗБАНК</v>
      </c>
      <c r="B538" s="38">
        <f>Sheet9!B537</f>
        <v>8.6999999999999993</v>
      </c>
      <c r="C538" s="38">
        <f>Sheet9!C537</f>
        <v>7.97</v>
      </c>
    </row>
    <row r="539" spans="1:3">
      <c r="A539" s="2" t="str">
        <f>Sheet9!A538</f>
        <v>РОССИЙСКАЯ ФИНАНСОВАЯ КОРПОРАЦИЯ</v>
      </c>
      <c r="B539" s="38">
        <f>Sheet9!B538</f>
        <v>6.79</v>
      </c>
      <c r="C539" s="38">
        <f>Sheet9!C538</f>
        <v>7.4</v>
      </c>
    </row>
    <row r="540" spans="1:3">
      <c r="A540" s="2" t="str">
        <f>Sheet9!A539</f>
        <v>РОССИЙСКИЙ КАПИТАЛ</v>
      </c>
      <c r="B540" s="38">
        <f>Sheet9!B539</f>
        <v>6.92</v>
      </c>
      <c r="C540" s="38">
        <f>Sheet9!C539</f>
        <v>5.9</v>
      </c>
    </row>
    <row r="541" spans="1:3">
      <c r="A541" s="2" t="str">
        <f>Sheet9!A540</f>
        <v>РОССИЙСКИЙ КРЕДИТ</v>
      </c>
      <c r="B541" s="38">
        <f>Sheet9!B540</f>
        <v>10.37</v>
      </c>
      <c r="C541" s="38">
        <f>Sheet9!C540</f>
        <v>11.17</v>
      </c>
    </row>
    <row r="542" spans="1:3">
      <c r="A542" s="2" t="str">
        <f>Sheet9!A541</f>
        <v>РОССИЙСКИЙ НАЦИОНАЛЬНЫЙ КОММЕРЧЕСКИЙ БАНК</v>
      </c>
      <c r="B542" s="38">
        <f>Sheet9!B541</f>
        <v>8.86</v>
      </c>
      <c r="C542" s="38">
        <f>Sheet9!C541</f>
        <v>8.7799999999999994</v>
      </c>
    </row>
    <row r="543" spans="1:3">
      <c r="A543" s="2" t="str">
        <f>Sheet9!A542</f>
        <v>РОССИЙСКИЙ ПРОМЫШЛЕННЫЙ БАНК</v>
      </c>
      <c r="B543" s="38">
        <f>Sheet9!B542</f>
        <v>6.98</v>
      </c>
      <c r="C543" s="38">
        <f>Sheet9!C542</f>
        <v>6.2</v>
      </c>
    </row>
    <row r="544" spans="1:3">
      <c r="A544" s="2" t="str">
        <f>Sheet9!A543</f>
        <v>РОССИТА-БАНК</v>
      </c>
      <c r="B544" s="38">
        <f>Sheet9!B543</f>
        <v>16.809999999999999</v>
      </c>
      <c r="C544" s="38">
        <f>Sheet9!C543</f>
        <v>15.78</v>
      </c>
    </row>
    <row r="545" spans="1:3">
      <c r="A545" s="2" t="str">
        <f>Sheet9!A544</f>
        <v>РОССИЯ</v>
      </c>
      <c r="B545" s="38">
        <f>Sheet9!B544</f>
        <v>7.01</v>
      </c>
      <c r="C545" s="38">
        <f>Sheet9!C544</f>
        <v>7.13</v>
      </c>
    </row>
    <row r="546" spans="1:3">
      <c r="A546" s="2" t="str">
        <f>Sheet9!A545</f>
        <v>РОСТ БАНК</v>
      </c>
      <c r="B546" s="38">
        <f>Sheet9!B545</f>
        <v>-7.06</v>
      </c>
      <c r="C546" s="38">
        <f>Sheet9!C545</f>
        <v>-16.28</v>
      </c>
    </row>
    <row r="547" spans="1:3">
      <c r="A547" s="2" t="str">
        <f>Sheet9!A546</f>
        <v>РОСТФИНАНС</v>
      </c>
      <c r="B547" s="38">
        <f>Sheet9!B546</f>
        <v>23.67</v>
      </c>
      <c r="C547" s="38">
        <f>Sheet9!C546</f>
        <v>21.97</v>
      </c>
    </row>
    <row r="548" spans="1:3">
      <c r="A548" s="2" t="str">
        <f>Sheet9!A547</f>
        <v>РОСЭКСИМБАНК</v>
      </c>
      <c r="B548" s="38">
        <f>Sheet9!B547</f>
        <v>8.39</v>
      </c>
      <c r="C548" s="38">
        <f>Sheet9!C547</f>
        <v>6.49</v>
      </c>
    </row>
    <row r="549" spans="1:3">
      <c r="A549" s="2" t="str">
        <f>Sheet9!A548</f>
        <v>РОСЭНЕРГОБАНК</v>
      </c>
      <c r="B549" s="38">
        <f>Sheet9!B548</f>
        <v>10.81</v>
      </c>
      <c r="C549" s="38">
        <f>Sheet9!C548</f>
        <v>11.69</v>
      </c>
    </row>
    <row r="550" spans="1:3">
      <c r="A550" s="2" t="str">
        <f>Sheet9!A549</f>
        <v>РОЯЛ КРЕДИТ БАНК</v>
      </c>
      <c r="B550" s="38">
        <f>Sheet9!B549</f>
        <v>17.7</v>
      </c>
      <c r="C550" s="38">
        <f>Sheet9!C549</f>
        <v>16.96</v>
      </c>
    </row>
    <row r="551" spans="1:3">
      <c r="A551" s="2" t="str">
        <f>Sheet9!A550</f>
        <v>РСКБ</v>
      </c>
      <c r="B551" s="38">
        <f>Sheet9!B550</f>
        <v>16.05</v>
      </c>
      <c r="C551" s="38">
        <f>Sheet9!C550</f>
        <v>16.62</v>
      </c>
    </row>
    <row r="552" spans="1:3">
      <c r="A552" s="2" t="str">
        <f>Sheet9!A551</f>
        <v>РТС-БАНК</v>
      </c>
      <c r="B552" s="38">
        <f>Sheet9!B551</f>
        <v>11.7</v>
      </c>
      <c r="C552" s="38">
        <f>Sheet9!C551</f>
        <v>10.19</v>
      </c>
    </row>
    <row r="553" spans="1:3">
      <c r="A553" s="2" t="str">
        <f>Sheet9!A552</f>
        <v>РУБАНК</v>
      </c>
      <c r="B553" s="38">
        <f>Sheet9!B552</f>
        <v>26.44</v>
      </c>
      <c r="C553" s="38">
        <f>Sheet9!C552</f>
        <v>23.37</v>
      </c>
    </row>
    <row r="554" spans="1:3">
      <c r="A554" s="2" t="str">
        <f>Sheet9!A553</f>
        <v>РУБЛЕВ</v>
      </c>
      <c r="B554" s="38">
        <f>Sheet9!B553</f>
        <v>4.8499999999999996</v>
      </c>
      <c r="C554" s="38">
        <f>Sheet9!C553</f>
        <v>4.7699999999999996</v>
      </c>
    </row>
    <row r="555" spans="1:3">
      <c r="A555" s="2" t="str">
        <f>Sheet9!A554</f>
        <v>РУНА-БАНК</v>
      </c>
      <c r="B555" s="38">
        <f>Sheet9!B554</f>
        <v>28.58</v>
      </c>
      <c r="C555" s="38">
        <f>Sheet9!C554</f>
        <v>32.35</v>
      </c>
    </row>
    <row r="556" spans="1:3">
      <c r="A556" s="2" t="str">
        <f>Sheet9!A555</f>
        <v>РУНЭТБАНК</v>
      </c>
      <c r="B556" s="38">
        <f>Sheet9!B555</f>
        <v>33.97</v>
      </c>
      <c r="C556" s="38">
        <f>Sheet9!C555</f>
        <v>30.25</v>
      </c>
    </row>
    <row r="557" spans="1:3">
      <c r="A557" s="2" t="str">
        <f>Sheet9!A556</f>
        <v>РУСКОБАНК</v>
      </c>
      <c r="B557" s="38">
        <f>Sheet9!B556</f>
        <v>10.14</v>
      </c>
      <c r="C557" s="38">
        <f>Sheet9!C556</f>
        <v>9.93</v>
      </c>
    </row>
    <row r="558" spans="1:3">
      <c r="A558" s="2" t="str">
        <f>Sheet9!A557</f>
        <v>РУСНАРБАНК</v>
      </c>
      <c r="B558" s="38">
        <f>Sheet9!B557</f>
        <v>22.36</v>
      </c>
      <c r="C558" s="38">
        <f>Sheet9!C557</f>
        <v>19.03</v>
      </c>
    </row>
    <row r="559" spans="1:3">
      <c r="A559" s="2" t="str">
        <f>Sheet9!A558</f>
        <v>РУССКИЙ БАНК СБЕРЕЖЕНИЙ</v>
      </c>
      <c r="B559" s="38">
        <f>Sheet9!B558</f>
        <v>62.88</v>
      </c>
      <c r="C559" s="38">
        <f>Sheet9!C558</f>
        <v>63.19</v>
      </c>
    </row>
    <row r="560" spans="1:3">
      <c r="A560" s="2" t="str">
        <f>Sheet9!A559</f>
        <v>РУССКИЙ ИНВЕСТИЦИОННЫЙ АЛЬЯНС</v>
      </c>
      <c r="B560" s="38">
        <f>Sheet9!B559</f>
        <v>12.21</v>
      </c>
      <c r="C560" s="38">
        <f>Sheet9!C559</f>
        <v>14.21</v>
      </c>
    </row>
    <row r="561" spans="1:3">
      <c r="A561" s="2" t="str">
        <f>Sheet9!A560</f>
        <v>РУССКИЙ ИПОТЕЧНЫЙ БАНК</v>
      </c>
      <c r="B561" s="38">
        <f>Sheet9!B560</f>
        <v>12.14</v>
      </c>
      <c r="C561" s="38">
        <f>Sheet9!C560</f>
        <v>10.64</v>
      </c>
    </row>
    <row r="562" spans="1:3">
      <c r="A562" s="2" t="str">
        <f>Sheet9!A561</f>
        <v>РУССКИЙ МЕЖДУНАРОДНЫЙ БАНК</v>
      </c>
      <c r="B562" s="38">
        <f>Sheet9!B561</f>
        <v>12.35</v>
      </c>
      <c r="C562" s="38">
        <f>Sheet9!C561</f>
        <v>11.18</v>
      </c>
    </row>
    <row r="563" spans="1:3">
      <c r="A563" s="2" t="str">
        <f>Sheet9!A562</f>
        <v>РУССКИЙ НАЦИОНАЛЬНЫЙ БАНК</v>
      </c>
      <c r="B563" s="38">
        <f>Sheet9!B562</f>
        <v>13.91</v>
      </c>
      <c r="C563" s="38">
        <f>Sheet9!C562</f>
        <v>13.19</v>
      </c>
    </row>
    <row r="564" spans="1:3">
      <c r="A564" s="2" t="str">
        <f>Sheet9!A563</f>
        <v>РУССКИЙ РЕГИОНАЛЬНЫЙ БАНК</v>
      </c>
      <c r="B564" s="38">
        <f>Sheet9!B563</f>
        <v>45.68</v>
      </c>
      <c r="C564" s="38">
        <f>Sheet9!C563</f>
        <v>44.11</v>
      </c>
    </row>
    <row r="565" spans="1:3">
      <c r="A565" s="2" t="str">
        <f>Sheet9!A564</f>
        <v>РУССКИЙ СТАНДАРТ</v>
      </c>
      <c r="B565" s="38">
        <f>Sheet9!B564</f>
        <v>6.31</v>
      </c>
      <c r="C565" s="38">
        <f>Sheet9!C564</f>
        <v>6.21</v>
      </c>
    </row>
    <row r="566" spans="1:3">
      <c r="A566" s="2" t="str">
        <f>Sheet9!A565</f>
        <v>РУССКИЙ СТРОИТЕЛЬНЫЙ БАНК</v>
      </c>
      <c r="B566" s="38">
        <f>Sheet9!B565</f>
        <v>10.62</v>
      </c>
      <c r="C566" s="38">
        <f>Sheet9!C565</f>
        <v>13.7</v>
      </c>
    </row>
    <row r="567" spans="1:3">
      <c r="A567" s="2" t="str">
        <f>Sheet9!A566</f>
        <v>РУССКИЙ ТОРГОВЫЙ БАНК</v>
      </c>
      <c r="B567" s="38">
        <f>Sheet9!B566</f>
        <v>5.96</v>
      </c>
      <c r="C567" s="38">
        <f>Sheet9!C566</f>
        <v>5.0999999999999996</v>
      </c>
    </row>
    <row r="568" spans="1:3">
      <c r="A568" s="2" t="str">
        <f>Sheet9!A567</f>
        <v>РУССКИЙ ТРАСТОВЫЙ БАНК</v>
      </c>
      <c r="B568" s="38">
        <f>Sheet9!B567</f>
        <v>12.52</v>
      </c>
      <c r="C568" s="38">
        <f>Sheet9!C567</f>
        <v>10.6</v>
      </c>
    </row>
    <row r="569" spans="1:3">
      <c r="A569" s="2" t="str">
        <f>Sheet9!A568</f>
        <v>РУССКИЙ ФИНАНСОВЫЙ АЛЬЯНС</v>
      </c>
      <c r="B569" s="38">
        <f>Sheet9!B568</f>
        <v>37.42</v>
      </c>
      <c r="C569" s="38">
        <f>Sheet9!C568</f>
        <v>39.26</v>
      </c>
    </row>
    <row r="570" spans="1:3">
      <c r="A570" s="2" t="str">
        <f>Sheet9!A569</f>
        <v>РУССЛАВБАНК</v>
      </c>
      <c r="B570" s="38">
        <f>Sheet9!B569</f>
        <v>8.5399999999999991</v>
      </c>
      <c r="C570" s="38">
        <f>Sheet9!C569</f>
        <v>8.25</v>
      </c>
    </row>
    <row r="571" spans="1:3">
      <c r="A571" s="2" t="str">
        <f>Sheet9!A570</f>
        <v>РУССОБАНК</v>
      </c>
      <c r="B571" s="38">
        <f>Sheet9!B570</f>
        <v>34.54</v>
      </c>
      <c r="C571" s="38">
        <f>Sheet9!C570</f>
        <v>35.31</v>
      </c>
    </row>
    <row r="572" spans="1:3">
      <c r="A572" s="2" t="str">
        <f>Sheet9!A571</f>
        <v>РУСФИНАНС БАНК</v>
      </c>
      <c r="B572" s="38">
        <f>Sheet9!B571</f>
        <v>16.559999999999999</v>
      </c>
      <c r="C572" s="38">
        <f>Sheet9!C571</f>
        <v>17.87</v>
      </c>
    </row>
    <row r="573" spans="1:3">
      <c r="A573" s="2" t="str">
        <f>Sheet9!A572</f>
        <v>РУСЬ</v>
      </c>
      <c r="B573" s="38">
        <f>Sheet9!B572</f>
        <v>16.25</v>
      </c>
      <c r="C573" s="38">
        <f>Sheet9!C572</f>
        <v>16.27</v>
      </c>
    </row>
    <row r="574" spans="1:3">
      <c r="A574" s="2" t="str">
        <f>Sheet9!A573</f>
        <v>РУСЬУНИВЕРСАЛБАНК</v>
      </c>
      <c r="B574" s="38">
        <f>Sheet9!B573</f>
        <v>49.98</v>
      </c>
      <c r="C574" s="38">
        <f>Sheet9!C573</f>
        <v>48.12</v>
      </c>
    </row>
    <row r="575" spans="1:3">
      <c r="A575" s="2" t="str">
        <f>Sheet9!A574</f>
        <v>РУСЮГБАНК</v>
      </c>
      <c r="B575" s="38">
        <f>Sheet9!B574</f>
        <v>17.73</v>
      </c>
      <c r="C575" s="38">
        <f>Sheet9!C574</f>
        <v>17.57</v>
      </c>
    </row>
    <row r="576" spans="1:3">
      <c r="A576" s="2" t="str">
        <f>Sheet9!A575</f>
        <v>РФИ БАНК</v>
      </c>
      <c r="B576" s="38">
        <f>Sheet9!B575</f>
        <v>29.67</v>
      </c>
      <c r="C576" s="38">
        <f>Sheet9!C575</f>
        <v>15.68</v>
      </c>
    </row>
    <row r="577" spans="1:3">
      <c r="A577" s="2" t="str">
        <f>Sheet9!A576</f>
        <v>РЭБ</v>
      </c>
      <c r="B577" s="38">
        <f>Sheet9!B576</f>
        <v>26.27</v>
      </c>
      <c r="C577" s="38">
        <f>Sheet9!C576</f>
        <v>24.61</v>
      </c>
    </row>
    <row r="578" spans="1:3">
      <c r="A578" s="2" t="str">
        <f>Sheet9!A577</f>
        <v>САММИТ БАНК</v>
      </c>
      <c r="B578" s="38">
        <f>Sheet9!B577</f>
        <v>17.63</v>
      </c>
      <c r="C578" s="38">
        <f>Sheet9!C577</f>
        <v>14.8</v>
      </c>
    </row>
    <row r="579" spans="1:3">
      <c r="A579" s="2" t="str">
        <f>Sheet9!A578</f>
        <v>САНКТ-ПЕТЕРБУРГСКИЙ БАНК ИНВЕСТИЦИЙ</v>
      </c>
      <c r="B579" s="38">
        <f>Sheet9!B578</f>
        <v>26.16</v>
      </c>
      <c r="C579" s="38">
        <f>Sheet9!C578</f>
        <v>26.37</v>
      </c>
    </row>
    <row r="580" spans="1:3">
      <c r="A580" s="2" t="str">
        <f>Sheet9!A579</f>
        <v>САРАТОВ</v>
      </c>
      <c r="B580" s="38">
        <f>Sheet9!B579</f>
        <v>18.690000000000001</v>
      </c>
      <c r="C580" s="38">
        <f>Sheet9!C579</f>
        <v>18.48</v>
      </c>
    </row>
    <row r="581" spans="1:3">
      <c r="A581" s="2" t="str">
        <f>Sheet9!A580</f>
        <v>САРОВБИЗНЕСБАНК</v>
      </c>
      <c r="B581" s="38">
        <f>Sheet9!B580</f>
        <v>16.75</v>
      </c>
      <c r="C581" s="38">
        <f>Sheet9!C580</f>
        <v>17.190000000000001</v>
      </c>
    </row>
    <row r="582" spans="1:3">
      <c r="A582" s="2" t="str">
        <f>Sheet9!A581</f>
        <v>СБ БАНК</v>
      </c>
      <c r="B582" s="38">
        <f>Sheet9!B581</f>
        <v>5.22</v>
      </c>
      <c r="C582" s="38">
        <f>Sheet9!C581</f>
        <v>-14.42</v>
      </c>
    </row>
    <row r="583" spans="1:3">
      <c r="A583" s="2" t="str">
        <f>Sheet9!A582</f>
        <v>СБЕРБАНК РОССИИ</v>
      </c>
      <c r="B583" s="38">
        <f>Sheet9!B582</f>
        <v>7.78</v>
      </c>
      <c r="C583" s="38">
        <f>Sheet9!C582</f>
        <v>7.55</v>
      </c>
    </row>
    <row r="584" spans="1:3">
      <c r="A584" s="2" t="str">
        <f>Sheet9!A583</f>
        <v>СВЯЗНОЙ БАНК</v>
      </c>
      <c r="B584" s="38">
        <f>Sheet9!B583</f>
        <v>6.7</v>
      </c>
      <c r="C584" s="38">
        <f>Sheet9!C583</f>
        <v>5.96</v>
      </c>
    </row>
    <row r="585" spans="1:3">
      <c r="A585" s="2" t="str">
        <f>Sheet9!A584</f>
        <v>СВЯЗЬ-БАНК</v>
      </c>
      <c r="B585" s="38">
        <f>Sheet9!B584</f>
        <v>7.88</v>
      </c>
      <c r="C585" s="38">
        <f>Sheet9!C584</f>
        <v>7.05</v>
      </c>
    </row>
    <row r="586" spans="1:3">
      <c r="A586" s="2" t="str">
        <f>Sheet9!A585</f>
        <v>СДМ-БАНК</v>
      </c>
      <c r="B586" s="38">
        <f>Sheet9!B585</f>
        <v>9.82</v>
      </c>
      <c r="C586" s="38">
        <f>Sheet9!C585</f>
        <v>9.67</v>
      </c>
    </row>
    <row r="587" spans="1:3">
      <c r="A587" s="2" t="str">
        <f>Sheet9!A586</f>
        <v>СЕВЕРНЫЙ КРЕДИТ</v>
      </c>
      <c r="B587" s="38">
        <f>Sheet9!B586</f>
        <v>15.22</v>
      </c>
      <c r="C587" s="38">
        <f>Sheet9!C586</f>
        <v>14.66</v>
      </c>
    </row>
    <row r="588" spans="1:3">
      <c r="A588" s="2" t="str">
        <f>Sheet9!A587</f>
        <v>СЕВЕРНЫЙ НАРОДНЫЙ БАНК</v>
      </c>
      <c r="B588" s="38">
        <f>Sheet9!B587</f>
        <v>16.5</v>
      </c>
      <c r="C588" s="38">
        <f>Sheet9!C587</f>
        <v>17.53</v>
      </c>
    </row>
    <row r="589" spans="1:3">
      <c r="A589" s="2" t="str">
        <f>Sheet9!A588</f>
        <v>СЕВЕРО-ВОСТОЧНЫЙ АЛЬЯНС</v>
      </c>
      <c r="B589" s="38">
        <f>Sheet9!B588</f>
        <v>48.96</v>
      </c>
      <c r="C589" s="38">
        <f>Sheet9!C588</f>
        <v>46.32</v>
      </c>
    </row>
    <row r="590" spans="1:3">
      <c r="A590" s="2" t="str">
        <f>Sheet9!A589</f>
        <v>СЕВЕРО-ЗАПАДНЫЙ 1 АЛЬЯНС БАНК</v>
      </c>
      <c r="B590" s="38">
        <f>Sheet9!B589</f>
        <v>13.49</v>
      </c>
      <c r="C590" s="38">
        <f>Sheet9!C589</f>
        <v>14.49</v>
      </c>
    </row>
    <row r="591" spans="1:3">
      <c r="A591" s="2" t="str">
        <f>Sheet9!A590</f>
        <v>СЕВЕРСТРОЙБАНК</v>
      </c>
      <c r="B591" s="38">
        <f>Sheet9!B590</f>
        <v>95.5</v>
      </c>
      <c r="C591" s="38">
        <f>Sheet9!C590</f>
        <v>96.58</v>
      </c>
    </row>
    <row r="592" spans="1:3">
      <c r="A592" s="2" t="str">
        <f>Sheet9!A591</f>
        <v>СЕВЗАПИНВЕСТПРОМБАНК</v>
      </c>
      <c r="B592" s="38">
        <f>Sheet9!B591</f>
        <v>32.32</v>
      </c>
      <c r="C592" s="38">
        <f>Sheet9!C591</f>
        <v>31.76</v>
      </c>
    </row>
    <row r="593" spans="1:3">
      <c r="A593" s="2" t="str">
        <f>Sheet9!A592</f>
        <v>СЕЛЬМАШБАНК</v>
      </c>
      <c r="B593" s="38">
        <f>Sheet9!B592</f>
        <v>12.88</v>
      </c>
      <c r="C593" s="38">
        <f>Sheet9!C592</f>
        <v>24.65</v>
      </c>
    </row>
    <row r="594" spans="1:3">
      <c r="A594" s="2" t="str">
        <f>Sheet9!A593</f>
        <v>СЕРВИС-РЕЗЕРВ</v>
      </c>
      <c r="B594" s="38">
        <f>Sheet9!B593</f>
        <v>27.04</v>
      </c>
      <c r="C594" s="38">
        <f>Sheet9!C593</f>
        <v>30.31</v>
      </c>
    </row>
    <row r="595" spans="1:3">
      <c r="A595" s="2" t="str">
        <f>Sheet9!A594</f>
        <v>СЕТЕЛЕМ БАНК</v>
      </c>
      <c r="B595" s="38">
        <f>Sheet9!B594</f>
        <v>9.41</v>
      </c>
      <c r="C595" s="38">
        <f>Sheet9!C594</f>
        <v>9.9499999999999993</v>
      </c>
    </row>
    <row r="596" spans="1:3">
      <c r="A596" s="2" t="str">
        <f>Sheet9!A595</f>
        <v>СИАБ</v>
      </c>
      <c r="B596" s="38">
        <f>Sheet9!B595</f>
        <v>14.02</v>
      </c>
      <c r="C596" s="38">
        <f>Sheet9!C595</f>
        <v>13.01</v>
      </c>
    </row>
    <row r="597" spans="1:3">
      <c r="A597" s="2" t="str">
        <f>Sheet9!A596</f>
        <v>СИБИРСКИЙ БАНК РЕКОНСТРУКЦИИ И РАЗВИТИЯ</v>
      </c>
      <c r="B597" s="38">
        <f>Sheet9!B596</f>
        <v>4.32</v>
      </c>
      <c r="C597" s="38">
        <f>Sheet9!C596</f>
        <v>4.07</v>
      </c>
    </row>
    <row r="598" spans="1:3">
      <c r="A598" s="2" t="str">
        <f>Sheet9!A597</f>
        <v>СИБНЕФТЕБАНК</v>
      </c>
      <c r="B598" s="38">
        <f>Sheet9!B597</f>
        <v>26.34</v>
      </c>
      <c r="C598" s="38">
        <f>Sheet9!C597</f>
        <v>26.11</v>
      </c>
    </row>
    <row r="599" spans="1:3">
      <c r="A599" s="2" t="str">
        <f>Sheet9!A598</f>
        <v>СИБСОЦБАНК</v>
      </c>
      <c r="B599" s="38">
        <f>Sheet9!B598</f>
        <v>26.15</v>
      </c>
      <c r="C599" s="38">
        <f>Sheet9!C598</f>
        <v>26.57</v>
      </c>
    </row>
    <row r="600" spans="1:3">
      <c r="A600" s="2" t="str">
        <f>Sheet9!A599</f>
        <v>СИБЭС</v>
      </c>
      <c r="B600" s="38">
        <f>Sheet9!B599</f>
        <v>19.05</v>
      </c>
      <c r="C600" s="38">
        <f>Sheet9!C599</f>
        <v>19.47</v>
      </c>
    </row>
    <row r="601" spans="1:3">
      <c r="A601" s="2" t="str">
        <f>Sheet9!A600</f>
        <v>СИНЕРГИЯ</v>
      </c>
      <c r="B601" s="38">
        <f>Sheet9!B600</f>
        <v>30.56</v>
      </c>
      <c r="C601" s="38">
        <f>Sheet9!C600</f>
        <v>31.47</v>
      </c>
    </row>
    <row r="602" spans="1:3">
      <c r="A602" s="2" t="str">
        <f>Sheet9!A601</f>
        <v>СИНКО-БАНК</v>
      </c>
      <c r="B602" s="38">
        <f>Sheet9!B601</f>
        <v>10.96</v>
      </c>
      <c r="C602" s="38">
        <f>Sheet9!C601</f>
        <v>10.8</v>
      </c>
    </row>
    <row r="603" spans="1:3">
      <c r="A603" s="2" t="str">
        <f>Sheet9!A602</f>
        <v>СИСТЕМА</v>
      </c>
      <c r="B603" s="38">
        <f>Sheet9!B602</f>
        <v>25.08</v>
      </c>
      <c r="C603" s="38">
        <f>Sheet9!C602</f>
        <v>25.12</v>
      </c>
    </row>
    <row r="604" spans="1:3">
      <c r="A604" s="2" t="str">
        <f>Sheet9!A603</f>
        <v>СИТИ ИНВЕСТ БАНК</v>
      </c>
      <c r="B604" s="38">
        <f>Sheet9!B603</f>
        <v>15.06</v>
      </c>
      <c r="C604" s="38">
        <f>Sheet9!C603</f>
        <v>13.13</v>
      </c>
    </row>
    <row r="605" spans="1:3">
      <c r="A605" s="2" t="str">
        <f>Sheet9!A604</f>
        <v>СИТИБАНК</v>
      </c>
      <c r="B605" s="38">
        <f>Sheet9!B604</f>
        <v>15.23</v>
      </c>
      <c r="C605" s="38">
        <f>Sheet9!C604</f>
        <v>12.66</v>
      </c>
    </row>
    <row r="606" spans="1:3">
      <c r="A606" s="2" t="str">
        <f>Sheet9!A605</f>
        <v>СКА-БАНК</v>
      </c>
      <c r="B606" s="38">
        <f>Sheet9!B605</f>
        <v>15.6</v>
      </c>
      <c r="C606" s="38">
        <f>Sheet9!C605</f>
        <v>14.91</v>
      </c>
    </row>
    <row r="607" spans="1:3">
      <c r="A607" s="2" t="str">
        <f>Sheet9!A606</f>
        <v>СКБ-БАНК</v>
      </c>
      <c r="B607" s="38">
        <f>Sheet9!B606</f>
        <v>9.42</v>
      </c>
      <c r="C607" s="38">
        <f>Sheet9!C606</f>
        <v>9.67</v>
      </c>
    </row>
    <row r="608" spans="1:3">
      <c r="A608" s="2" t="str">
        <f>Sheet9!A607</f>
        <v>СЛАВИЯ</v>
      </c>
      <c r="B608" s="38">
        <f>Sheet9!B607</f>
        <v>7.81</v>
      </c>
      <c r="C608" s="38">
        <f>Sheet9!C607</f>
        <v>6.79</v>
      </c>
    </row>
    <row r="609" spans="1:3">
      <c r="A609" s="2" t="str">
        <f>Sheet9!A608</f>
        <v>СЛАВЯНБАНК</v>
      </c>
      <c r="B609" s="38">
        <f>Sheet9!B608</f>
        <v>42.35</v>
      </c>
      <c r="C609" s="38">
        <f>Sheet9!C608</f>
        <v>43.1</v>
      </c>
    </row>
    <row r="610" spans="1:3">
      <c r="A610" s="2" t="str">
        <f>Sheet9!A609</f>
        <v>СЛАВЯНСКИЙ КРЕДИТ</v>
      </c>
      <c r="B610" s="38">
        <f>Sheet9!B609</f>
        <v>28.23</v>
      </c>
      <c r="C610" s="38">
        <f>Sheet9!C609</f>
        <v>25.8</v>
      </c>
    </row>
    <row r="611" spans="1:3">
      <c r="A611" s="2" t="str">
        <f>Sheet9!A610</f>
        <v>СМАРТБАНК</v>
      </c>
      <c r="B611" s="38">
        <f>Sheet9!B610</f>
        <v>20.23</v>
      </c>
      <c r="C611" s="38">
        <f>Sheet9!C610</f>
        <v>20.14</v>
      </c>
    </row>
    <row r="612" spans="1:3">
      <c r="A612" s="2" t="str">
        <f>Sheet9!A611</f>
        <v>СМБ-БАНК</v>
      </c>
      <c r="B612" s="38">
        <f>Sheet9!B611</f>
        <v>53.68</v>
      </c>
      <c r="C612" s="38">
        <f>Sheet9!C611</f>
        <v>59.47</v>
      </c>
    </row>
    <row r="613" spans="1:3">
      <c r="A613" s="2" t="str">
        <f>Sheet9!A612</f>
        <v>СМОЛЕВИЧ</v>
      </c>
      <c r="B613" s="38">
        <f>Sheet9!B612</f>
        <v>19.95</v>
      </c>
      <c r="C613" s="38">
        <f>Sheet9!C612</f>
        <v>19.37</v>
      </c>
    </row>
    <row r="614" spans="1:3">
      <c r="A614" s="2" t="str">
        <f>Sheet9!A613</f>
        <v>СМП БАНК</v>
      </c>
      <c r="B614" s="38">
        <f>Sheet9!B613</f>
        <v>5.85</v>
      </c>
      <c r="C614" s="38">
        <f>Sheet9!C613</f>
        <v>5.49</v>
      </c>
    </row>
    <row r="615" spans="1:3">
      <c r="A615" s="2" t="str">
        <f>Sheet9!A614</f>
        <v>СНЕЖИНСКИЙ</v>
      </c>
      <c r="B615" s="38">
        <f>Sheet9!B614</f>
        <v>16.59</v>
      </c>
      <c r="C615" s="38">
        <f>Sheet9!C614</f>
        <v>16.260000000000002</v>
      </c>
    </row>
    <row r="616" spans="1:3">
      <c r="A616" s="2" t="str">
        <f>Sheet9!A615</f>
        <v>СОБИНБАНК</v>
      </c>
      <c r="B616" s="38">
        <f>Sheet9!B615</f>
        <v>9.11</v>
      </c>
      <c r="C616" s="38">
        <f>Sheet9!C615</f>
        <v>8.8800000000000008</v>
      </c>
    </row>
    <row r="617" spans="1:3">
      <c r="A617" s="2" t="str">
        <f>Sheet9!A616</f>
        <v>СОВЕРЕН БАНК</v>
      </c>
      <c r="B617" s="38">
        <f>Sheet9!B616</f>
        <v>29.49</v>
      </c>
      <c r="C617" s="38">
        <f>Sheet9!C616</f>
        <v>35.200000000000003</v>
      </c>
    </row>
    <row r="618" spans="1:3">
      <c r="A618" s="2" t="str">
        <f>Sheet9!A617</f>
        <v>СОВЕТСКИЙ</v>
      </c>
      <c r="B618" s="38">
        <f>Sheet9!B617</f>
        <v>17.45</v>
      </c>
      <c r="C618" s="38">
        <f>Sheet9!C617</f>
        <v>18.04</v>
      </c>
    </row>
    <row r="619" spans="1:3">
      <c r="A619" s="2" t="str">
        <f>Sheet9!A618</f>
        <v>СОВКОМБАНК</v>
      </c>
      <c r="B619" s="38">
        <f>Sheet9!B618</f>
        <v>6.87</v>
      </c>
      <c r="C619" s="38">
        <f>Sheet9!C618</f>
        <v>5.85</v>
      </c>
    </row>
    <row r="620" spans="1:3">
      <c r="A620" s="2" t="str">
        <f>Sheet9!A619</f>
        <v>СОВРЕМЕННЫЕ СТАНДАРТЫ БИЗНЕСА</v>
      </c>
      <c r="B620" s="38">
        <f>Sheet9!B619</f>
        <v>18.04</v>
      </c>
      <c r="C620" s="38">
        <f>Sheet9!C619</f>
        <v>22.88</v>
      </c>
    </row>
    <row r="621" spans="1:3">
      <c r="A621" s="2" t="str">
        <f>Sheet9!A620</f>
        <v>СОДРУЖЕСТВО</v>
      </c>
      <c r="B621" s="38">
        <f>Sheet9!B620</f>
        <v>38.36</v>
      </c>
      <c r="C621" s="38">
        <f>Sheet9!C620</f>
        <v>36.299999999999997</v>
      </c>
    </row>
    <row r="622" spans="1:3">
      <c r="A622" s="2" t="str">
        <f>Sheet9!A621</f>
        <v>СОКОЛОВСКИЙ</v>
      </c>
      <c r="B622" s="38">
        <f>Sheet9!B621</f>
        <v>16.82</v>
      </c>
      <c r="C622" s="38">
        <f>Sheet9!C621</f>
        <v>16.71</v>
      </c>
    </row>
    <row r="623" spans="1:3">
      <c r="A623" s="2" t="str">
        <f>Sheet9!A622</f>
        <v>СОЛИД БАНК</v>
      </c>
      <c r="B623" s="38">
        <f>Sheet9!B622</f>
        <v>13.47</v>
      </c>
      <c r="C623" s="38">
        <f>Sheet9!C622</f>
        <v>13.94</v>
      </c>
    </row>
    <row r="624" spans="1:3">
      <c r="A624" s="2" t="str">
        <f>Sheet9!A623</f>
        <v>СОЛИДАРНОСТЬ (МОСКВА)</v>
      </c>
      <c r="B624" s="38">
        <f>Sheet9!B623</f>
        <v>4.7300000000000004</v>
      </c>
      <c r="C624" s="38">
        <f>Sheet9!C623</f>
        <v>3.81</v>
      </c>
    </row>
    <row r="625" spans="1:3">
      <c r="A625" s="2" t="str">
        <f>Sheet9!A624</f>
        <v>СОЛИДАРНОСТЬ (САМАРА)</v>
      </c>
      <c r="B625" s="38">
        <f>Sheet9!B624</f>
        <v>6.16</v>
      </c>
      <c r="C625" s="38">
        <f>Sheet9!C624</f>
        <v>6.21</v>
      </c>
    </row>
    <row r="626" spans="1:3">
      <c r="A626" s="2" t="str">
        <f>Sheet9!A625</f>
        <v>СОЦИНВЕСТБАНК</v>
      </c>
      <c r="B626" s="38">
        <f>Sheet9!B625</f>
        <v>18.05</v>
      </c>
      <c r="C626" s="38">
        <f>Sheet9!C625</f>
        <v>17.61</v>
      </c>
    </row>
    <row r="627" spans="1:3">
      <c r="A627" s="2" t="str">
        <f>Sheet9!A626</f>
        <v>СОЦИУМ-БАНК</v>
      </c>
      <c r="B627" s="38">
        <f>Sheet9!B626</f>
        <v>21.4</v>
      </c>
      <c r="C627" s="38">
        <f>Sheet9!C626</f>
        <v>20.92</v>
      </c>
    </row>
    <row r="628" spans="1:3">
      <c r="A628" s="2" t="str">
        <f>Sheet9!A627</f>
        <v>СОЮЗ</v>
      </c>
      <c r="B628" s="38">
        <f>Sheet9!B627</f>
        <v>10.64</v>
      </c>
      <c r="C628" s="38">
        <f>Sheet9!C627</f>
        <v>10.77</v>
      </c>
    </row>
    <row r="629" spans="1:3">
      <c r="A629" s="2" t="str">
        <f>Sheet9!A628</f>
        <v>СОЮЗНЫЙ</v>
      </c>
      <c r="B629" s="38">
        <f>Sheet9!B628</f>
        <v>21.64</v>
      </c>
      <c r="C629" s="38">
        <f>Sheet9!C628</f>
        <v>22.11</v>
      </c>
    </row>
    <row r="630" spans="1:3">
      <c r="A630" s="2" t="str">
        <f>Sheet9!A629</f>
        <v>СПЕЦСТРОЙБАНК</v>
      </c>
      <c r="B630" s="38">
        <f>Sheet9!B629</f>
        <v>55.19</v>
      </c>
      <c r="C630" s="38">
        <f>Sheet9!C629</f>
        <v>56.28</v>
      </c>
    </row>
    <row r="631" spans="1:3">
      <c r="A631" s="2" t="str">
        <f>Sheet9!A630</f>
        <v>СПИРИТБАНК</v>
      </c>
      <c r="B631" s="38">
        <f>Sheet9!B630</f>
        <v>17.420000000000002</v>
      </c>
      <c r="C631" s="38">
        <f>Sheet9!C630</f>
        <v>18.32</v>
      </c>
    </row>
    <row r="632" spans="1:3">
      <c r="A632" s="2" t="str">
        <f>Sheet9!A631</f>
        <v>СПУРТ</v>
      </c>
      <c r="B632" s="38">
        <f>Sheet9!B631</f>
        <v>9.39</v>
      </c>
      <c r="C632" s="38">
        <f>Sheet9!C631</f>
        <v>9.32</v>
      </c>
    </row>
    <row r="633" spans="1:3">
      <c r="A633" s="2" t="str">
        <f>Sheet9!A632</f>
        <v>СПУТНИК</v>
      </c>
      <c r="B633" s="38">
        <f>Sheet9!B632</f>
        <v>19.89</v>
      </c>
      <c r="C633" s="38">
        <f>Sheet9!C632</f>
        <v>20.440000000000001</v>
      </c>
    </row>
    <row r="634" spans="1:3">
      <c r="A634" s="2" t="str">
        <f>Sheet9!A633</f>
        <v>СТАВРОПОЛЬПРОМСТРОЙБАНК</v>
      </c>
      <c r="B634" s="38">
        <f>Sheet9!B633</f>
        <v>13.8</v>
      </c>
      <c r="C634" s="38">
        <f>Sheet9!C633</f>
        <v>14.6</v>
      </c>
    </row>
    <row r="635" spans="1:3">
      <c r="A635" s="2" t="str">
        <f>Sheet9!A634</f>
        <v>СТАР АЛЬЯНС</v>
      </c>
      <c r="B635" s="38">
        <f>Sheet9!B634</f>
        <v>65.12</v>
      </c>
      <c r="C635" s="38">
        <f>Sheet9!C634</f>
        <v>66.150000000000006</v>
      </c>
    </row>
    <row r="636" spans="1:3">
      <c r="A636" s="2" t="str">
        <f>Sheet9!A635</f>
        <v>СТАРБАНК</v>
      </c>
      <c r="B636" s="38">
        <f>Sheet9!B635</f>
        <v>-1.73</v>
      </c>
      <c r="C636" s="38">
        <f>Sheet9!C635</f>
        <v>-0.86</v>
      </c>
    </row>
    <row r="637" spans="1:3">
      <c r="A637" s="2" t="str">
        <f>Sheet9!A636</f>
        <v>СТАРООСКОЛЬСКИЙ АГРОПРОМБАНК</v>
      </c>
      <c r="B637" s="38">
        <f>Sheet9!B636</f>
        <v>23.11</v>
      </c>
      <c r="C637" s="38">
        <f>Sheet9!C636</f>
        <v>22.89</v>
      </c>
    </row>
    <row r="638" spans="1:3">
      <c r="A638" s="2" t="str">
        <f>Sheet9!A637</f>
        <v>СТАРЫЙ КРЕМЛЬ</v>
      </c>
      <c r="B638" s="38">
        <f>Sheet9!B637</f>
        <v>49.56</v>
      </c>
      <c r="C638" s="38">
        <f>Sheet9!C637</f>
        <v>53.14</v>
      </c>
    </row>
    <row r="639" spans="1:3">
      <c r="A639" s="2" t="str">
        <f>Sheet9!A638</f>
        <v>СТЕЛЛА-БАНК</v>
      </c>
      <c r="B639" s="38">
        <f>Sheet9!B638</f>
        <v>13.88</v>
      </c>
      <c r="C639" s="38">
        <f>Sheet9!C638</f>
        <v>13.43</v>
      </c>
    </row>
    <row r="640" spans="1:3">
      <c r="A640" s="2" t="str">
        <f>Sheet9!A639</f>
        <v>СТОЛИЧНЫЙ КРЕДИТ</v>
      </c>
      <c r="B640" s="38">
        <f>Sheet9!B639</f>
        <v>12.22</v>
      </c>
      <c r="C640" s="38">
        <f>Sheet9!C639</f>
        <v>14.37</v>
      </c>
    </row>
    <row r="641" spans="1:3">
      <c r="A641" s="2" t="str">
        <f>Sheet9!A640</f>
        <v>СТРАТЕГИЯ</v>
      </c>
      <c r="B641" s="38">
        <f>Sheet9!B640</f>
        <v>8.6199999999999992</v>
      </c>
      <c r="C641" s="38">
        <f>Sheet9!C640</f>
        <v>7.84</v>
      </c>
    </row>
    <row r="642" spans="1:3">
      <c r="A642" s="2" t="str">
        <f>Sheet9!A641</f>
        <v>СТРОЙКОМБАНК</v>
      </c>
      <c r="B642" s="38">
        <f>Sheet9!B641</f>
        <v>24.65</v>
      </c>
      <c r="C642" s="38">
        <f>Sheet9!C641</f>
        <v>25.68</v>
      </c>
    </row>
    <row r="643" spans="1:3">
      <c r="A643" s="2" t="str">
        <f>Sheet9!A642</f>
        <v>СТРОЙЛЕСБАНК</v>
      </c>
      <c r="B643" s="38">
        <f>Sheet9!B642</f>
        <v>27.01</v>
      </c>
      <c r="C643" s="38">
        <f>Sheet9!C642</f>
        <v>27.4</v>
      </c>
    </row>
    <row r="644" spans="1:3">
      <c r="A644" s="2" t="str">
        <f>Sheet9!A643</f>
        <v>СУМИТОМО МИЦУИ РУС БАНК</v>
      </c>
      <c r="B644" s="38">
        <f>Sheet9!B643</f>
        <v>26.37</v>
      </c>
      <c r="C644" s="38">
        <f>Sheet9!C643</f>
        <v>27.05</v>
      </c>
    </row>
    <row r="645" spans="1:3">
      <c r="A645" s="2" t="str">
        <f>Sheet9!A644</f>
        <v>СУРГУТНЕФТЕГАЗБАНК</v>
      </c>
      <c r="B645" s="38">
        <f>Sheet9!B644</f>
        <v>10.79</v>
      </c>
      <c r="C645" s="38">
        <f>Sheet9!C644</f>
        <v>9.6199999999999992</v>
      </c>
    </row>
    <row r="646" spans="1:3">
      <c r="A646" s="2" t="str">
        <f>Sheet9!A645</f>
        <v>СЭБ БАНК</v>
      </c>
      <c r="B646" s="38">
        <f>Sheet9!B645</f>
        <v>19.149999999999999</v>
      </c>
      <c r="C646" s="38">
        <f>Sheet9!C645</f>
        <v>19.329999999999998</v>
      </c>
    </row>
    <row r="647" spans="1:3">
      <c r="A647" s="2" t="str">
        <f>Sheet9!A646</f>
        <v>ТААТТА</v>
      </c>
      <c r="B647" s="38">
        <f>Sheet9!B646</f>
        <v>12.8</v>
      </c>
      <c r="C647" s="38">
        <f>Sheet9!C646</f>
        <v>13.15</v>
      </c>
    </row>
    <row r="648" spans="1:3">
      <c r="A648" s="2" t="str">
        <f>Sheet9!A647</f>
        <v>ТАВРИЧЕСКИЙ</v>
      </c>
      <c r="B648" s="38">
        <f>Sheet9!B647</f>
        <v>9.0500000000000007</v>
      </c>
      <c r="C648" s="38">
        <f>Sheet9!C647</f>
        <v>3.53</v>
      </c>
    </row>
    <row r="649" spans="1:3">
      <c r="A649" s="2" t="str">
        <f>Sheet9!A648</f>
        <v>ТАГАНРОГБАНК</v>
      </c>
      <c r="B649" s="38">
        <f>Sheet9!B648</f>
        <v>55.36</v>
      </c>
      <c r="C649" s="38">
        <f>Sheet9!C648</f>
        <v>56.51</v>
      </c>
    </row>
    <row r="650" spans="1:3">
      <c r="A650" s="2" t="str">
        <f>Sheet9!A649</f>
        <v>ТАГИЛБАНК</v>
      </c>
      <c r="B650" s="38">
        <f>Sheet9!B649</f>
        <v>22.44</v>
      </c>
      <c r="C650" s="38">
        <f>Sheet9!C649</f>
        <v>23.56</v>
      </c>
    </row>
    <row r="651" spans="1:3">
      <c r="A651" s="2" t="str">
        <f>Sheet9!A650</f>
        <v>ТАЙДОН</v>
      </c>
      <c r="B651" s="38">
        <f>Sheet9!B650</f>
        <v>89.15</v>
      </c>
      <c r="C651" s="38">
        <f>Sheet9!C650</f>
        <v>89.25</v>
      </c>
    </row>
    <row r="652" spans="1:3">
      <c r="A652" s="2" t="str">
        <f>Sheet9!A651</f>
        <v>ТАЙМ БАНК</v>
      </c>
      <c r="B652" s="38">
        <f>Sheet9!B651</f>
        <v>26.18</v>
      </c>
      <c r="C652" s="38">
        <f>Sheet9!C651</f>
        <v>23.51</v>
      </c>
    </row>
    <row r="653" spans="1:3">
      <c r="A653" s="2" t="str">
        <f>Sheet9!A652</f>
        <v>ТАЛЬМЕНКА-БАНК</v>
      </c>
      <c r="B653" s="38">
        <f>Sheet9!B652</f>
        <v>33.090000000000003</v>
      </c>
      <c r="C653" s="38">
        <f>Sheet9!C652</f>
        <v>27.26</v>
      </c>
    </row>
    <row r="654" spans="1:3">
      <c r="A654" s="2" t="str">
        <f>Sheet9!A653</f>
        <v>ТАМБОВКРЕДИТПРОМБАНК</v>
      </c>
      <c r="B654" s="38">
        <f>Sheet9!B653</f>
        <v>14.69</v>
      </c>
      <c r="C654" s="38">
        <f>Sheet9!C653</f>
        <v>14.68</v>
      </c>
    </row>
    <row r="655" spans="1:3">
      <c r="A655" s="2" t="str">
        <f>Sheet9!A654</f>
        <v>ТАНДЕМ</v>
      </c>
      <c r="B655" s="38">
        <f>Sheet9!B654</f>
        <v>36.15</v>
      </c>
      <c r="C655" s="38">
        <f>Sheet9!C654</f>
        <v>36.83</v>
      </c>
    </row>
    <row r="656" spans="1:3">
      <c r="A656" s="2" t="str">
        <f>Sheet9!A655</f>
        <v>ТАТАГРОПРОМБАНК</v>
      </c>
      <c r="B656" s="38">
        <f>Sheet9!B655</f>
        <v>13.17</v>
      </c>
      <c r="C656" s="38">
        <f>Sheet9!C655</f>
        <v>13.27</v>
      </c>
    </row>
    <row r="657" spans="1:3">
      <c r="A657" s="2" t="str">
        <f>Sheet9!A656</f>
        <v>ТАТСОЦБАНК</v>
      </c>
      <c r="B657" s="38">
        <f>Sheet9!B656</f>
        <v>28.08</v>
      </c>
      <c r="C657" s="38">
        <f>Sheet9!C656</f>
        <v>31.94</v>
      </c>
    </row>
    <row r="658" spans="1:3">
      <c r="A658" s="2" t="str">
        <f>Sheet9!A657</f>
        <v>ТАТФОНДБАНК</v>
      </c>
      <c r="B658" s="38">
        <f>Sheet9!B657</f>
        <v>8.1999999999999993</v>
      </c>
      <c r="C658" s="38">
        <f>Sheet9!C657</f>
        <v>8.15</v>
      </c>
    </row>
    <row r="659" spans="1:3">
      <c r="A659" s="2" t="str">
        <f>Sheet9!A658</f>
        <v>ТАУРУС БАНК</v>
      </c>
      <c r="B659" s="38">
        <f>Sheet9!B658</f>
        <v>9.41</v>
      </c>
      <c r="C659" s="38">
        <f>Sheet9!C658</f>
        <v>8.4</v>
      </c>
    </row>
    <row r="660" spans="1:3">
      <c r="A660" s="2" t="str">
        <f>Sheet9!A659</f>
        <v>ТВЕРЬУНИВЕРСАЛБАНК</v>
      </c>
      <c r="B660" s="38">
        <f>Sheet9!B659</f>
        <v>14.36</v>
      </c>
      <c r="C660" s="38">
        <f>Sheet9!C659</f>
        <v>13.48</v>
      </c>
    </row>
    <row r="661" spans="1:3">
      <c r="A661" s="2" t="str">
        <f>Sheet9!A660</f>
        <v>ТЕКСБАНК</v>
      </c>
      <c r="B661" s="38">
        <f>Sheet9!B660</f>
        <v>50.57</v>
      </c>
      <c r="C661" s="38">
        <f>Sheet9!C660</f>
        <v>48.53</v>
      </c>
    </row>
    <row r="662" spans="1:3">
      <c r="A662" s="2" t="str">
        <f>Sheet9!A661</f>
        <v>ТЕМПБАНК</v>
      </c>
      <c r="B662" s="38">
        <f>Sheet9!B661</f>
        <v>9.23</v>
      </c>
      <c r="C662" s="38">
        <f>Sheet9!C661</f>
        <v>8.51</v>
      </c>
    </row>
    <row r="663" spans="1:3">
      <c r="A663" s="2" t="str">
        <f>Sheet9!A662</f>
        <v>ТЕНДЕР-БАНК</v>
      </c>
      <c r="B663" s="38">
        <f>Sheet9!B662</f>
        <v>65.17</v>
      </c>
      <c r="C663" s="38">
        <f>Sheet9!C662</f>
        <v>62.64</v>
      </c>
    </row>
    <row r="664" spans="1:3">
      <c r="A664" s="2" t="str">
        <f>Sheet9!A663</f>
        <v>ТЕРРА</v>
      </c>
      <c r="B664" s="38">
        <f>Sheet9!B663</f>
        <v>77.599999999999994</v>
      </c>
      <c r="C664" s="38">
        <f>Sheet9!C663</f>
        <v>78.150000000000006</v>
      </c>
    </row>
    <row r="665" spans="1:3">
      <c r="A665" s="2" t="str">
        <f>Sheet9!A664</f>
        <v>ТЕТРАПОЛИС</v>
      </c>
      <c r="B665" s="38">
        <f>Sheet9!B664</f>
        <v>33.840000000000003</v>
      </c>
      <c r="C665" s="38">
        <f>Sheet9!C664</f>
        <v>33.18</v>
      </c>
    </row>
    <row r="666" spans="1:3">
      <c r="A666" s="2" t="str">
        <f>Sheet9!A665</f>
        <v>ТИХООКЕАНСКИЙ ВНЕШТОРГБАНК</v>
      </c>
      <c r="B666" s="38">
        <f>Sheet9!B665</f>
        <v>9.51</v>
      </c>
      <c r="C666" s="38">
        <f>Sheet9!C665</f>
        <v>9.49</v>
      </c>
    </row>
    <row r="667" spans="1:3">
      <c r="A667" s="2" t="str">
        <f>Sheet9!A666</f>
        <v>ТКС БАНК</v>
      </c>
      <c r="B667" s="38">
        <f>Sheet9!B666</f>
        <v>13.05</v>
      </c>
      <c r="C667" s="38">
        <f>Sheet9!C666</f>
        <v>12.68</v>
      </c>
    </row>
    <row r="668" spans="1:3">
      <c r="A668" s="2" t="str">
        <f>Sheet9!A667</f>
        <v>ТОЙОТА БАНК</v>
      </c>
      <c r="B668" s="38">
        <f>Sheet9!B667</f>
        <v>15.08</v>
      </c>
      <c r="C668" s="38">
        <f>Sheet9!C667</f>
        <v>15.44</v>
      </c>
    </row>
    <row r="669" spans="1:3">
      <c r="A669" s="2" t="str">
        <f>Sheet9!A668</f>
        <v>ТОЛЬЯТТИХИМБАНК</v>
      </c>
      <c r="B669" s="38">
        <f>Sheet9!B668</f>
        <v>9.5500000000000007</v>
      </c>
      <c r="C669" s="38">
        <f>Sheet9!C668</f>
        <v>10.56</v>
      </c>
    </row>
    <row r="670" spans="1:3">
      <c r="A670" s="2" t="str">
        <f>Sheet9!A669</f>
        <v>ТОМСКПРОМСТРОЙБАНК</v>
      </c>
      <c r="B670" s="38">
        <f>Sheet9!B669</f>
        <v>11.68</v>
      </c>
      <c r="C670" s="38">
        <f>Sheet9!C669</f>
        <v>11.69</v>
      </c>
    </row>
    <row r="671" spans="1:3">
      <c r="A671" s="2" t="str">
        <f>Sheet9!A670</f>
        <v>ТОРГОВО-ПРОМЫШЛЕННЫЙ БАНК КИТАЯ</v>
      </c>
      <c r="B671" s="38">
        <f>Sheet9!B670</f>
        <v>5.29</v>
      </c>
      <c r="C671" s="38">
        <f>Sheet9!C670</f>
        <v>4.9000000000000004</v>
      </c>
    </row>
    <row r="672" spans="1:3">
      <c r="A672" s="2" t="str">
        <f>Sheet9!A671</f>
        <v>ТОРГОВЫЙ ГОРОДСКОЙ БАНК</v>
      </c>
      <c r="B672" s="38">
        <f>Sheet9!B671</f>
        <v>6.39</v>
      </c>
      <c r="C672" s="38">
        <f>Sheet9!C671</f>
        <v>5.84</v>
      </c>
    </row>
    <row r="673" spans="1:3">
      <c r="A673" s="2" t="str">
        <f>Sheet9!A672</f>
        <v>ТОРЖОКУНИВЕРСАЛБАНК</v>
      </c>
      <c r="B673" s="38">
        <f>Sheet9!B672</f>
        <v>21.04</v>
      </c>
      <c r="C673" s="38">
        <f>Sheet9!C672</f>
        <v>22.01</v>
      </c>
    </row>
    <row r="674" spans="1:3">
      <c r="A674" s="2" t="str">
        <f>Sheet9!A673</f>
        <v>ТРАНСКАПИТАЛБАНК</v>
      </c>
      <c r="B674" s="38">
        <f>Sheet9!B673</f>
        <v>9.5299999999999994</v>
      </c>
      <c r="C674" s="38">
        <f>Sheet9!C673</f>
        <v>9.24</v>
      </c>
    </row>
    <row r="675" spans="1:3">
      <c r="A675" s="2" t="str">
        <f>Sheet9!A674</f>
        <v>ТРАНСНАЦИОНАЛЬНЫЙ БАНК</v>
      </c>
      <c r="B675" s="38">
        <f>Sheet9!B674</f>
        <v>8.9499999999999993</v>
      </c>
      <c r="C675" s="38">
        <f>Sheet9!C674</f>
        <v>8.26</v>
      </c>
    </row>
    <row r="676" spans="1:3">
      <c r="A676" s="2" t="str">
        <f>Sheet9!A675</f>
        <v>ТРАНСПОРТНЫЙ</v>
      </c>
      <c r="B676" s="38">
        <f>Sheet9!B675</f>
        <v>9.6999999999999993</v>
      </c>
      <c r="C676" s="38">
        <f>Sheet9!C675</f>
        <v>6.1</v>
      </c>
    </row>
    <row r="677" spans="1:3">
      <c r="A677" s="2" t="str">
        <f>Sheet9!A676</f>
        <v>ТРАНССТРОЙБАНК</v>
      </c>
      <c r="B677" s="38">
        <f>Sheet9!B676</f>
        <v>10.85</v>
      </c>
      <c r="C677" s="38">
        <f>Sheet9!C676</f>
        <v>10.42</v>
      </c>
    </row>
    <row r="678" spans="1:3">
      <c r="A678" s="2" t="str">
        <f>Sheet9!A677</f>
        <v>ТРАСТ</v>
      </c>
      <c r="B678" s="38">
        <f>Sheet9!B677</f>
        <v>-2.2799999999999998</v>
      </c>
      <c r="C678" s="38">
        <f>Sheet9!C677</f>
        <v>-2.93</v>
      </c>
    </row>
    <row r="679" spans="1:3">
      <c r="A679" s="2" t="str">
        <f>Sheet9!A678</f>
        <v>ТРАСТ КАПИТАЛ БАНК</v>
      </c>
      <c r="B679" s="38">
        <f>Sheet9!B678</f>
        <v>22.04</v>
      </c>
      <c r="C679" s="38">
        <f>Sheet9!C678</f>
        <v>21.34</v>
      </c>
    </row>
    <row r="680" spans="1:3">
      <c r="A680" s="2" t="str">
        <f>Sheet9!A679</f>
        <v>ТРОЙКА-Д БАНК</v>
      </c>
      <c r="B680" s="38">
        <f>Sheet9!B679</f>
        <v>17.170000000000002</v>
      </c>
      <c r="C680" s="38">
        <f>Sheet9!C679</f>
        <v>19.989999999999998</v>
      </c>
    </row>
    <row r="681" spans="1:3">
      <c r="A681" s="2" t="str">
        <f>Sheet9!A680</f>
        <v>ТУЛЬСКИЙ ПРОМЫШЛЕННИК</v>
      </c>
      <c r="B681" s="38">
        <f>Sheet9!B680</f>
        <v>22.24</v>
      </c>
      <c r="C681" s="38">
        <f>Sheet9!C680</f>
        <v>22.27</v>
      </c>
    </row>
    <row r="682" spans="1:3">
      <c r="A682" s="2" t="str">
        <f>Sheet9!A681</f>
        <v>ТУЛЬСКИЙ РАСЧЕТНЫЙ ЦЕНТР</v>
      </c>
      <c r="B682" s="38">
        <f>Sheet9!B681</f>
        <v>56.39</v>
      </c>
      <c r="C682" s="38">
        <f>Sheet9!C681</f>
        <v>58.49</v>
      </c>
    </row>
    <row r="683" spans="1:3">
      <c r="A683" s="2" t="str">
        <f>Sheet9!A682</f>
        <v>ТУРБОБАНК</v>
      </c>
      <c r="B683" s="38">
        <f>Sheet9!B682</f>
        <v>37.47</v>
      </c>
      <c r="C683" s="38">
        <f>Sheet9!C682</f>
        <v>28.53</v>
      </c>
    </row>
    <row r="684" spans="1:3">
      <c r="A684" s="2" t="str">
        <f>Sheet9!A683</f>
        <v>ТУСАР</v>
      </c>
      <c r="B684" s="38">
        <f>Sheet9!B683</f>
        <v>8.11</v>
      </c>
      <c r="C684" s="38">
        <f>Sheet9!C683</f>
        <v>7.86</v>
      </c>
    </row>
    <row r="685" spans="1:3">
      <c r="A685" s="2" t="str">
        <f>Sheet9!A684</f>
        <v>ТЭМБР-БАНК</v>
      </c>
      <c r="B685" s="38">
        <f>Sheet9!B684</f>
        <v>12.77</v>
      </c>
      <c r="C685" s="38">
        <f>Sheet9!C684</f>
        <v>12.53</v>
      </c>
    </row>
    <row r="686" spans="1:3">
      <c r="A686" s="2" t="str">
        <f>Sheet9!A685</f>
        <v>ТЭСТ</v>
      </c>
      <c r="B686" s="38">
        <f>Sheet9!B685</f>
        <v>35.74</v>
      </c>
      <c r="C686" s="38">
        <f>Sheet9!C685</f>
        <v>40.71</v>
      </c>
    </row>
    <row r="687" spans="1:3">
      <c r="A687" s="2" t="str">
        <f>Sheet9!A686</f>
        <v>УГЛЕМЕТБАНК</v>
      </c>
      <c r="B687" s="38">
        <f>Sheet9!B686</f>
        <v>7.7</v>
      </c>
      <c r="C687" s="38">
        <f>Sheet9!C686</f>
        <v>6.77</v>
      </c>
    </row>
    <row r="688" spans="1:3">
      <c r="A688" s="2" t="str">
        <f>Sheet9!A687</f>
        <v>УЗДАН</v>
      </c>
      <c r="B688" s="38">
        <f>Sheet9!B687</f>
        <v>96.9</v>
      </c>
      <c r="C688" s="38">
        <f>Sheet9!C687</f>
        <v>97.05</v>
      </c>
    </row>
    <row r="689" spans="1:3">
      <c r="A689" s="2" t="str">
        <f>Sheet9!A688</f>
        <v>УНИФИН</v>
      </c>
      <c r="B689" s="38">
        <f>Sheet9!B688</f>
        <v>11.93</v>
      </c>
      <c r="C689" s="38">
        <f>Sheet9!C688</f>
        <v>10.24</v>
      </c>
    </row>
    <row r="690" spans="1:3">
      <c r="A690" s="2" t="str">
        <f>Sheet9!A689</f>
        <v>УНИФОНДБАНК</v>
      </c>
      <c r="B690" s="38">
        <f>Sheet9!B689</f>
        <v>47.07</v>
      </c>
      <c r="C690" s="38">
        <f>Sheet9!C689</f>
        <v>44.23</v>
      </c>
    </row>
    <row r="691" spans="1:3">
      <c r="A691" s="2" t="str">
        <f>Sheet9!A690</f>
        <v>УРАЛПРИВАТБАНК</v>
      </c>
      <c r="B691" s="38">
        <f>Sheet9!B690</f>
        <v>31.28</v>
      </c>
      <c r="C691" s="38">
        <f>Sheet9!C690</f>
        <v>33.6</v>
      </c>
    </row>
    <row r="692" spans="1:3">
      <c r="A692" s="2" t="str">
        <f>Sheet9!A691</f>
        <v>УРАЛПРОМБАНК</v>
      </c>
      <c r="B692" s="38">
        <f>Sheet9!B691</f>
        <v>18.88</v>
      </c>
      <c r="C692" s="38">
        <f>Sheet9!C691</f>
        <v>17.850000000000001</v>
      </c>
    </row>
    <row r="693" spans="1:3">
      <c r="A693" s="2" t="str">
        <f>Sheet9!A692</f>
        <v>УРАЛСИБ</v>
      </c>
      <c r="B693" s="38">
        <f>Sheet9!B692</f>
        <v>1.88</v>
      </c>
      <c r="C693" s="38">
        <f>Sheet9!C692</f>
        <v>1.46</v>
      </c>
    </row>
    <row r="694" spans="1:3">
      <c r="A694" s="2" t="str">
        <f>Sheet9!A693</f>
        <v>УРАЛТРАНСБАНК</v>
      </c>
      <c r="B694" s="38">
        <f>Sheet9!B693</f>
        <v>8.76</v>
      </c>
      <c r="C694" s="38">
        <f>Sheet9!C693</f>
        <v>8.58</v>
      </c>
    </row>
    <row r="695" spans="1:3">
      <c r="A695" s="2" t="str">
        <f>Sheet9!A694</f>
        <v>УРАЛФИНАНС</v>
      </c>
      <c r="B695" s="38">
        <f>Sheet9!B694</f>
        <v>16.68</v>
      </c>
      <c r="C695" s="38">
        <f>Sheet9!C694</f>
        <v>16.190000000000001</v>
      </c>
    </row>
    <row r="696" spans="1:3">
      <c r="A696" s="2" t="str">
        <f>Sheet9!A695</f>
        <v>УРАЛЬСКИЙ БАНК РЕКОНСТРУКЦИИ И РАЗВИТИЯ</v>
      </c>
      <c r="B696" s="38">
        <f>Sheet9!B695</f>
        <v>5.21</v>
      </c>
      <c r="C696" s="38">
        <f>Sheet9!C695</f>
        <v>5.13</v>
      </c>
    </row>
    <row r="697" spans="1:3">
      <c r="A697" s="2" t="str">
        <f>Sheet9!A696</f>
        <v>УРАЛЬСКИЙ КАПИТАЛ</v>
      </c>
      <c r="B697" s="38">
        <f>Sheet9!B696</f>
        <v>9.9600000000000009</v>
      </c>
      <c r="C697" s="38">
        <f>Sheet9!C696</f>
        <v>10.220000000000001</v>
      </c>
    </row>
    <row r="698" spans="1:3">
      <c r="A698" s="2" t="str">
        <f>Sheet9!A697</f>
        <v>УРАЛЬСКИЙ МЕЖРЕГИОНАЛЬНЫЙ БАНК</v>
      </c>
      <c r="B698" s="38">
        <f>Sheet9!B697</f>
        <v>19.350000000000001</v>
      </c>
      <c r="C698" s="38">
        <f>Sheet9!C697</f>
        <v>19.61</v>
      </c>
    </row>
    <row r="699" spans="1:3">
      <c r="A699" s="2" t="str">
        <f>Sheet9!A698</f>
        <v>УРАЛЬСКИЙ ФИНАНСОВЫЙ ДОМ</v>
      </c>
      <c r="B699" s="38">
        <f>Sheet9!B698</f>
        <v>10.07</v>
      </c>
      <c r="C699" s="38">
        <f>Sheet9!C698</f>
        <v>9.84</v>
      </c>
    </row>
    <row r="700" spans="1:3">
      <c r="A700" s="2" t="str">
        <f>Sheet9!A699</f>
        <v>УРИ БАНК</v>
      </c>
      <c r="B700" s="38">
        <f>Sheet9!B699</f>
        <v>13.42</v>
      </c>
      <c r="C700" s="38">
        <f>Sheet9!C699</f>
        <v>11.72</v>
      </c>
    </row>
    <row r="701" spans="1:3">
      <c r="A701" s="2" t="str">
        <f>Sheet9!A700</f>
        <v>УССУРИ</v>
      </c>
      <c r="B701" s="38">
        <f>Sheet9!B700</f>
        <v>9.6999999999999993</v>
      </c>
      <c r="C701" s="38">
        <f>Sheet9!C700</f>
        <v>9.6199999999999992</v>
      </c>
    </row>
    <row r="702" spans="1:3">
      <c r="A702" s="2" t="str">
        <f>Sheet9!A701</f>
        <v>ФДБ</v>
      </c>
      <c r="B702" s="38">
        <f>Sheet9!B701</f>
        <v>12.22</v>
      </c>
      <c r="C702" s="38">
        <f>Sheet9!C701</f>
        <v>12.26</v>
      </c>
    </row>
    <row r="703" spans="1:3">
      <c r="A703" s="2" t="str">
        <f>Sheet9!A702</f>
        <v>ФЕДЕРАЛЬНЫЙ БАНК ИННОВАЦИЙ И РАЗВИТИЯ</v>
      </c>
      <c r="B703" s="38">
        <f>Sheet9!B702</f>
        <v>11.85</v>
      </c>
      <c r="C703" s="38">
        <f>Sheet9!C702</f>
        <v>11.61</v>
      </c>
    </row>
    <row r="704" spans="1:3">
      <c r="A704" s="2" t="str">
        <f>Sheet9!A703</f>
        <v>ФИА-БАНК</v>
      </c>
      <c r="B704" s="38">
        <f>Sheet9!B703</f>
        <v>8.73</v>
      </c>
      <c r="C704" s="38">
        <f>Sheet9!C703</f>
        <v>8.5299999999999994</v>
      </c>
    </row>
    <row r="705" spans="1:3">
      <c r="A705" s="2" t="str">
        <f>Sheet9!A704</f>
        <v>ФИНАНС БИЗНЕС БАНК</v>
      </c>
      <c r="B705" s="38">
        <f>Sheet9!B704</f>
        <v>41.7</v>
      </c>
      <c r="C705" s="38">
        <f>Sheet9!C704</f>
        <v>20.99</v>
      </c>
    </row>
    <row r="706" spans="1:3">
      <c r="A706" s="2" t="str">
        <f>Sheet9!A705</f>
        <v>ФИНАНСОВО-ПРОМЫШЛЕННЫЙ КАПИТАЛ</v>
      </c>
      <c r="B706" s="38">
        <f>Sheet9!B705</f>
        <v>14.19</v>
      </c>
      <c r="C706" s="38">
        <f>Sheet9!C705</f>
        <v>13.34</v>
      </c>
    </row>
    <row r="707" spans="1:3">
      <c r="A707" s="2" t="str">
        <f>Sheet9!A706</f>
        <v>ФИНАНСОВЫЙ КАПИТАЛ</v>
      </c>
      <c r="B707" s="38">
        <f>Sheet9!B706</f>
        <v>15.15</v>
      </c>
      <c r="C707" s="38">
        <f>Sheet9!C706</f>
        <v>14.79</v>
      </c>
    </row>
    <row r="708" spans="1:3">
      <c r="A708" s="2" t="str">
        <f>Sheet9!A707</f>
        <v>ФИНАНСОВЫЙ СТАНДАРТ</v>
      </c>
      <c r="B708" s="38">
        <f>Sheet9!B707</f>
        <v>9.18</v>
      </c>
      <c r="C708" s="38">
        <f>Sheet9!C707</f>
        <v>9.56</v>
      </c>
    </row>
    <row r="709" spans="1:3">
      <c r="A709" s="2" t="str">
        <f>Sheet9!A708</f>
        <v>ФИНАРС БАНК</v>
      </c>
      <c r="B709" s="38">
        <f>Sheet9!B708</f>
        <v>33.880000000000003</v>
      </c>
      <c r="C709" s="38">
        <f>Sheet9!C708</f>
        <v>38.369999999999997</v>
      </c>
    </row>
    <row r="710" spans="1:3">
      <c r="A710" s="2" t="str">
        <f>Sheet9!A709</f>
        <v>ФИНПРОМБАНК</v>
      </c>
      <c r="B710" s="38">
        <f>Sheet9!B709</f>
        <v>6.26</v>
      </c>
      <c r="C710" s="38">
        <f>Sheet9!C709</f>
        <v>5.79</v>
      </c>
    </row>
    <row r="711" spans="1:3">
      <c r="A711" s="2" t="str">
        <f>Sheet9!A710</f>
        <v>ФИНСЕРВИС</v>
      </c>
      <c r="B711" s="38">
        <f>Sheet9!B710</f>
        <v>6.07</v>
      </c>
      <c r="C711" s="38">
        <f>Sheet9!C710</f>
        <v>6.08</v>
      </c>
    </row>
    <row r="712" spans="1:3">
      <c r="A712" s="2" t="str">
        <f>Sheet9!A711</f>
        <v>ФИНТРАСТБАНК</v>
      </c>
      <c r="B712" s="38">
        <f>Sheet9!B711</f>
        <v>27.4</v>
      </c>
      <c r="C712" s="38">
        <f>Sheet9!C711</f>
        <v>38.200000000000003</v>
      </c>
    </row>
    <row r="713" spans="1:3">
      <c r="A713" s="2" t="str">
        <f>Sheet9!A712</f>
        <v>ФК ОТКРЫТИЕ</v>
      </c>
      <c r="B713" s="38">
        <f>Sheet9!B712</f>
        <v>3.28</v>
      </c>
      <c r="C713" s="38">
        <f>Sheet9!C712</f>
        <v>2.73</v>
      </c>
    </row>
    <row r="714" spans="1:3">
      <c r="A714" s="2" t="str">
        <f>Sheet9!A713</f>
        <v>ФЛОРА-МОСКВА</v>
      </c>
      <c r="B714" s="38">
        <f>Sheet9!B713</f>
        <v>51.93</v>
      </c>
      <c r="C714" s="38">
        <f>Sheet9!C713</f>
        <v>54.2</v>
      </c>
    </row>
    <row r="715" spans="1:3">
      <c r="A715" s="2" t="str">
        <f>Sheet9!A714</f>
        <v>ФОЛЬКСВАГЕН БАНК РУС</v>
      </c>
      <c r="B715" s="38">
        <f>Sheet9!B714</f>
        <v>20.260000000000002</v>
      </c>
      <c r="C715" s="38">
        <f>Sheet9!C714</f>
        <v>18.88</v>
      </c>
    </row>
    <row r="716" spans="1:3">
      <c r="A716" s="2" t="str">
        <f>Sheet9!A715</f>
        <v>ФОНДСЕРВИСБАНК</v>
      </c>
      <c r="B716" s="38">
        <f>Sheet9!B715</f>
        <v>9.85</v>
      </c>
      <c r="C716" s="38">
        <f>Sheet9!C715</f>
        <v>8.33</v>
      </c>
    </row>
    <row r="717" spans="1:3">
      <c r="A717" s="2" t="str">
        <f>Sheet9!A716</f>
        <v>ФОРА-БАНК</v>
      </c>
      <c r="B717" s="38">
        <f>Sheet9!B716</f>
        <v>7.21</v>
      </c>
      <c r="C717" s="38">
        <f>Sheet9!C716</f>
        <v>6.14</v>
      </c>
    </row>
    <row r="718" spans="1:3">
      <c r="A718" s="2" t="str">
        <f>Sheet9!A717</f>
        <v>ФОРБАНК</v>
      </c>
      <c r="B718" s="38">
        <f>Sheet9!B717</f>
        <v>14.07</v>
      </c>
      <c r="C718" s="38">
        <f>Sheet9!C717</f>
        <v>20.39</v>
      </c>
    </row>
    <row r="719" spans="1:3">
      <c r="A719" s="2" t="str">
        <f>Sheet9!A718</f>
        <v>ФОРУС БАНК</v>
      </c>
      <c r="B719" s="38">
        <f>Sheet9!B718</f>
        <v>11.74</v>
      </c>
      <c r="C719" s="38">
        <f>Sheet9!C718</f>
        <v>23.2</v>
      </c>
    </row>
    <row r="720" spans="1:3">
      <c r="A720" s="2" t="str">
        <f>Sheet9!A719</f>
        <v>ФОРШТАДТ</v>
      </c>
      <c r="B720" s="38">
        <f>Sheet9!B719</f>
        <v>16.670000000000002</v>
      </c>
      <c r="C720" s="38">
        <f>Sheet9!C719</f>
        <v>16.98</v>
      </c>
    </row>
    <row r="721" spans="1:3">
      <c r="A721" s="2" t="str">
        <f>Sheet9!A720</f>
        <v>ФЬЮЧЕР</v>
      </c>
      <c r="B721" s="38">
        <f>Sheet9!B720</f>
        <v>57.04</v>
      </c>
      <c r="C721" s="38">
        <f>Sheet9!C720</f>
        <v>56.09</v>
      </c>
    </row>
    <row r="722" spans="1:3">
      <c r="A722" s="2" t="str">
        <f>Sheet9!A721</f>
        <v>ХАКАССКИЙ МУНИЦИПАЛЬНЫЙ БАНК</v>
      </c>
      <c r="B722" s="38">
        <f>Sheet9!B721</f>
        <v>12.83</v>
      </c>
      <c r="C722" s="38">
        <f>Sheet9!C721</f>
        <v>12.68</v>
      </c>
    </row>
    <row r="723" spans="1:3">
      <c r="A723" s="2" t="str">
        <f>Sheet9!A722</f>
        <v>ХАНТЫ-МАНСИЙСКИЙ БАНК ОТКРЫТИЕ</v>
      </c>
      <c r="B723" s="38">
        <f>Sheet9!B722</f>
        <v>5.13</v>
      </c>
      <c r="C723" s="38">
        <f>Sheet9!C722</f>
        <v>5.0999999999999996</v>
      </c>
    </row>
    <row r="724" spans="1:3">
      <c r="A724" s="2" t="str">
        <f>Sheet9!A723</f>
        <v>ХИМИК</v>
      </c>
      <c r="B724" s="38">
        <f>Sheet9!B723</f>
        <v>32.26</v>
      </c>
      <c r="C724" s="38">
        <f>Sheet9!C723</f>
        <v>30.44</v>
      </c>
    </row>
    <row r="725" spans="1:3">
      <c r="A725" s="2" t="str">
        <f>Sheet9!A724</f>
        <v>ХКФ БАНК</v>
      </c>
      <c r="B725" s="38">
        <f>Sheet9!B724</f>
        <v>12.2</v>
      </c>
      <c r="C725" s="38">
        <f>Sheet9!C724</f>
        <v>11.04</v>
      </c>
    </row>
    <row r="726" spans="1:3">
      <c r="A726" s="2" t="str">
        <f>Sheet9!A725</f>
        <v>ХЛЫНОВ</v>
      </c>
      <c r="B726" s="38">
        <f>Sheet9!B725</f>
        <v>13.67</v>
      </c>
      <c r="C726" s="38">
        <f>Sheet9!C725</f>
        <v>13.91</v>
      </c>
    </row>
    <row r="727" spans="1:3">
      <c r="A727" s="2" t="str">
        <f>Sheet9!A726</f>
        <v>ХОВАНСКИЙ</v>
      </c>
      <c r="B727" s="38">
        <f>Sheet9!B726</f>
        <v>9.3800000000000008</v>
      </c>
      <c r="C727" s="38">
        <f>Sheet9!C726</f>
        <v>7.9</v>
      </c>
    </row>
    <row r="728" spans="1:3">
      <c r="A728" s="2" t="str">
        <f>Sheet9!A727</f>
        <v>ХОЛДИНВЕСТБАНК</v>
      </c>
      <c r="B728" s="38">
        <f>Sheet9!B727</f>
        <v>69.14</v>
      </c>
      <c r="C728" s="38">
        <f>Sheet9!C727</f>
        <v>65.22</v>
      </c>
    </row>
    <row r="729" spans="1:3">
      <c r="A729" s="2" t="str">
        <f>Sheet9!A728</f>
        <v>ХОЛМСК</v>
      </c>
      <c r="B729" s="38">
        <f>Sheet9!B728</f>
        <v>9.15</v>
      </c>
      <c r="C729" s="38">
        <f>Sheet9!C728</f>
        <v>10.57</v>
      </c>
    </row>
    <row r="730" spans="1:3">
      <c r="A730" s="2" t="str">
        <f>Sheet9!A729</f>
        <v>ЦЕНТР-ИНВЕСТ</v>
      </c>
      <c r="B730" s="38">
        <f>Sheet9!B729</f>
        <v>9.5399999999999991</v>
      </c>
      <c r="C730" s="38">
        <f>Sheet9!C729</f>
        <v>9.19</v>
      </c>
    </row>
    <row r="731" spans="1:3">
      <c r="A731" s="2" t="str">
        <f>Sheet9!A730</f>
        <v>ЦЕНТРАЛЬНО-АЗИАТСКИЙ</v>
      </c>
      <c r="B731" s="38">
        <f>Sheet9!B730</f>
        <v>28.3</v>
      </c>
      <c r="C731" s="38">
        <f>Sheet9!C730</f>
        <v>28.83</v>
      </c>
    </row>
    <row r="732" spans="1:3">
      <c r="A732" s="2" t="str">
        <f>Sheet9!A731</f>
        <v>ЦЕНТРАЛЬНО-ЕВРОПЕЙСКИЙ БАНК</v>
      </c>
      <c r="B732" s="38">
        <f>Sheet9!B731</f>
        <v>53.16</v>
      </c>
      <c r="C732" s="38">
        <f>Sheet9!C731</f>
        <v>56.23</v>
      </c>
    </row>
    <row r="733" spans="1:3">
      <c r="A733" s="2" t="str">
        <f>Sheet9!A732</f>
        <v>ЦЕНТРКОМБАНК</v>
      </c>
      <c r="B733" s="38">
        <f>Sheet9!B732</f>
        <v>31.93</v>
      </c>
      <c r="C733" s="38">
        <f>Sheet9!C732</f>
        <v>31.45</v>
      </c>
    </row>
    <row r="734" spans="1:3">
      <c r="A734" s="2" t="str">
        <f>Sheet9!A733</f>
        <v>ЦЕНТРОКРЕДИТ</v>
      </c>
      <c r="B734" s="38">
        <f>Sheet9!B733</f>
        <v>20.190000000000001</v>
      </c>
      <c r="C734" s="38">
        <f>Sheet9!C733</f>
        <v>23.12</v>
      </c>
    </row>
    <row r="735" spans="1:3">
      <c r="A735" s="2" t="str">
        <f>Sheet9!A734</f>
        <v>ЦЕРИХ</v>
      </c>
      <c r="B735" s="38">
        <f>Sheet9!B734</f>
        <v>13.44</v>
      </c>
      <c r="C735" s="38">
        <f>Sheet9!C734</f>
        <v>13</v>
      </c>
    </row>
    <row r="736" spans="1:3">
      <c r="A736" s="2" t="str">
        <f>Sheet9!A735</f>
        <v>ЧАЙНА КОНСТРАКШН БАНК</v>
      </c>
      <c r="B736" s="38">
        <f>Sheet9!B735</f>
        <v>22.9</v>
      </c>
      <c r="C736" s="38">
        <f>Sheet9!C735</f>
        <v>22.9</v>
      </c>
    </row>
    <row r="737" spans="1:3">
      <c r="A737" s="2" t="str">
        <f>Sheet9!A736</f>
        <v>ЧЕЛИНДБАНК</v>
      </c>
      <c r="B737" s="38">
        <f>Sheet9!B736</f>
        <v>18.25</v>
      </c>
      <c r="C737" s="38">
        <f>Sheet9!C736</f>
        <v>17.93</v>
      </c>
    </row>
    <row r="738" spans="1:3">
      <c r="A738" s="2" t="str">
        <f>Sheet9!A737</f>
        <v>ЧЕЛЯБИНВЕСТБАНК</v>
      </c>
      <c r="B738" s="38">
        <f>Sheet9!B737</f>
        <v>19.04</v>
      </c>
      <c r="C738" s="38">
        <f>Sheet9!C737</f>
        <v>18.579999999999998</v>
      </c>
    </row>
    <row r="739" spans="1:3">
      <c r="A739" s="2" t="str">
        <f>Sheet9!A738</f>
        <v>ЧУВАШКРЕДИТПРОМБАНК</v>
      </c>
      <c r="B739" s="38">
        <f>Sheet9!B738</f>
        <v>10.27</v>
      </c>
      <c r="C739" s="38">
        <f>Sheet9!C738</f>
        <v>9.7200000000000006</v>
      </c>
    </row>
    <row r="740" spans="1:3">
      <c r="A740" s="2" t="str">
        <f>Sheet9!A739</f>
        <v>ЭЙЧ-ЭС-БИ-СИ БАНК (РР)</v>
      </c>
      <c r="B740" s="38">
        <f>Sheet9!B739</f>
        <v>9.06</v>
      </c>
      <c r="C740" s="38">
        <f>Sheet9!C739</f>
        <v>9.49</v>
      </c>
    </row>
    <row r="741" spans="1:3">
      <c r="A741" s="2" t="str">
        <f>Sheet9!A740</f>
        <v>ЭКО-ИНВЕСТ</v>
      </c>
      <c r="B741" s="38">
        <f>Sheet9!B740</f>
        <v>73.510000000000005</v>
      </c>
      <c r="C741" s="38">
        <f>Sheet9!C740</f>
        <v>73.510000000000005</v>
      </c>
    </row>
    <row r="742" spans="1:3">
      <c r="A742" s="2" t="str">
        <f>Sheet9!A741</f>
        <v>ЭКОНОМБАНК</v>
      </c>
      <c r="B742" s="38">
        <f>Sheet9!B741</f>
        <v>9.91</v>
      </c>
      <c r="C742" s="38">
        <f>Sheet9!C741</f>
        <v>9.51</v>
      </c>
    </row>
    <row r="743" spans="1:3">
      <c r="A743" s="2" t="str">
        <f>Sheet9!A742</f>
        <v>ЭКОНОМИКС-БАНК</v>
      </c>
      <c r="B743" s="38">
        <f>Sheet9!B742</f>
        <v>20.48</v>
      </c>
      <c r="C743" s="38">
        <f>Sheet9!C742</f>
        <v>20.22</v>
      </c>
    </row>
    <row r="744" spans="1:3">
      <c r="A744" s="2" t="str">
        <f>Sheet9!A743</f>
        <v>ЭКОНОМИЧЕСКИЙ СОЮЗ</v>
      </c>
      <c r="B744" s="38">
        <f>Sheet9!B743</f>
        <v>20.420000000000002</v>
      </c>
      <c r="C744" s="38">
        <f>Sheet9!C743</f>
        <v>19.46</v>
      </c>
    </row>
    <row r="745" spans="1:3">
      <c r="A745" s="2" t="str">
        <f>Sheet9!A744</f>
        <v>ЭКСИ-БАНК</v>
      </c>
      <c r="B745" s="38">
        <f>Sheet9!B744</f>
        <v>31.55</v>
      </c>
      <c r="C745" s="38">
        <f>Sheet9!C744</f>
        <v>29.13</v>
      </c>
    </row>
    <row r="746" spans="1:3">
      <c r="A746" s="2" t="str">
        <f>Sheet9!A745</f>
        <v>ЭКСПЕРТ БАНК</v>
      </c>
      <c r="B746" s="38">
        <f>Sheet9!B745</f>
        <v>17.97</v>
      </c>
      <c r="C746" s="38">
        <f>Sheet9!C745</f>
        <v>16.25</v>
      </c>
    </row>
    <row r="747" spans="1:3">
      <c r="A747" s="2" t="str">
        <f>Sheet9!A746</f>
        <v>ЭКСПОБАНК</v>
      </c>
      <c r="B747" s="38">
        <f>Sheet9!B746</f>
        <v>14.2</v>
      </c>
      <c r="C747" s="38">
        <f>Sheet9!C746</f>
        <v>13.29</v>
      </c>
    </row>
    <row r="748" spans="1:3">
      <c r="A748" s="2" t="str">
        <f>Sheet9!A747</f>
        <v>ЭКСПРЕСС-ВОЛГА</v>
      </c>
      <c r="B748" s="38">
        <f>Sheet9!B747</f>
        <v>4.8099999999999996</v>
      </c>
      <c r="C748" s="38">
        <f>Sheet9!C747</f>
        <v>4.5</v>
      </c>
    </row>
    <row r="749" spans="1:3">
      <c r="A749" s="2" t="str">
        <f>Sheet9!A748</f>
        <v>ЭКСПРЕСС-КРЕДИТ</v>
      </c>
      <c r="B749" s="38">
        <f>Sheet9!B748</f>
        <v>10.93</v>
      </c>
      <c r="C749" s="38">
        <f>Sheet9!C748</f>
        <v>10.67</v>
      </c>
    </row>
    <row r="750" spans="1:3">
      <c r="A750" s="2" t="str">
        <f>Sheet9!A749</f>
        <v>ЭЛ БАНК</v>
      </c>
      <c r="B750" s="38">
        <f>Sheet9!B749</f>
        <v>9.52</v>
      </c>
      <c r="C750" s="38">
        <f>Sheet9!C749</f>
        <v>9.52</v>
      </c>
    </row>
    <row r="751" spans="1:3">
      <c r="A751" s="2" t="str">
        <f>Sheet9!A750</f>
        <v>ЭЛИТА</v>
      </c>
      <c r="B751" s="38">
        <f>Sheet9!B750</f>
        <v>14.75</v>
      </c>
      <c r="C751" s="38">
        <f>Sheet9!C750</f>
        <v>15.67</v>
      </c>
    </row>
    <row r="752" spans="1:3">
      <c r="A752" s="2" t="str">
        <f>Sheet9!A751</f>
        <v>ЭЛЬБИН</v>
      </c>
      <c r="B752" s="38">
        <f>Sheet9!B751</f>
        <v>32.049999999999997</v>
      </c>
      <c r="C752" s="38">
        <f>Sheet9!C751</f>
        <v>36.28</v>
      </c>
    </row>
    <row r="753" spans="1:3">
      <c r="A753" s="2" t="str">
        <f>Sheet9!A752</f>
        <v>ЭНЕРГОБАНК</v>
      </c>
      <c r="B753" s="38">
        <f>Sheet9!B752</f>
        <v>15.68</v>
      </c>
      <c r="C753" s="38">
        <f>Sheet9!C752</f>
        <v>15.54</v>
      </c>
    </row>
    <row r="754" spans="1:3">
      <c r="A754" s="2" t="str">
        <f>Sheet9!A753</f>
        <v>ЭНЕРГОМАШБАНК</v>
      </c>
      <c r="B754" s="38">
        <f>Sheet9!B753</f>
        <v>14.67</v>
      </c>
      <c r="C754" s="38">
        <f>Sheet9!C753</f>
        <v>15.24</v>
      </c>
    </row>
    <row r="755" spans="1:3">
      <c r="A755" s="2" t="str">
        <f>Sheet9!A754</f>
        <v>ЭНЕРГОПРОМБАНК</v>
      </c>
      <c r="B755" s="38">
        <f>Sheet9!B754</f>
        <v>14.58</v>
      </c>
      <c r="C755" s="38">
        <f>Sheet9!C754</f>
        <v>21.26</v>
      </c>
    </row>
    <row r="756" spans="1:3">
      <c r="A756" s="2" t="str">
        <f>Sheet9!A755</f>
        <v>ЭНЕРГОТРАНСБАНК</v>
      </c>
      <c r="B756" s="38">
        <f>Sheet9!B755</f>
        <v>17.34</v>
      </c>
      <c r="C756" s="38">
        <f>Sheet9!C755</f>
        <v>19.62</v>
      </c>
    </row>
    <row r="757" spans="1:3">
      <c r="A757" s="2" t="str">
        <f>Sheet9!A756</f>
        <v>ЭНО</v>
      </c>
      <c r="B757" s="38">
        <f>Sheet9!B756</f>
        <v>93.37</v>
      </c>
      <c r="C757" s="38">
        <f>Sheet9!C756</f>
        <v>93.34</v>
      </c>
    </row>
    <row r="758" spans="1:3">
      <c r="A758" s="2" t="str">
        <f>Sheet9!A757</f>
        <v>ЭНТУЗИАСТБАНК</v>
      </c>
      <c r="B758" s="38">
        <f>Sheet9!B757</f>
        <v>39.06</v>
      </c>
      <c r="C758" s="38">
        <f>Sheet9!C757</f>
        <v>40.04</v>
      </c>
    </row>
    <row r="759" spans="1:3">
      <c r="A759" s="2" t="str">
        <f>Sheet9!A758</f>
        <v>ЭРГОБАНК</v>
      </c>
      <c r="B759" s="38">
        <f>Sheet9!B758</f>
        <v>12.64</v>
      </c>
      <c r="C759" s="38">
        <f>Sheet9!C758</f>
        <v>13.06</v>
      </c>
    </row>
    <row r="760" spans="1:3">
      <c r="A760" s="2" t="str">
        <f>Sheet9!A759</f>
        <v>Ю БИ ЭС БАНК</v>
      </c>
      <c r="B760" s="38">
        <f>Sheet9!B759</f>
        <v>84.54</v>
      </c>
      <c r="C760" s="38">
        <f>Sheet9!C759</f>
        <v>70.03</v>
      </c>
    </row>
    <row r="761" spans="1:3">
      <c r="A761" s="2" t="str">
        <f>Sheet9!A760</f>
        <v>ЮГ-ИНВЕСТБАНК</v>
      </c>
      <c r="B761" s="38">
        <f>Sheet9!B760</f>
        <v>12.11</v>
      </c>
      <c r="C761" s="38">
        <f>Sheet9!C760</f>
        <v>12.17</v>
      </c>
    </row>
    <row r="762" spans="1:3">
      <c r="A762" s="2" t="str">
        <f>Sheet9!A761</f>
        <v>ЮГРА</v>
      </c>
      <c r="B762" s="38">
        <f>Sheet9!B761</f>
        <v>8.8000000000000007</v>
      </c>
      <c r="C762" s="38">
        <f>Sheet9!C761</f>
        <v>6.01</v>
      </c>
    </row>
    <row r="763" spans="1:3">
      <c r="A763" s="2" t="str">
        <f>Sheet9!A762</f>
        <v>ЮЖНЫЙ РЕГИОНАЛЬНЫЙ БАНК</v>
      </c>
      <c r="B763" s="38">
        <f>Sheet9!B762</f>
        <v>46.66</v>
      </c>
      <c r="C763" s="38">
        <f>Sheet9!C762</f>
        <v>54.01</v>
      </c>
    </row>
    <row r="764" spans="1:3">
      <c r="A764" s="2" t="str">
        <f>Sheet9!A763</f>
        <v>ЮМК</v>
      </c>
      <c r="B764" s="38">
        <f>Sheet9!B763</f>
        <v>68.63</v>
      </c>
      <c r="C764" s="38">
        <f>Sheet9!C763</f>
        <v>76.08</v>
      </c>
    </row>
    <row r="765" spans="1:3">
      <c r="A765" s="2" t="str">
        <f>Sheet9!A764</f>
        <v>ЮНИАСТРУМ БАНК</v>
      </c>
      <c r="B765" s="38">
        <f>Sheet9!B764</f>
        <v>11.33</v>
      </c>
      <c r="C765" s="38">
        <f>Sheet9!C764</f>
        <v>10.11</v>
      </c>
    </row>
    <row r="766" spans="1:3">
      <c r="A766" s="2" t="str">
        <f>Sheet9!A765</f>
        <v>ЮНИКРЕДИТ БАНК</v>
      </c>
      <c r="B766" s="38">
        <f>Sheet9!B765</f>
        <v>9.68</v>
      </c>
      <c r="C766" s="38">
        <f>Sheet9!C765</f>
        <v>8.43</v>
      </c>
    </row>
    <row r="767" spans="1:3">
      <c r="A767" s="2" t="str">
        <f>Sheet9!A766</f>
        <v>ЮНИСТРИМ</v>
      </c>
      <c r="B767" s="38">
        <f>Sheet9!B766</f>
        <v>16.47</v>
      </c>
      <c r="C767" s="38">
        <f>Sheet9!C766</f>
        <v>17.350000000000001</v>
      </c>
    </row>
    <row r="768" spans="1:3">
      <c r="A768" s="2" t="str">
        <f>Sheet9!A767</f>
        <v>ЯПЫ КРЕДИ БАНК МОСКВА</v>
      </c>
      <c r="B768" s="38">
        <f>Sheet9!B767</f>
        <v>21.71</v>
      </c>
      <c r="C768" s="38">
        <f>Sheet9!C767</f>
        <v>20.03</v>
      </c>
    </row>
    <row r="769" spans="1:3">
      <c r="A769" s="2" t="str">
        <f>Sheet9!A768</f>
        <v>ЯР-БАНК</v>
      </c>
      <c r="B769" s="38">
        <f>Sheet9!B768</f>
        <v>18.88</v>
      </c>
      <c r="C769" s="38">
        <f>Sheet9!C768</f>
        <v>19.41</v>
      </c>
    </row>
    <row r="770" spans="1:3">
      <c r="A770" s="2" t="str">
        <f>Sheet9!A769</f>
        <v>ЯРИНТЕРБАНК</v>
      </c>
      <c r="B770" s="38">
        <f>Sheet9!B769</f>
        <v>14.11</v>
      </c>
      <c r="C770" s="38">
        <f>Sheet9!C769</f>
        <v>15.88</v>
      </c>
    </row>
    <row r="771" spans="1:3">
      <c r="A771" s="2" t="str">
        <f>Sheet9!A770</f>
        <v>ЯРОСЛАВИЧ</v>
      </c>
      <c r="B771" s="38">
        <f>Sheet9!B770</f>
        <v>22.51</v>
      </c>
      <c r="C771" s="38">
        <f>Sheet9!C770</f>
        <v>21.65</v>
      </c>
    </row>
    <row r="772" spans="1:3">
      <c r="A772" s="2">
        <f>Sheet9!A771</f>
        <v>0</v>
      </c>
      <c r="B772" s="38">
        <f>Sheet9!B771</f>
        <v>0</v>
      </c>
      <c r="C772" s="38">
        <f>Sheet9!C771</f>
        <v>0</v>
      </c>
    </row>
    <row r="773" spans="1:3">
      <c r="A773" s="2">
        <f>Sheet9!A772</f>
        <v>0</v>
      </c>
      <c r="B773" s="38">
        <f>Sheet9!B772</f>
        <v>0</v>
      </c>
      <c r="C773" s="38">
        <f>Sheet9!C772</f>
        <v>0</v>
      </c>
    </row>
    <row r="774" spans="1:3">
      <c r="A774" s="2">
        <f>Sheet9!A773</f>
        <v>0</v>
      </c>
      <c r="B774" s="38">
        <f>Sheet9!B773</f>
        <v>0</v>
      </c>
      <c r="C774" s="38">
        <f>Sheet9!C773</f>
        <v>0</v>
      </c>
    </row>
    <row r="775" spans="1:3">
      <c r="A775" s="2">
        <f>Sheet9!A774</f>
        <v>0</v>
      </c>
      <c r="B775" s="38">
        <f>Sheet9!B774</f>
        <v>0</v>
      </c>
      <c r="C775" s="38">
        <f>Sheet9!C774</f>
        <v>0</v>
      </c>
    </row>
    <row r="776" spans="1:3">
      <c r="A776" s="2">
        <f>Sheet9!A775</f>
        <v>0</v>
      </c>
      <c r="B776" s="38">
        <f>Sheet9!B775</f>
        <v>0</v>
      </c>
      <c r="C776" s="38">
        <f>Sheet9!C775</f>
        <v>0</v>
      </c>
    </row>
    <row r="777" spans="1:3">
      <c r="A777" s="2">
        <f>Sheet9!A776</f>
        <v>0</v>
      </c>
      <c r="B777" s="38">
        <f>Sheet9!B776</f>
        <v>0</v>
      </c>
      <c r="C777" s="38">
        <f>Sheet9!C776</f>
        <v>0</v>
      </c>
    </row>
    <row r="778" spans="1:3">
      <c r="A778" s="2">
        <f>Sheet9!A777</f>
        <v>0</v>
      </c>
      <c r="B778" s="38">
        <f>Sheet9!B777</f>
        <v>0</v>
      </c>
      <c r="C778" s="38">
        <f>Sheet9!C777</f>
        <v>0</v>
      </c>
    </row>
    <row r="779" spans="1:3">
      <c r="A779" s="2">
        <f>Sheet9!A778</f>
        <v>0</v>
      </c>
      <c r="B779" s="38">
        <f>Sheet9!B778</f>
        <v>0</v>
      </c>
      <c r="C779" s="38">
        <f>Sheet9!C778</f>
        <v>0</v>
      </c>
    </row>
    <row r="780" spans="1:3">
      <c r="A780" s="2">
        <f>Sheet9!A779</f>
        <v>0</v>
      </c>
      <c r="B780" s="38">
        <f>Sheet9!B779</f>
        <v>0</v>
      </c>
      <c r="C780" s="38">
        <f>Sheet9!C779</f>
        <v>0</v>
      </c>
    </row>
    <row r="781" spans="1:3">
      <c r="A781" s="2">
        <f>Sheet9!A780</f>
        <v>0</v>
      </c>
      <c r="B781" s="38">
        <f>Sheet9!B780</f>
        <v>0</v>
      </c>
      <c r="C781" s="38">
        <f>Sheet9!C780</f>
        <v>0</v>
      </c>
    </row>
    <row r="782" spans="1:3">
      <c r="A782" s="2">
        <f>Sheet9!A781</f>
        <v>0</v>
      </c>
      <c r="B782" s="38">
        <f>Sheet9!B781</f>
        <v>0</v>
      </c>
      <c r="C782" s="38">
        <f>Sheet9!C781</f>
        <v>0</v>
      </c>
    </row>
    <row r="783" spans="1:3">
      <c r="A783" s="2">
        <f>Sheet9!A782</f>
        <v>0</v>
      </c>
      <c r="B783" s="38">
        <f>Sheet9!B782</f>
        <v>0</v>
      </c>
      <c r="C783" s="38">
        <f>Sheet9!C782</f>
        <v>0</v>
      </c>
    </row>
    <row r="784" spans="1:3">
      <c r="A784" s="2">
        <f>Sheet9!A783</f>
        <v>0</v>
      </c>
      <c r="B784" s="38">
        <f>Sheet9!B783</f>
        <v>0</v>
      </c>
      <c r="C784" s="38">
        <f>Sheet9!C783</f>
        <v>0</v>
      </c>
    </row>
    <row r="785" spans="1:3">
      <c r="A785" s="2">
        <f>Sheet9!A784</f>
        <v>0</v>
      </c>
      <c r="B785" s="38">
        <f>Sheet9!B784</f>
        <v>0</v>
      </c>
      <c r="C785" s="38">
        <f>Sheet9!C784</f>
        <v>0</v>
      </c>
    </row>
    <row r="786" spans="1:3">
      <c r="A786" s="2">
        <f>Sheet9!A785</f>
        <v>0</v>
      </c>
      <c r="B786" s="38">
        <f>Sheet9!B785</f>
        <v>0</v>
      </c>
      <c r="C786" s="38">
        <f>Sheet9!C785</f>
        <v>0</v>
      </c>
    </row>
    <row r="787" spans="1:3">
      <c r="A787" s="2">
        <f>Sheet9!A786</f>
        <v>0</v>
      </c>
      <c r="B787" s="38">
        <f>Sheet9!B786</f>
        <v>0</v>
      </c>
      <c r="C787" s="38">
        <f>Sheet9!C786</f>
        <v>0</v>
      </c>
    </row>
    <row r="788" spans="1:3">
      <c r="A788" s="2">
        <f>Sheet9!A787</f>
        <v>0</v>
      </c>
      <c r="B788" s="38">
        <f>Sheet9!B787</f>
        <v>0</v>
      </c>
      <c r="C788" s="38">
        <f>Sheet9!C787</f>
        <v>0</v>
      </c>
    </row>
    <row r="789" spans="1:3">
      <c r="A789" s="2">
        <f>Sheet9!A788</f>
        <v>0</v>
      </c>
      <c r="B789" s="38">
        <f>Sheet9!B788</f>
        <v>0</v>
      </c>
      <c r="C789" s="38">
        <f>Sheet9!C788</f>
        <v>0</v>
      </c>
    </row>
    <row r="790" spans="1:3">
      <c r="A790" s="2">
        <f>Sheet9!A789</f>
        <v>0</v>
      </c>
      <c r="B790" s="38">
        <f>Sheet9!B789</f>
        <v>0</v>
      </c>
      <c r="C790" s="38">
        <f>Sheet9!C789</f>
        <v>0</v>
      </c>
    </row>
    <row r="791" spans="1:3">
      <c r="A791" s="2">
        <f>Sheet9!A790</f>
        <v>0</v>
      </c>
      <c r="B791" s="38">
        <f>Sheet9!B790</f>
        <v>0</v>
      </c>
      <c r="C791" s="38">
        <f>Sheet9!C790</f>
        <v>0</v>
      </c>
    </row>
    <row r="792" spans="1:3">
      <c r="A792" s="2">
        <f>Sheet9!A791</f>
        <v>0</v>
      </c>
      <c r="B792" s="38">
        <f>Sheet9!B791</f>
        <v>0</v>
      </c>
      <c r="C792" s="38">
        <f>Sheet9!C791</f>
        <v>0</v>
      </c>
    </row>
    <row r="793" spans="1:3">
      <c r="A793" s="2">
        <f>Sheet9!A792</f>
        <v>0</v>
      </c>
      <c r="B793" s="38">
        <f>Sheet9!B792</f>
        <v>0</v>
      </c>
      <c r="C793" s="38">
        <f>Sheet9!C792</f>
        <v>0</v>
      </c>
    </row>
    <row r="794" spans="1:3">
      <c r="A794" s="2">
        <f>Sheet9!A793</f>
        <v>0</v>
      </c>
      <c r="B794" s="38">
        <f>Sheet9!B793</f>
        <v>0</v>
      </c>
      <c r="C794" s="38">
        <f>Sheet9!C793</f>
        <v>0</v>
      </c>
    </row>
    <row r="795" spans="1:3">
      <c r="A795" s="2">
        <f>Sheet9!A794</f>
        <v>0</v>
      </c>
      <c r="B795" s="38">
        <f>Sheet9!B794</f>
        <v>0</v>
      </c>
      <c r="C795" s="38">
        <f>Sheet9!C794</f>
        <v>0</v>
      </c>
    </row>
    <row r="796" spans="1:3">
      <c r="A796" s="2">
        <f>Sheet9!A795</f>
        <v>0</v>
      </c>
      <c r="B796" s="38">
        <f>Sheet9!B795</f>
        <v>0</v>
      </c>
      <c r="C796" s="38">
        <f>Sheet9!C795</f>
        <v>0</v>
      </c>
    </row>
    <row r="797" spans="1:3">
      <c r="A797" s="2">
        <f>Sheet9!A796</f>
        <v>0</v>
      </c>
      <c r="B797" s="38">
        <f>Sheet9!B796</f>
        <v>0</v>
      </c>
      <c r="C797" s="38">
        <f>Sheet9!C796</f>
        <v>0</v>
      </c>
    </row>
    <row r="798" spans="1:3">
      <c r="A798" s="2">
        <f>Sheet9!A797</f>
        <v>0</v>
      </c>
      <c r="B798" s="38">
        <f>Sheet9!B797</f>
        <v>0</v>
      </c>
      <c r="C798" s="38">
        <f>Sheet9!C797</f>
        <v>0</v>
      </c>
    </row>
    <row r="799" spans="1:3">
      <c r="A799" s="2">
        <f>Sheet9!A798</f>
        <v>0</v>
      </c>
      <c r="B799" s="38">
        <f>Sheet9!B798</f>
        <v>0</v>
      </c>
      <c r="C799" s="38">
        <f>Sheet9!C798</f>
        <v>0</v>
      </c>
    </row>
    <row r="800" spans="1:3">
      <c r="A800" s="2">
        <f>Sheet9!A799</f>
        <v>0</v>
      </c>
      <c r="B800" s="38">
        <f>Sheet9!B799</f>
        <v>0</v>
      </c>
      <c r="C800" s="38">
        <f>Sheet9!C799</f>
        <v>0</v>
      </c>
    </row>
    <row r="801" spans="1:3">
      <c r="A801" s="2">
        <f>Sheet9!A800</f>
        <v>0</v>
      </c>
      <c r="B801" s="38">
        <f>Sheet9!B800</f>
        <v>0</v>
      </c>
      <c r="C801" s="38">
        <f>Sheet9!C800</f>
        <v>0</v>
      </c>
    </row>
    <row r="802" spans="1:3">
      <c r="A802" s="2">
        <f>Sheet9!A801</f>
        <v>0</v>
      </c>
      <c r="B802" s="38">
        <f>Sheet9!B801</f>
        <v>0</v>
      </c>
      <c r="C802" s="38">
        <f>Sheet9!C801</f>
        <v>0</v>
      </c>
    </row>
    <row r="803" spans="1:3">
      <c r="A803" s="2">
        <f>Sheet9!A802</f>
        <v>0</v>
      </c>
      <c r="B803" s="38">
        <f>Sheet9!B802</f>
        <v>0</v>
      </c>
      <c r="C803" s="38">
        <f>Sheet9!C802</f>
        <v>0</v>
      </c>
    </row>
    <row r="804" spans="1:3">
      <c r="A804" s="2">
        <f>Sheet9!A803</f>
        <v>0</v>
      </c>
      <c r="B804" s="38">
        <f>Sheet9!B803</f>
        <v>0</v>
      </c>
      <c r="C804" s="38">
        <f>Sheet9!C803</f>
        <v>0</v>
      </c>
    </row>
    <row r="805" spans="1:3">
      <c r="A805" s="2">
        <f>Sheet9!A804</f>
        <v>0</v>
      </c>
      <c r="B805" s="38">
        <f>Sheet9!B804</f>
        <v>0</v>
      </c>
      <c r="C805" s="38">
        <f>Sheet9!C804</f>
        <v>0</v>
      </c>
    </row>
    <row r="806" spans="1:3">
      <c r="A806" s="2">
        <f>Sheet9!A805</f>
        <v>0</v>
      </c>
      <c r="B806" s="38">
        <f>Sheet9!B805</f>
        <v>0</v>
      </c>
      <c r="C806" s="38">
        <f>Sheet9!C805</f>
        <v>0</v>
      </c>
    </row>
    <row r="807" spans="1:3">
      <c r="A807" s="2">
        <f>Sheet9!A806</f>
        <v>0</v>
      </c>
      <c r="B807" s="38">
        <f>Sheet9!B806</f>
        <v>0</v>
      </c>
      <c r="C807" s="38">
        <f>Sheet9!C806</f>
        <v>0</v>
      </c>
    </row>
    <row r="808" spans="1:3">
      <c r="A808" s="2">
        <f>Sheet9!A807</f>
        <v>0</v>
      </c>
      <c r="B808" s="38">
        <f>Sheet9!B807</f>
        <v>0</v>
      </c>
      <c r="C808" s="38">
        <f>Sheet9!C807</f>
        <v>0</v>
      </c>
    </row>
    <row r="809" spans="1:3">
      <c r="A809" s="2">
        <f>Sheet9!A808</f>
        <v>0</v>
      </c>
      <c r="B809" s="38">
        <f>Sheet9!B808</f>
        <v>0</v>
      </c>
      <c r="C809" s="38">
        <f>Sheet9!C808</f>
        <v>0</v>
      </c>
    </row>
    <row r="810" spans="1:3">
      <c r="A810" s="2">
        <f>Sheet9!A809</f>
        <v>0</v>
      </c>
      <c r="B810" s="38">
        <f>Sheet9!B809</f>
        <v>0</v>
      </c>
      <c r="C810" s="38">
        <f>Sheet9!C809</f>
        <v>0</v>
      </c>
    </row>
    <row r="811" spans="1:3">
      <c r="A811" s="2">
        <f>Sheet9!A810</f>
        <v>0</v>
      </c>
      <c r="B811" s="38">
        <f>Sheet9!B810</f>
        <v>0</v>
      </c>
      <c r="C811" s="38">
        <f>Sheet9!C810</f>
        <v>0</v>
      </c>
    </row>
    <row r="812" spans="1:3">
      <c r="A812" s="2">
        <f>Sheet9!A811</f>
        <v>0</v>
      </c>
      <c r="B812" s="38">
        <f>Sheet9!B811</f>
        <v>0</v>
      </c>
      <c r="C812" s="38">
        <f>Sheet9!C811</f>
        <v>0</v>
      </c>
    </row>
    <row r="813" spans="1:3">
      <c r="A813" s="2">
        <f>Sheet9!A812</f>
        <v>0</v>
      </c>
      <c r="B813" s="38">
        <f>Sheet9!B812</f>
        <v>0</v>
      </c>
      <c r="C813" s="38">
        <f>Sheet9!C812</f>
        <v>0</v>
      </c>
    </row>
    <row r="814" spans="1:3">
      <c r="A814" s="2">
        <f>Sheet9!A813</f>
        <v>0</v>
      </c>
      <c r="B814" s="38">
        <f>Sheet9!B813</f>
        <v>0</v>
      </c>
      <c r="C814" s="38">
        <f>Sheet9!C813</f>
        <v>0</v>
      </c>
    </row>
    <row r="815" spans="1:3">
      <c r="A815" s="2">
        <f>Sheet9!A814</f>
        <v>0</v>
      </c>
      <c r="B815" s="38">
        <f>Sheet9!B814</f>
        <v>0</v>
      </c>
      <c r="C815" s="38">
        <f>Sheet9!C814</f>
        <v>0</v>
      </c>
    </row>
    <row r="816" spans="1:3">
      <c r="A816" s="2">
        <f>Sheet9!A815</f>
        <v>0</v>
      </c>
      <c r="B816" s="38">
        <f>Sheet9!B815</f>
        <v>0</v>
      </c>
      <c r="C816" s="38">
        <f>Sheet9!C815</f>
        <v>0</v>
      </c>
    </row>
    <row r="817" spans="1:3">
      <c r="A817" s="2">
        <f>Sheet9!A816</f>
        <v>0</v>
      </c>
      <c r="B817" s="38">
        <f>Sheet9!B816</f>
        <v>0</v>
      </c>
      <c r="C817" s="38">
        <f>Sheet9!C816</f>
        <v>0</v>
      </c>
    </row>
    <row r="818" spans="1:3">
      <c r="A818" s="2">
        <f>Sheet9!A817</f>
        <v>0</v>
      </c>
      <c r="B818" s="38">
        <f>Sheet9!B817</f>
        <v>0</v>
      </c>
      <c r="C818" s="38">
        <f>Sheet9!C817</f>
        <v>0</v>
      </c>
    </row>
    <row r="819" spans="1:3">
      <c r="A819" s="2">
        <f>Sheet9!A818</f>
        <v>0</v>
      </c>
      <c r="B819" s="38">
        <f>Sheet9!B818</f>
        <v>0</v>
      </c>
      <c r="C819" s="38">
        <f>Sheet9!C818</f>
        <v>0</v>
      </c>
    </row>
    <row r="820" spans="1:3">
      <c r="A820" s="2">
        <f>Sheet9!A819</f>
        <v>0</v>
      </c>
      <c r="B820" s="38">
        <f>Sheet9!B819</f>
        <v>0</v>
      </c>
      <c r="C820" s="38">
        <f>Sheet9!C819</f>
        <v>0</v>
      </c>
    </row>
    <row r="821" spans="1:3">
      <c r="A821" s="2">
        <f>Sheet9!A820</f>
        <v>0</v>
      </c>
      <c r="B821" s="38">
        <f>Sheet9!B820</f>
        <v>0</v>
      </c>
      <c r="C821" s="38">
        <f>Sheet9!C820</f>
        <v>0</v>
      </c>
    </row>
    <row r="822" spans="1:3">
      <c r="A822" s="2">
        <f>Sheet9!A821</f>
        <v>0</v>
      </c>
      <c r="B822" s="38">
        <f>Sheet9!B821</f>
        <v>0</v>
      </c>
      <c r="C822" s="38">
        <f>Sheet9!C821</f>
        <v>0</v>
      </c>
    </row>
    <row r="823" spans="1:3">
      <c r="A823" s="2">
        <f>Sheet9!A822</f>
        <v>0</v>
      </c>
      <c r="B823" s="38">
        <f>Sheet9!B822</f>
        <v>0</v>
      </c>
      <c r="C823" s="38">
        <f>Sheet9!C822</f>
        <v>0</v>
      </c>
    </row>
    <row r="824" spans="1:3">
      <c r="A824" s="2">
        <f>Sheet9!A823</f>
        <v>0</v>
      </c>
      <c r="B824" s="38">
        <f>Sheet9!B823</f>
        <v>0</v>
      </c>
      <c r="C824" s="38">
        <f>Sheet9!C823</f>
        <v>0</v>
      </c>
    </row>
    <row r="825" spans="1:3">
      <c r="A825" s="2">
        <f>Sheet9!A824</f>
        <v>0</v>
      </c>
      <c r="B825" s="38">
        <f>Sheet9!B824</f>
        <v>0</v>
      </c>
      <c r="C825" s="38">
        <f>Sheet9!C824</f>
        <v>0</v>
      </c>
    </row>
    <row r="826" spans="1:3">
      <c r="A826" s="2">
        <f>Sheet9!A825</f>
        <v>0</v>
      </c>
      <c r="B826" s="38">
        <f>Sheet9!B825</f>
        <v>0</v>
      </c>
      <c r="C826" s="38">
        <f>Sheet9!C825</f>
        <v>0</v>
      </c>
    </row>
    <row r="827" spans="1:3">
      <c r="A827" s="2">
        <f>Sheet9!A826</f>
        <v>0</v>
      </c>
      <c r="B827" s="38">
        <f>Sheet9!B826</f>
        <v>0</v>
      </c>
      <c r="C827" s="38">
        <f>Sheet9!C826</f>
        <v>0</v>
      </c>
    </row>
    <row r="828" spans="1:3">
      <c r="A828" s="2">
        <f>Sheet9!A827</f>
        <v>0</v>
      </c>
      <c r="B828" s="38">
        <f>Sheet9!B827</f>
        <v>0</v>
      </c>
      <c r="C828" s="38">
        <f>Sheet9!C827</f>
        <v>0</v>
      </c>
    </row>
    <row r="829" spans="1:3">
      <c r="A829" s="2">
        <f>Sheet9!A828</f>
        <v>0</v>
      </c>
      <c r="B829" s="38">
        <f>Sheet9!B828</f>
        <v>0</v>
      </c>
      <c r="C829" s="38">
        <f>Sheet9!C828</f>
        <v>0</v>
      </c>
    </row>
    <row r="830" spans="1:3">
      <c r="A830" s="2">
        <f>Sheet9!A829</f>
        <v>0</v>
      </c>
      <c r="B830" s="38">
        <f>Sheet9!B829</f>
        <v>0</v>
      </c>
      <c r="C830" s="38">
        <f>Sheet9!C829</f>
        <v>0</v>
      </c>
    </row>
    <row r="831" spans="1:3">
      <c r="A831" s="2">
        <f>Sheet9!A830</f>
        <v>0</v>
      </c>
      <c r="B831" s="38">
        <f>Sheet9!B830</f>
        <v>0</v>
      </c>
      <c r="C831" s="38">
        <f>Sheet9!C830</f>
        <v>0</v>
      </c>
    </row>
    <row r="832" spans="1:3">
      <c r="A832" s="2">
        <f>Sheet9!A831</f>
        <v>0</v>
      </c>
      <c r="B832" s="38">
        <f>Sheet9!B831</f>
        <v>0</v>
      </c>
      <c r="C832" s="38">
        <f>Sheet9!C831</f>
        <v>0</v>
      </c>
    </row>
    <row r="833" spans="1:3">
      <c r="A833" s="2">
        <f>Sheet9!A832</f>
        <v>0</v>
      </c>
      <c r="B833" s="38">
        <f>Sheet9!B832</f>
        <v>0</v>
      </c>
      <c r="C833" s="38">
        <f>Sheet9!C832</f>
        <v>0</v>
      </c>
    </row>
    <row r="834" spans="1:3">
      <c r="A834" s="2">
        <f>Sheet9!A833</f>
        <v>0</v>
      </c>
      <c r="B834" s="38">
        <f>Sheet9!B833</f>
        <v>0</v>
      </c>
      <c r="C834" s="38">
        <f>Sheet9!C833</f>
        <v>0</v>
      </c>
    </row>
    <row r="835" spans="1:3">
      <c r="A835" s="2">
        <f>Sheet9!A834</f>
        <v>0</v>
      </c>
      <c r="B835" s="38">
        <f>Sheet9!B834</f>
        <v>0</v>
      </c>
      <c r="C835" s="38">
        <f>Sheet9!C834</f>
        <v>0</v>
      </c>
    </row>
    <row r="836" spans="1:3">
      <c r="A836" s="2">
        <f>Sheet9!A835</f>
        <v>0</v>
      </c>
      <c r="B836" s="38">
        <f>Sheet9!B835</f>
        <v>0</v>
      </c>
      <c r="C836" s="38">
        <f>Sheet9!C835</f>
        <v>0</v>
      </c>
    </row>
    <row r="837" spans="1:3">
      <c r="A837" s="2">
        <f>Sheet9!A836</f>
        <v>0</v>
      </c>
      <c r="B837" s="38">
        <f>Sheet9!B836</f>
        <v>0</v>
      </c>
      <c r="C837" s="38">
        <f>Sheet9!C836</f>
        <v>0</v>
      </c>
    </row>
    <row r="838" spans="1:3">
      <c r="A838" s="2">
        <f>Sheet9!A837</f>
        <v>0</v>
      </c>
      <c r="B838" s="38">
        <f>Sheet9!B837</f>
        <v>0</v>
      </c>
      <c r="C838" s="38">
        <f>Sheet9!C837</f>
        <v>0</v>
      </c>
    </row>
    <row r="839" spans="1:3">
      <c r="A839" s="2">
        <f>Sheet9!A838</f>
        <v>0</v>
      </c>
      <c r="B839" s="38">
        <f>Sheet9!B838</f>
        <v>0</v>
      </c>
      <c r="C839" s="38">
        <f>Sheet9!C838</f>
        <v>0</v>
      </c>
    </row>
    <row r="840" spans="1:3">
      <c r="A840" s="2">
        <f>Sheet9!A839</f>
        <v>0</v>
      </c>
      <c r="B840" s="38">
        <f>Sheet9!B839</f>
        <v>0</v>
      </c>
      <c r="C840" s="38">
        <f>Sheet9!C839</f>
        <v>0</v>
      </c>
    </row>
    <row r="841" spans="1:3">
      <c r="A841" s="2">
        <f>Sheet9!A840</f>
        <v>0</v>
      </c>
      <c r="B841" s="38">
        <f>Sheet9!B840</f>
        <v>0</v>
      </c>
      <c r="C841" s="38">
        <f>Sheet9!C840</f>
        <v>0</v>
      </c>
    </row>
    <row r="842" spans="1:3">
      <c r="A842" s="2">
        <f>Sheet9!A841</f>
        <v>0</v>
      </c>
      <c r="B842" s="38">
        <f>Sheet9!B841</f>
        <v>0</v>
      </c>
      <c r="C842" s="38">
        <f>Sheet9!C841</f>
        <v>0</v>
      </c>
    </row>
    <row r="843" spans="1:3">
      <c r="A843" s="2">
        <f>Sheet9!A842</f>
        <v>0</v>
      </c>
      <c r="B843" s="38">
        <f>Sheet9!B842</f>
        <v>0</v>
      </c>
      <c r="C843" s="38">
        <f>Sheet9!C842</f>
        <v>0</v>
      </c>
    </row>
    <row r="844" spans="1:3">
      <c r="A844" s="2">
        <f>Sheet9!A843</f>
        <v>0</v>
      </c>
      <c r="B844" s="38">
        <f>Sheet9!B843</f>
        <v>0</v>
      </c>
      <c r="C844" s="38">
        <f>Sheet9!C843</f>
        <v>0</v>
      </c>
    </row>
    <row r="845" spans="1:3">
      <c r="A845" s="2">
        <f>Sheet9!A844</f>
        <v>0</v>
      </c>
      <c r="B845" s="38">
        <f>Sheet9!B844</f>
        <v>0</v>
      </c>
      <c r="C845" s="38">
        <f>Sheet9!C844</f>
        <v>0</v>
      </c>
    </row>
    <row r="846" spans="1:3">
      <c r="A846" s="2">
        <f>Sheet9!A845</f>
        <v>0</v>
      </c>
      <c r="B846" s="38">
        <f>Sheet9!B845</f>
        <v>0</v>
      </c>
      <c r="C846" s="38">
        <f>Sheet9!C845</f>
        <v>0</v>
      </c>
    </row>
    <row r="847" spans="1:3">
      <c r="A847" s="2">
        <f>Sheet9!A846</f>
        <v>0</v>
      </c>
      <c r="B847" s="38">
        <f>Sheet9!B846</f>
        <v>0</v>
      </c>
      <c r="C847" s="38">
        <f>Sheet9!C846</f>
        <v>0</v>
      </c>
    </row>
    <row r="848" spans="1:3">
      <c r="A848" s="2">
        <f>Sheet9!A847</f>
        <v>0</v>
      </c>
      <c r="B848" s="38">
        <f>Sheet9!B847</f>
        <v>0</v>
      </c>
      <c r="C848" s="38">
        <f>Sheet9!C847</f>
        <v>0</v>
      </c>
    </row>
    <row r="849" spans="1:3">
      <c r="A849" s="2">
        <f>Sheet9!A848</f>
        <v>0</v>
      </c>
      <c r="B849" s="38">
        <f>Sheet9!B848</f>
        <v>0</v>
      </c>
      <c r="C849" s="38">
        <f>Sheet9!C848</f>
        <v>0</v>
      </c>
    </row>
    <row r="850" spans="1:3">
      <c r="A850" s="2">
        <f>Sheet9!A849</f>
        <v>0</v>
      </c>
      <c r="B850" s="38">
        <f>Sheet9!B849</f>
        <v>0</v>
      </c>
      <c r="C850" s="38">
        <f>Sheet9!C849</f>
        <v>0</v>
      </c>
    </row>
    <row r="851" spans="1:3">
      <c r="A851" s="2">
        <f>Sheet9!A850</f>
        <v>0</v>
      </c>
      <c r="B851" s="38">
        <f>Sheet9!B850</f>
        <v>0</v>
      </c>
      <c r="C851" s="38">
        <f>Sheet9!C850</f>
        <v>0</v>
      </c>
    </row>
    <row r="852" spans="1:3">
      <c r="A852" s="2">
        <f>Sheet9!A851</f>
        <v>0</v>
      </c>
      <c r="B852" s="38">
        <f>Sheet9!B851</f>
        <v>0</v>
      </c>
      <c r="C852" s="38">
        <f>Sheet9!C851</f>
        <v>0</v>
      </c>
    </row>
    <row r="853" spans="1:3">
      <c r="A853" s="2">
        <f>Sheet9!A852</f>
        <v>0</v>
      </c>
      <c r="B853" s="38">
        <f>Sheet9!B852</f>
        <v>0</v>
      </c>
      <c r="C853" s="38">
        <f>Sheet9!C852</f>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C853"/>
  <sheetViews>
    <sheetView workbookViewId="0">
      <selection activeCell="C4" sqref="C4"/>
    </sheetView>
  </sheetViews>
  <sheetFormatPr defaultRowHeight="15"/>
  <cols>
    <col min="2" max="3" width="10.140625" bestFit="1" customWidth="1"/>
  </cols>
  <sheetData>
    <row r="1" spans="1:3" ht="15.75">
      <c r="A1" s="1" t="str">
        <f>Sheet8!D1</f>
        <v>НРА _ Рэнкинги и рейтинг надежности (ПРОФИЛЬ)</v>
      </c>
    </row>
    <row r="2" spans="1:3">
      <c r="A2" t="str">
        <f>"Отчет по показателю "&amp;Sheet8!B1&amp;" , "&amp;Sheet8!E1&amp;" , "&amp;Sheet8!J1&amp;" , ("&amp;Sheet8!F1&amp;")"</f>
        <v>Отчет по показателю (CAP) OLD - ДОСТАТОЧНОСТЬ КАПИТАЛА ПО Ф.134 , тысячи , руб. , (значения)</v>
      </c>
    </row>
    <row r="3" spans="1:3">
      <c r="A3" s="2" t="str">
        <f>Sheet8!A2</f>
        <v>Наименование организации</v>
      </c>
      <c r="B3" s="4">
        <f>Sheet8!B2</f>
        <v>42005</v>
      </c>
      <c r="C3" s="4">
        <f>Sheet8!C2</f>
        <v>42036</v>
      </c>
    </row>
    <row r="4" spans="1:3">
      <c r="A4" s="2" t="str">
        <f>Sheet8!A3</f>
        <v>АББ</v>
      </c>
      <c r="B4" s="38">
        <f>Sheet8!B3</f>
        <v>45.32</v>
      </c>
      <c r="C4" s="38">
        <f>Sheet8!C3</f>
        <v>0</v>
      </c>
    </row>
    <row r="5" spans="1:3">
      <c r="A5" s="2" t="str">
        <f>Sheet8!A4</f>
        <v>АБСОЛЮТ БАНК</v>
      </c>
      <c r="B5" s="38">
        <f>Sheet8!B4</f>
        <v>10.79</v>
      </c>
      <c r="C5" s="38">
        <f>Sheet8!C4</f>
        <v>0</v>
      </c>
    </row>
    <row r="6" spans="1:3">
      <c r="A6" s="2" t="str">
        <f>Sheet8!A5</f>
        <v>АВАНГАРД</v>
      </c>
      <c r="B6" s="38">
        <f>Sheet8!B5</f>
        <v>13.57</v>
      </c>
      <c r="C6" s="38">
        <f>Sheet8!C5</f>
        <v>0</v>
      </c>
    </row>
    <row r="7" spans="1:3">
      <c r="A7" s="2" t="str">
        <f>Sheet8!A6</f>
        <v>АВЕРС</v>
      </c>
      <c r="B7" s="38">
        <f>Sheet8!B6</f>
        <v>37.28</v>
      </c>
      <c r="C7" s="38">
        <f>Sheet8!C6</f>
        <v>0</v>
      </c>
    </row>
    <row r="8" spans="1:3">
      <c r="A8" s="2" t="str">
        <f>Sheet8!A7</f>
        <v>АВТОВАЗБАНК</v>
      </c>
      <c r="B8" s="38">
        <f>Sheet8!B7</f>
        <v>12.03</v>
      </c>
      <c r="C8" s="38">
        <f>Sheet8!C7</f>
        <v>0</v>
      </c>
    </row>
    <row r="9" spans="1:3">
      <c r="A9" s="2" t="str">
        <f>Sheet8!A8</f>
        <v>АВТОГРАДБАНК</v>
      </c>
      <c r="B9" s="38">
        <f>Sheet8!B8</f>
        <v>21.27</v>
      </c>
      <c r="C9" s="38">
        <f>Sheet8!C8</f>
        <v>0</v>
      </c>
    </row>
    <row r="10" spans="1:3">
      <c r="A10" s="2" t="str">
        <f>Sheet8!A9</f>
        <v>АВТОКРЕДИТБАНК</v>
      </c>
      <c r="B10" s="38">
        <f>Sheet8!B9</f>
        <v>68.400000000000006</v>
      </c>
      <c r="C10" s="38">
        <f>Sheet8!C9</f>
        <v>0</v>
      </c>
    </row>
    <row r="11" spans="1:3">
      <c r="A11" s="2" t="str">
        <f>Sheet8!A10</f>
        <v>АВТОТОРГБАНК</v>
      </c>
      <c r="B11" s="38">
        <f>Sheet8!B10</f>
        <v>11.8</v>
      </c>
      <c r="C11" s="38">
        <f>Sheet8!C10</f>
        <v>0</v>
      </c>
    </row>
    <row r="12" spans="1:3">
      <c r="A12" s="2" t="str">
        <f>Sheet8!A11</f>
        <v>АГРОИНКОМБАНК</v>
      </c>
      <c r="B12" s="38">
        <f>Sheet8!B11</f>
        <v>35.93</v>
      </c>
      <c r="C12" s="38">
        <f>Sheet8!C11</f>
        <v>0</v>
      </c>
    </row>
    <row r="13" spans="1:3">
      <c r="A13" s="2" t="str">
        <f>Sheet8!A12</f>
        <v>АГРОПРОМКРЕДИТ</v>
      </c>
      <c r="B13" s="38">
        <f>Sheet8!B12</f>
        <v>12.72</v>
      </c>
      <c r="C13" s="38">
        <f>Sheet8!C12</f>
        <v>0</v>
      </c>
    </row>
    <row r="14" spans="1:3">
      <c r="A14" s="2" t="str">
        <f>Sheet8!A13</f>
        <v>АГРОРОС</v>
      </c>
      <c r="B14" s="38">
        <f>Sheet8!B13</f>
        <v>15.5</v>
      </c>
      <c r="C14" s="38">
        <f>Sheet8!C13</f>
        <v>0</v>
      </c>
    </row>
    <row r="15" spans="1:3">
      <c r="A15" s="2" t="str">
        <f>Sheet8!A14</f>
        <v>АГРОСОЮЗ</v>
      </c>
      <c r="B15" s="38">
        <f>Sheet8!B14</f>
        <v>12.11</v>
      </c>
      <c r="C15" s="38">
        <f>Sheet8!C14</f>
        <v>0</v>
      </c>
    </row>
    <row r="16" spans="1:3">
      <c r="A16" s="2" t="str">
        <f>Sheet8!A15</f>
        <v>АДАМОН БАНК</v>
      </c>
      <c r="B16" s="38">
        <f>Sheet8!B15</f>
        <v>31.22</v>
      </c>
      <c r="C16" s="38">
        <f>Sheet8!C15</f>
        <v>0</v>
      </c>
    </row>
    <row r="17" spans="1:3">
      <c r="A17" s="2" t="str">
        <f>Sheet8!A16</f>
        <v>АДЕЛАНТБАНК</v>
      </c>
      <c r="B17" s="38">
        <f>Sheet8!B16</f>
        <v>42.66</v>
      </c>
      <c r="C17" s="38">
        <f>Sheet8!C16</f>
        <v>0</v>
      </c>
    </row>
    <row r="18" spans="1:3">
      <c r="A18" s="2" t="str">
        <f>Sheet8!A17</f>
        <v>АДМИРАЛТЕЙСКИЙ</v>
      </c>
      <c r="B18" s="38">
        <f>Sheet8!B17</f>
        <v>11.49</v>
      </c>
      <c r="C18" s="38">
        <f>Sheet8!C17</f>
        <v>0</v>
      </c>
    </row>
    <row r="19" spans="1:3">
      <c r="A19" s="2" t="str">
        <f>Sheet8!A18</f>
        <v>АЗИАТСКО-ТИХООКЕАНСКИЙ БАНК</v>
      </c>
      <c r="B19" s="38">
        <f>Sheet8!B18</f>
        <v>11.12</v>
      </c>
      <c r="C19" s="38">
        <f>Sheet8!C18</f>
        <v>0</v>
      </c>
    </row>
    <row r="20" spans="1:3">
      <c r="A20" s="2" t="str">
        <f>Sheet8!A19</f>
        <v>АЗИМУТ</v>
      </c>
      <c r="B20" s="38">
        <f>Sheet8!B19</f>
        <v>31.17</v>
      </c>
      <c r="C20" s="38">
        <f>Sheet8!C19</f>
        <v>0</v>
      </c>
    </row>
    <row r="21" spans="1:3">
      <c r="A21" s="2" t="str">
        <f>Sheet8!A20</f>
        <v>АЗИЯ БАНК</v>
      </c>
      <c r="B21" s="38">
        <f>Sheet8!B20</f>
        <v>69.14</v>
      </c>
      <c r="C21" s="38">
        <f>Sheet8!C20</f>
        <v>0</v>
      </c>
    </row>
    <row r="22" spans="1:3">
      <c r="A22" s="2" t="str">
        <f>Sheet8!A21</f>
        <v>АЗИЯ-ИНВЕСТ БАНК</v>
      </c>
      <c r="B22" s="38">
        <f>Sheet8!B21</f>
        <v>14.23</v>
      </c>
      <c r="C22" s="38">
        <f>Sheet8!C21</f>
        <v>0</v>
      </c>
    </row>
    <row r="23" spans="1:3">
      <c r="A23" s="2" t="str">
        <f>Sheet8!A22</f>
        <v>АЙВИ БАНК</v>
      </c>
      <c r="B23" s="38">
        <f>Sheet8!B22</f>
        <v>11.47</v>
      </c>
      <c r="C23" s="38">
        <f>Sheet8!C22</f>
        <v>0</v>
      </c>
    </row>
    <row r="24" spans="1:3">
      <c r="A24" s="2" t="str">
        <f>Sheet8!A23</f>
        <v>АЙМАНИБАНК</v>
      </c>
      <c r="B24" s="38">
        <f>Sheet8!B23</f>
        <v>12.05</v>
      </c>
      <c r="C24" s="38">
        <f>Sheet8!C23</f>
        <v>0</v>
      </c>
    </row>
    <row r="25" spans="1:3">
      <c r="A25" s="2" t="str">
        <f>Sheet8!A24</f>
        <v>АЙСИАЙСИАЙ БАНК ЕВРАЗИЯ</v>
      </c>
      <c r="B25" s="38">
        <f>Sheet8!B24</f>
        <v>38.299999999999997</v>
      </c>
      <c r="C25" s="38">
        <f>Sheet8!C24</f>
        <v>0</v>
      </c>
    </row>
    <row r="26" spans="1:3">
      <c r="A26" s="2" t="str">
        <f>Sheet8!A25</f>
        <v>АК БАРС</v>
      </c>
      <c r="B26" s="38">
        <f>Sheet8!B25</f>
        <v>10.92</v>
      </c>
      <c r="C26" s="38">
        <f>Sheet8!C25</f>
        <v>0</v>
      </c>
    </row>
    <row r="27" spans="1:3">
      <c r="A27" s="2" t="str">
        <f>Sheet8!A26</f>
        <v>АКИБАНК</v>
      </c>
      <c r="B27" s="38">
        <f>Sheet8!B26</f>
        <v>15.21</v>
      </c>
      <c r="C27" s="38">
        <f>Sheet8!C26</f>
        <v>0</v>
      </c>
    </row>
    <row r="28" spans="1:3">
      <c r="A28" s="2" t="str">
        <f>Sheet8!A27</f>
        <v>АККОБАНК</v>
      </c>
      <c r="B28" s="38">
        <f>Sheet8!B27</f>
        <v>20.98</v>
      </c>
      <c r="C28" s="38">
        <f>Sheet8!C27</f>
        <v>0</v>
      </c>
    </row>
    <row r="29" spans="1:3">
      <c r="A29" s="2" t="str">
        <f>Sheet8!A28</f>
        <v>АКРОПОЛЬ</v>
      </c>
      <c r="B29" s="38">
        <f>Sheet8!B28</f>
        <v>43.75</v>
      </c>
      <c r="C29" s="38">
        <f>Sheet8!C28</f>
        <v>0</v>
      </c>
    </row>
    <row r="30" spans="1:3">
      <c r="A30" s="2" t="str">
        <f>Sheet8!A29</f>
        <v>АКСОНБАНК</v>
      </c>
      <c r="B30" s="38">
        <f>Sheet8!B29</f>
        <v>12.09</v>
      </c>
      <c r="C30" s="38">
        <f>Sheet8!C29</f>
        <v>0</v>
      </c>
    </row>
    <row r="31" spans="1:3">
      <c r="A31" s="2" t="str">
        <f>Sheet8!A30</f>
        <v>АКТИВ БАНК</v>
      </c>
      <c r="B31" s="38">
        <f>Sheet8!B30</f>
        <v>13.14</v>
      </c>
      <c r="C31" s="38">
        <f>Sheet8!C30</f>
        <v>0</v>
      </c>
    </row>
    <row r="32" spans="1:3">
      <c r="A32" s="2" t="str">
        <f>Sheet8!A31</f>
        <v>АКТИВКАПИТАЛ БАНК</v>
      </c>
      <c r="B32" s="38">
        <f>Sheet8!B31</f>
        <v>15.03</v>
      </c>
      <c r="C32" s="38">
        <f>Sheet8!C31</f>
        <v>0</v>
      </c>
    </row>
    <row r="33" spans="1:3">
      <c r="A33" s="2" t="str">
        <f>Sheet8!A32</f>
        <v>АКЦЕНТ</v>
      </c>
      <c r="B33" s="38">
        <f>Sheet8!B32</f>
        <v>16.55</v>
      </c>
      <c r="C33" s="38">
        <f>Sheet8!C32</f>
        <v>0</v>
      </c>
    </row>
    <row r="34" spans="1:3">
      <c r="A34" s="2" t="str">
        <f>Sheet8!A33</f>
        <v>АКЦЕПТ</v>
      </c>
      <c r="B34" s="38">
        <f>Sheet8!B33</f>
        <v>12.63</v>
      </c>
      <c r="C34" s="38">
        <f>Sheet8!C33</f>
        <v>0</v>
      </c>
    </row>
    <row r="35" spans="1:3">
      <c r="A35" s="2" t="str">
        <f>Sheet8!A34</f>
        <v>АКЦИЯ</v>
      </c>
      <c r="B35" s="38">
        <f>Sheet8!B34</f>
        <v>32.28</v>
      </c>
      <c r="C35" s="38">
        <f>Sheet8!C34</f>
        <v>0</v>
      </c>
    </row>
    <row r="36" spans="1:3">
      <c r="A36" s="2" t="str">
        <f>Sheet8!A35</f>
        <v>АЛДАНЗОЛОТОБАНК</v>
      </c>
      <c r="B36" s="38">
        <f>Sheet8!B35</f>
        <v>24.32</v>
      </c>
      <c r="C36" s="38">
        <f>Sheet8!C35</f>
        <v>0</v>
      </c>
    </row>
    <row r="37" spans="1:3">
      <c r="A37" s="2" t="str">
        <f>Sheet8!A36</f>
        <v>АЛЕКСАНДРОВСКИЙ</v>
      </c>
      <c r="B37" s="38">
        <f>Sheet8!B36</f>
        <v>13.56</v>
      </c>
      <c r="C37" s="38">
        <f>Sheet8!C36</f>
        <v>0</v>
      </c>
    </row>
    <row r="38" spans="1:3">
      <c r="A38" s="2" t="str">
        <f>Sheet8!A37</f>
        <v>АЛЕФ-БАНК</v>
      </c>
      <c r="B38" s="38">
        <f>Sheet8!B37</f>
        <v>16.66</v>
      </c>
      <c r="C38" s="38">
        <f>Sheet8!C37</f>
        <v>0</v>
      </c>
    </row>
    <row r="39" spans="1:3">
      <c r="A39" s="2" t="str">
        <f>Sheet8!A38</f>
        <v>АЛЖАН</v>
      </c>
      <c r="B39" s="38">
        <f>Sheet8!B38</f>
        <v>53.68</v>
      </c>
      <c r="C39" s="38">
        <f>Sheet8!C38</f>
        <v>0</v>
      </c>
    </row>
    <row r="40" spans="1:3">
      <c r="A40" s="2" t="str">
        <f>Sheet8!A39</f>
        <v>АЛМАЗЭРГИЭНБАНК</v>
      </c>
      <c r="B40" s="38">
        <f>Sheet8!B39</f>
        <v>11.66</v>
      </c>
      <c r="C40" s="38">
        <f>Sheet8!C39</f>
        <v>0</v>
      </c>
    </row>
    <row r="41" spans="1:3">
      <c r="A41" s="2" t="str">
        <f>Sheet8!A40</f>
        <v>АЛОР БАНК</v>
      </c>
      <c r="B41" s="38">
        <f>Sheet8!B40</f>
        <v>32.69</v>
      </c>
      <c r="C41" s="38">
        <f>Sheet8!C40</f>
        <v>0</v>
      </c>
    </row>
    <row r="42" spans="1:3">
      <c r="A42" s="2" t="str">
        <f>Sheet8!A41</f>
        <v>АЛТАЙБИЗНЕС-БАНК</v>
      </c>
      <c r="B42" s="38">
        <f>Sheet8!B41</f>
        <v>50.53</v>
      </c>
      <c r="C42" s="38">
        <f>Sheet8!C41</f>
        <v>0</v>
      </c>
    </row>
    <row r="43" spans="1:3">
      <c r="A43" s="2" t="str">
        <f>Sheet8!A42</f>
        <v>АЛТАЙКАПИТАЛБАНК</v>
      </c>
      <c r="B43" s="38">
        <f>Sheet8!B42</f>
        <v>16.16</v>
      </c>
      <c r="C43" s="38">
        <f>Sheet8!C42</f>
        <v>0</v>
      </c>
    </row>
    <row r="44" spans="1:3">
      <c r="A44" s="2" t="str">
        <f>Sheet8!A43</f>
        <v>АЛЬБА АЛЬЯНС</v>
      </c>
      <c r="B44" s="38">
        <f>Sheet8!B43</f>
        <v>12.16</v>
      </c>
      <c r="C44" s="38">
        <f>Sheet8!C43</f>
        <v>0</v>
      </c>
    </row>
    <row r="45" spans="1:3">
      <c r="A45" s="2" t="str">
        <f>Sheet8!A44</f>
        <v>АЛЬТА-БАНК</v>
      </c>
      <c r="B45" s="38">
        <f>Sheet8!B44</f>
        <v>10.99</v>
      </c>
      <c r="C45" s="38">
        <f>Sheet8!C44</f>
        <v>0</v>
      </c>
    </row>
    <row r="46" spans="1:3">
      <c r="A46" s="2" t="str">
        <f>Sheet8!A45</f>
        <v>АЛЬТЕРНАТИВА</v>
      </c>
      <c r="B46" s="38">
        <f>Sheet8!B45</f>
        <v>68.33</v>
      </c>
      <c r="C46" s="38">
        <f>Sheet8!C45</f>
        <v>0</v>
      </c>
    </row>
    <row r="47" spans="1:3">
      <c r="A47" s="2" t="str">
        <f>Sheet8!A46</f>
        <v>АЛЬФА-БАНК</v>
      </c>
      <c r="B47" s="38">
        <f>Sheet8!B46</f>
        <v>11.83</v>
      </c>
      <c r="C47" s="38">
        <f>Sheet8!C46</f>
        <v>0</v>
      </c>
    </row>
    <row r="48" spans="1:3">
      <c r="A48" s="2" t="str">
        <f>Sheet8!A47</f>
        <v>АМБ БАНК</v>
      </c>
      <c r="B48" s="38">
        <f>Sheet8!B47</f>
        <v>7.99</v>
      </c>
      <c r="C48" s="38">
        <f>Sheet8!C47</f>
        <v>0</v>
      </c>
    </row>
    <row r="49" spans="1:3">
      <c r="A49" s="2" t="str">
        <f>Sheet8!A48</f>
        <v>АМЕРИКЭН ЭКСПРЕСС БАНК</v>
      </c>
      <c r="B49" s="38">
        <f>Sheet8!B48</f>
        <v>49.57</v>
      </c>
      <c r="C49" s="38">
        <f>Sheet8!C48</f>
        <v>0</v>
      </c>
    </row>
    <row r="50" spans="1:3">
      <c r="A50" s="2" t="str">
        <f>Sheet8!A49</f>
        <v>АНЕЛИК РУ</v>
      </c>
      <c r="B50" s="38">
        <f>Sheet8!B49</f>
        <v>29.63</v>
      </c>
      <c r="C50" s="38">
        <f>Sheet8!C49</f>
        <v>0</v>
      </c>
    </row>
    <row r="51" spans="1:3">
      <c r="A51" s="2" t="str">
        <f>Sheet8!A50</f>
        <v>АНКОР БАНК</v>
      </c>
      <c r="B51" s="38">
        <f>Sheet8!B50</f>
        <v>16.38</v>
      </c>
      <c r="C51" s="38">
        <f>Sheet8!C50</f>
        <v>0</v>
      </c>
    </row>
    <row r="52" spans="1:3">
      <c r="A52" s="2" t="str">
        <f>Sheet8!A51</f>
        <v>АНТАЛБАНК</v>
      </c>
      <c r="B52" s="38">
        <f>Sheet8!B51</f>
        <v>11.86</v>
      </c>
      <c r="C52" s="38">
        <f>Sheet8!C51</f>
        <v>0</v>
      </c>
    </row>
    <row r="53" spans="1:3">
      <c r="A53" s="2" t="str">
        <f>Sheet8!A52</f>
        <v>АПАБАНК</v>
      </c>
      <c r="B53" s="38">
        <f>Sheet8!B52</f>
        <v>19.36</v>
      </c>
      <c r="C53" s="38">
        <f>Sheet8!C52</f>
        <v>0</v>
      </c>
    </row>
    <row r="54" spans="1:3">
      <c r="A54" s="2" t="str">
        <f>Sheet8!A53</f>
        <v>АРЕСБАНК</v>
      </c>
      <c r="B54" s="38">
        <f>Sheet8!B53</f>
        <v>13.65</v>
      </c>
      <c r="C54" s="38">
        <f>Sheet8!C53</f>
        <v>0</v>
      </c>
    </row>
    <row r="55" spans="1:3">
      <c r="A55" s="2" t="str">
        <f>Sheet8!A54</f>
        <v>АРЗАМАС</v>
      </c>
      <c r="B55" s="38">
        <f>Sheet8!B54</f>
        <v>30</v>
      </c>
      <c r="C55" s="38">
        <f>Sheet8!C54</f>
        <v>0</v>
      </c>
    </row>
    <row r="56" spans="1:3">
      <c r="A56" s="2" t="str">
        <f>Sheet8!A55</f>
        <v>АРКСБАНК</v>
      </c>
      <c r="B56" s="38">
        <f>Sheet8!B55</f>
        <v>17.36</v>
      </c>
      <c r="C56" s="38">
        <f>Sheet8!C55</f>
        <v>0</v>
      </c>
    </row>
    <row r="57" spans="1:3">
      <c r="A57" s="2" t="str">
        <f>Sheet8!A56</f>
        <v>АРСЕНАЛ</v>
      </c>
      <c r="B57" s="38">
        <f>Sheet8!B56</f>
        <v>68.510000000000005</v>
      </c>
      <c r="C57" s="38">
        <f>Sheet8!C56</f>
        <v>0</v>
      </c>
    </row>
    <row r="58" spans="1:3">
      <c r="A58" s="2" t="str">
        <f>Sheet8!A57</f>
        <v>АСПЕКТ</v>
      </c>
      <c r="B58" s="38">
        <f>Sheet8!B57</f>
        <v>35.840000000000003</v>
      </c>
      <c r="C58" s="38">
        <f>Sheet8!C57</f>
        <v>0</v>
      </c>
    </row>
    <row r="59" spans="1:3">
      <c r="A59" s="2" t="str">
        <f>Sheet8!A58</f>
        <v>АССОЦИАЦИЯ</v>
      </c>
      <c r="B59" s="38">
        <f>Sheet8!B58</f>
        <v>13.65</v>
      </c>
      <c r="C59" s="38">
        <f>Sheet8!C58</f>
        <v>0</v>
      </c>
    </row>
    <row r="60" spans="1:3">
      <c r="A60" s="2" t="str">
        <f>Sheet8!A59</f>
        <v>БАЙКАЛБАНК</v>
      </c>
      <c r="B60" s="38">
        <f>Sheet8!B59</f>
        <v>11.32</v>
      </c>
      <c r="C60" s="38">
        <f>Sheet8!C59</f>
        <v>0</v>
      </c>
    </row>
    <row r="61" spans="1:3">
      <c r="A61" s="2" t="str">
        <f>Sheet8!A60</f>
        <v>БАЙКАЛИНВЕСТБАНК</v>
      </c>
      <c r="B61" s="38">
        <f>Sheet8!B60</f>
        <v>22.05</v>
      </c>
      <c r="C61" s="38">
        <f>Sheet8!C60</f>
        <v>0</v>
      </c>
    </row>
    <row r="62" spans="1:3">
      <c r="A62" s="2" t="str">
        <f>Sheet8!A61</f>
        <v>БАЙКАЛКРЕДОБАНК</v>
      </c>
      <c r="B62" s="38">
        <f>Sheet8!B61</f>
        <v>33.049999999999997</v>
      </c>
      <c r="C62" s="38">
        <f>Sheet8!C61</f>
        <v>0</v>
      </c>
    </row>
    <row r="63" spans="1:3">
      <c r="A63" s="2" t="str">
        <f>Sheet8!A62</f>
        <v>БАЛАКОВО-БАНК</v>
      </c>
      <c r="B63" s="38">
        <f>Sheet8!B62</f>
        <v>45.3</v>
      </c>
      <c r="C63" s="38">
        <f>Sheet8!C62</f>
        <v>0</v>
      </c>
    </row>
    <row r="64" spans="1:3">
      <c r="A64" s="2" t="str">
        <f>Sheet8!A63</f>
        <v>БАЛТИЙСКИЙ БАНК</v>
      </c>
      <c r="B64" s="38">
        <f>Sheet8!B63</f>
        <v>0</v>
      </c>
      <c r="C64" s="38">
        <f>Sheet8!C63</f>
        <v>0</v>
      </c>
    </row>
    <row r="65" spans="1:3">
      <c r="A65" s="2" t="str">
        <f>Sheet8!A64</f>
        <v>БАЛТИКА</v>
      </c>
      <c r="B65" s="38">
        <f>Sheet8!B64</f>
        <v>11.12</v>
      </c>
      <c r="C65" s="38">
        <f>Sheet8!C64</f>
        <v>0</v>
      </c>
    </row>
    <row r="66" spans="1:3">
      <c r="A66" s="2" t="str">
        <f>Sheet8!A65</f>
        <v>БАЛТИНВЕСТБАНК</v>
      </c>
      <c r="B66" s="38">
        <f>Sheet8!B65</f>
        <v>9.19</v>
      </c>
      <c r="C66" s="38">
        <f>Sheet8!C65</f>
        <v>0</v>
      </c>
    </row>
    <row r="67" spans="1:3">
      <c r="A67" s="2" t="str">
        <f>Sheet8!A66</f>
        <v>БАНК "САНКТ-ПЕТЕРБУРГ"</v>
      </c>
      <c r="B67" s="38">
        <f>Sheet8!B66</f>
        <v>9.67</v>
      </c>
      <c r="C67" s="38">
        <f>Sheet8!C66</f>
        <v>0</v>
      </c>
    </row>
    <row r="68" spans="1:3">
      <c r="A68" s="2" t="str">
        <f>Sheet8!A67</f>
        <v>БАНК БЕРЕЙТ</v>
      </c>
      <c r="B68" s="38">
        <f>Sheet8!B67</f>
        <v>70.61</v>
      </c>
      <c r="C68" s="38">
        <f>Sheet8!C67</f>
        <v>0</v>
      </c>
    </row>
    <row r="69" spans="1:3">
      <c r="A69" s="2" t="str">
        <f>Sheet8!A68</f>
        <v>БАНК БФА</v>
      </c>
      <c r="B69" s="38">
        <f>Sheet8!B68</f>
        <v>10.95</v>
      </c>
      <c r="C69" s="38">
        <f>Sheet8!C68</f>
        <v>0</v>
      </c>
    </row>
    <row r="70" spans="1:3">
      <c r="A70" s="2" t="str">
        <f>Sheet8!A69</f>
        <v>БАНК БЦК-МОСКВА</v>
      </c>
      <c r="B70" s="38">
        <f>Sheet8!B69</f>
        <v>10.17</v>
      </c>
      <c r="C70" s="38">
        <f>Sheet8!C69</f>
        <v>0</v>
      </c>
    </row>
    <row r="71" spans="1:3">
      <c r="A71" s="2" t="str">
        <f>Sheet8!A70</f>
        <v>БАНК ЖИЛИЩНОГО ФИНАНСИРОВАНИЯ</v>
      </c>
      <c r="B71" s="38">
        <f>Sheet8!B70</f>
        <v>36.25</v>
      </c>
      <c r="C71" s="38">
        <f>Sheet8!C70</f>
        <v>0</v>
      </c>
    </row>
    <row r="72" spans="1:3">
      <c r="A72" s="2" t="str">
        <f>Sheet8!A71</f>
        <v>БАНК ЗЕНИТ</v>
      </c>
      <c r="B72" s="38">
        <f>Sheet8!B71</f>
        <v>12.26</v>
      </c>
      <c r="C72" s="38">
        <f>Sheet8!C71</f>
        <v>0</v>
      </c>
    </row>
    <row r="73" spans="1:3">
      <c r="A73" s="2" t="str">
        <f>Sheet8!A72</f>
        <v>БАНК ЗЕНИТ СОЧИ</v>
      </c>
      <c r="B73" s="38">
        <f>Sheet8!B72</f>
        <v>12.21</v>
      </c>
      <c r="C73" s="38">
        <f>Sheet8!C72</f>
        <v>0</v>
      </c>
    </row>
    <row r="74" spans="1:3">
      <c r="A74" s="2" t="str">
        <f>Sheet8!A73</f>
        <v>БАНК ИНТЕЗА</v>
      </c>
      <c r="B74" s="38">
        <f>Sheet8!B73</f>
        <v>15.32</v>
      </c>
      <c r="C74" s="38">
        <f>Sheet8!C73</f>
        <v>0</v>
      </c>
    </row>
    <row r="75" spans="1:3">
      <c r="A75" s="2" t="str">
        <f>Sheet8!A74</f>
        <v>БАНК КАЗАНИ</v>
      </c>
      <c r="B75" s="38">
        <f>Sheet8!B74</f>
        <v>13</v>
      </c>
      <c r="C75" s="38">
        <f>Sheet8!C74</f>
        <v>0</v>
      </c>
    </row>
    <row r="76" spans="1:3">
      <c r="A76" s="2" t="str">
        <f>Sheet8!A75</f>
        <v>БАНК КИТАЯ (ЭЛОС)</v>
      </c>
      <c r="B76" s="38">
        <f>Sheet8!B75</f>
        <v>9.0500000000000007</v>
      </c>
      <c r="C76" s="38">
        <f>Sheet8!C75</f>
        <v>0</v>
      </c>
    </row>
    <row r="77" spans="1:3">
      <c r="A77" s="2" t="str">
        <f>Sheet8!A76</f>
        <v>БАНК КОРПОРАТИВНОГО ФИНАНСИРОВАНИЯ</v>
      </c>
      <c r="B77" s="38">
        <f>Sheet8!B76</f>
        <v>15.82</v>
      </c>
      <c r="C77" s="38">
        <f>Sheet8!C76</f>
        <v>0</v>
      </c>
    </row>
    <row r="78" spans="1:3">
      <c r="A78" s="2" t="str">
        <f>Sheet8!A77</f>
        <v>БАНК КРЕДИТ СВИСС (МОСКВА)</v>
      </c>
      <c r="B78" s="38">
        <f>Sheet8!B77</f>
        <v>50.1</v>
      </c>
      <c r="C78" s="38">
        <f>Sheet8!C77</f>
        <v>0</v>
      </c>
    </row>
    <row r="79" spans="1:3">
      <c r="A79" s="2" t="str">
        <f>Sheet8!A78</f>
        <v>БАНК МБФИ</v>
      </c>
      <c r="B79" s="38">
        <f>Sheet8!B78</f>
        <v>27.09</v>
      </c>
      <c r="C79" s="38">
        <f>Sheet8!C78</f>
        <v>0</v>
      </c>
    </row>
    <row r="80" spans="1:3">
      <c r="A80" s="2" t="str">
        <f>Sheet8!A79</f>
        <v>БАНК МОСКВЫ</v>
      </c>
      <c r="B80" s="38">
        <f>Sheet8!B79</f>
        <v>6.11</v>
      </c>
      <c r="C80" s="38">
        <f>Sheet8!C79</f>
        <v>0</v>
      </c>
    </row>
    <row r="81" spans="1:3">
      <c r="A81" s="2" t="str">
        <f>Sheet8!A80</f>
        <v>БАНК НА КРАСНЫХ ВОРОТАХ</v>
      </c>
      <c r="B81" s="38">
        <f>Sheet8!B80</f>
        <v>17.28</v>
      </c>
      <c r="C81" s="38">
        <f>Sheet8!C80</f>
        <v>0</v>
      </c>
    </row>
    <row r="82" spans="1:3">
      <c r="A82" s="2" t="str">
        <f>Sheet8!A81</f>
        <v>БАНК ОРАНЖЕВЫЙ</v>
      </c>
      <c r="B82" s="38">
        <f>Sheet8!B81</f>
        <v>11.67</v>
      </c>
      <c r="C82" s="38">
        <f>Sheet8!C81</f>
        <v>0</v>
      </c>
    </row>
    <row r="83" spans="1:3">
      <c r="A83" s="2" t="str">
        <f>Sheet8!A82</f>
        <v>БАНК ОРЕНБУРГ</v>
      </c>
      <c r="B83" s="38">
        <f>Sheet8!B82</f>
        <v>19.09</v>
      </c>
      <c r="C83" s="38">
        <f>Sheet8!C82</f>
        <v>0</v>
      </c>
    </row>
    <row r="84" spans="1:3">
      <c r="A84" s="2" t="str">
        <f>Sheet8!A83</f>
        <v>БАНК ПРЕМЬЕР КРЕДИТ</v>
      </c>
      <c r="B84" s="38">
        <f>Sheet8!B83</f>
        <v>33.18</v>
      </c>
      <c r="C84" s="38">
        <f>Sheet8!C83</f>
        <v>0</v>
      </c>
    </row>
    <row r="85" spans="1:3">
      <c r="A85" s="2" t="str">
        <f>Sheet8!A84</f>
        <v>БАНК ПСА ФИНАНС РУС</v>
      </c>
      <c r="B85" s="38">
        <f>Sheet8!B84</f>
        <v>38.79</v>
      </c>
      <c r="C85" s="38">
        <f>Sheet8!C84</f>
        <v>0</v>
      </c>
    </row>
    <row r="86" spans="1:3">
      <c r="A86" s="2" t="str">
        <f>Sheet8!A85</f>
        <v>БАНК РАЗВИТИЯ ТЕХНОЛОГИЙ</v>
      </c>
      <c r="B86" s="38">
        <f>Sheet8!B85</f>
        <v>23.13</v>
      </c>
      <c r="C86" s="38">
        <f>Sheet8!C85</f>
        <v>0</v>
      </c>
    </row>
    <row r="87" spans="1:3">
      <c r="A87" s="2" t="str">
        <f>Sheet8!A86</f>
        <v>БАНК РАСЧЕТОВ И СБЕРЕЖЕНИЙ</v>
      </c>
      <c r="B87" s="38">
        <f>Sheet8!B86</f>
        <v>15.34</v>
      </c>
      <c r="C87" s="38">
        <f>Sheet8!C86</f>
        <v>0</v>
      </c>
    </row>
    <row r="88" spans="1:3">
      <c r="A88" s="2" t="str">
        <f>Sheet8!A87</f>
        <v>БАНК РАУНД</v>
      </c>
      <c r="B88" s="38">
        <f>Sheet8!B87</f>
        <v>15.93</v>
      </c>
      <c r="C88" s="38">
        <f>Sheet8!C87</f>
        <v>0</v>
      </c>
    </row>
    <row r="89" spans="1:3">
      <c r="A89" s="2" t="str">
        <f>Sheet8!A88</f>
        <v>БАНК РСИ</v>
      </c>
      <c r="B89" s="38">
        <f>Sheet8!B88</f>
        <v>46.39</v>
      </c>
      <c r="C89" s="38">
        <f>Sheet8!C88</f>
        <v>0</v>
      </c>
    </row>
    <row r="90" spans="1:3">
      <c r="A90" s="2" t="str">
        <f>Sheet8!A89</f>
        <v>БАНК СГБ</v>
      </c>
      <c r="B90" s="38">
        <f>Sheet8!B89</f>
        <v>8.7899999999999991</v>
      </c>
      <c r="C90" s="38">
        <f>Sheet8!C89</f>
        <v>0</v>
      </c>
    </row>
    <row r="91" spans="1:3">
      <c r="A91" s="2" t="str">
        <f>Sheet8!A90</f>
        <v>БАНК СКС</v>
      </c>
      <c r="B91" s="38">
        <f>Sheet8!B90</f>
        <v>87.39</v>
      </c>
      <c r="C91" s="38">
        <f>Sheet8!C90</f>
        <v>0</v>
      </c>
    </row>
    <row r="92" spans="1:3">
      <c r="A92" s="2" t="str">
        <f>Sheet8!A91</f>
        <v>БАНК СТАНДАРТ-КРЕДИТ</v>
      </c>
      <c r="B92" s="38">
        <f>Sheet8!B91</f>
        <v>38.44</v>
      </c>
      <c r="C92" s="38">
        <f>Sheet8!C91</f>
        <v>0</v>
      </c>
    </row>
    <row r="93" spans="1:3">
      <c r="A93" s="2" t="str">
        <f>Sheet8!A92</f>
        <v>БАНК ФИНАМ</v>
      </c>
      <c r="B93" s="38">
        <f>Sheet8!B92</f>
        <v>14.63</v>
      </c>
      <c r="C93" s="38">
        <f>Sheet8!C92</f>
        <v>0</v>
      </c>
    </row>
    <row r="94" spans="1:3">
      <c r="A94" s="2" t="str">
        <f>Sheet8!A93</f>
        <v>БАНК ЧБРР</v>
      </c>
      <c r="B94" s="38">
        <f>Sheet8!B93</f>
        <v>0</v>
      </c>
      <c r="C94" s="38">
        <f>Sheet8!C93</f>
        <v>0</v>
      </c>
    </row>
    <row r="95" spans="1:3">
      <c r="A95" s="2" t="str">
        <f>Sheet8!A94</f>
        <v>БАНКИРСКИЙ ДОМ</v>
      </c>
      <c r="B95" s="38">
        <f>Sheet8!B94</f>
        <v>10.19</v>
      </c>
      <c r="C95" s="38">
        <f>Sheet8!C94</f>
        <v>0</v>
      </c>
    </row>
    <row r="96" spans="1:3">
      <c r="A96" s="2" t="str">
        <f>Sheet8!A95</f>
        <v>БАНКХАУС ЭРБЕ</v>
      </c>
      <c r="B96" s="38">
        <f>Sheet8!B95</f>
        <v>13.56</v>
      </c>
      <c r="C96" s="38">
        <f>Sheet8!C95</f>
        <v>0</v>
      </c>
    </row>
    <row r="97" spans="1:3">
      <c r="A97" s="2" t="str">
        <f>Sheet8!A96</f>
        <v>БАШКОМСНАББАНК</v>
      </c>
      <c r="B97" s="38">
        <f>Sheet8!B96</f>
        <v>11.1</v>
      </c>
      <c r="C97" s="38">
        <f>Sheet8!C96</f>
        <v>0</v>
      </c>
    </row>
    <row r="98" spans="1:3">
      <c r="A98" s="2" t="str">
        <f>Sheet8!A97</f>
        <v>БАШПРОМБАНК</v>
      </c>
      <c r="B98" s="38">
        <f>Sheet8!B97</f>
        <v>85.51</v>
      </c>
      <c r="C98" s="38">
        <f>Sheet8!C97</f>
        <v>0</v>
      </c>
    </row>
    <row r="99" spans="1:3">
      <c r="A99" s="2" t="str">
        <f>Sheet8!A98</f>
        <v>ББР БАНК</v>
      </c>
      <c r="B99" s="38">
        <f>Sheet8!B98</f>
        <v>10.93</v>
      </c>
      <c r="C99" s="38">
        <f>Sheet8!C98</f>
        <v>0</v>
      </c>
    </row>
    <row r="100" spans="1:3">
      <c r="A100" s="2" t="str">
        <f>Sheet8!A99</f>
        <v>БЕЛГОРОДСОЦБАНК</v>
      </c>
      <c r="B100" s="38">
        <f>Sheet8!B99</f>
        <v>13.56</v>
      </c>
      <c r="C100" s="38">
        <f>Sheet8!C99</f>
        <v>0</v>
      </c>
    </row>
    <row r="101" spans="1:3">
      <c r="A101" s="2" t="str">
        <f>Sheet8!A100</f>
        <v>БЕНИФИТ-БАНК</v>
      </c>
      <c r="B101" s="38">
        <f>Sheet8!B100</f>
        <v>8.75</v>
      </c>
      <c r="C101" s="38">
        <f>Sheet8!C100</f>
        <v>0</v>
      </c>
    </row>
    <row r="102" spans="1:3">
      <c r="A102" s="2" t="str">
        <f>Sheet8!A101</f>
        <v>БИЗНЕС ДЛЯ БИЗНЕСА</v>
      </c>
      <c r="B102" s="38">
        <f>Sheet8!B101</f>
        <v>22.62</v>
      </c>
      <c r="C102" s="38">
        <f>Sheet8!C101</f>
        <v>0</v>
      </c>
    </row>
    <row r="103" spans="1:3">
      <c r="A103" s="2" t="str">
        <f>Sheet8!A102</f>
        <v>БИЗНЕС-СЕРВИС-ТРАСТ</v>
      </c>
      <c r="B103" s="38">
        <f>Sheet8!B102</f>
        <v>26.63</v>
      </c>
      <c r="C103" s="38">
        <f>Sheet8!C102</f>
        <v>0</v>
      </c>
    </row>
    <row r="104" spans="1:3">
      <c r="A104" s="2" t="str">
        <f>Sheet8!A103</f>
        <v>БИНБАНК</v>
      </c>
      <c r="B104" s="38">
        <f>Sheet8!B103</f>
        <v>8.43</v>
      </c>
      <c r="C104" s="38">
        <f>Sheet8!C103</f>
        <v>0</v>
      </c>
    </row>
    <row r="105" spans="1:3">
      <c r="A105" s="2" t="str">
        <f>Sheet8!A104</f>
        <v>БИНБАНК КРЕДИТНЫЕ КАРТЫ</v>
      </c>
      <c r="B105" s="38">
        <f>Sheet8!B104</f>
        <v>5.14</v>
      </c>
      <c r="C105" s="38">
        <f>Sheet8!C104</f>
        <v>0</v>
      </c>
    </row>
    <row r="106" spans="1:3">
      <c r="A106" s="2" t="str">
        <f>Sheet8!A105</f>
        <v>БКС - ИНВЕСТИЦИОННЫЙ БАНК</v>
      </c>
      <c r="B106" s="38">
        <f>Sheet8!B105</f>
        <v>9.48</v>
      </c>
      <c r="C106" s="38">
        <f>Sheet8!C105</f>
        <v>0</v>
      </c>
    </row>
    <row r="107" spans="1:3">
      <c r="A107" s="2" t="str">
        <f>Sheet8!A106</f>
        <v>БМВ БАНК</v>
      </c>
      <c r="B107" s="38">
        <f>Sheet8!B106</f>
        <v>17.18</v>
      </c>
      <c r="C107" s="38">
        <f>Sheet8!C106</f>
        <v>0</v>
      </c>
    </row>
    <row r="108" spans="1:3">
      <c r="A108" s="2" t="str">
        <f>Sheet8!A107</f>
        <v>БНП ПАРИБА</v>
      </c>
      <c r="B108" s="38">
        <f>Sheet8!B107</f>
        <v>10.27</v>
      </c>
      <c r="C108" s="38">
        <f>Sheet8!C107</f>
        <v>0</v>
      </c>
    </row>
    <row r="109" spans="1:3">
      <c r="A109" s="2" t="str">
        <f>Sheet8!A108</f>
        <v>БОГОРОДСКИЙ</v>
      </c>
      <c r="B109" s="38">
        <f>Sheet8!B108</f>
        <v>12.32</v>
      </c>
      <c r="C109" s="38">
        <f>Sheet8!C108</f>
        <v>0</v>
      </c>
    </row>
    <row r="110" spans="1:3">
      <c r="A110" s="2" t="str">
        <f>Sheet8!A109</f>
        <v>БОГОРОДСКИЙ МУНИЦИПАЛЬНЫЙ БАНК</v>
      </c>
      <c r="B110" s="38">
        <f>Sheet8!B109</f>
        <v>11.91</v>
      </c>
      <c r="C110" s="38">
        <f>Sheet8!C109</f>
        <v>0</v>
      </c>
    </row>
    <row r="111" spans="1:3">
      <c r="A111" s="2" t="str">
        <f>Sheet8!A110</f>
        <v>БРАТСКИЙ АНКБ</v>
      </c>
      <c r="B111" s="38">
        <f>Sheet8!B110</f>
        <v>12.16</v>
      </c>
      <c r="C111" s="38">
        <f>Sheet8!C110</f>
        <v>0</v>
      </c>
    </row>
    <row r="112" spans="1:3">
      <c r="A112" s="2" t="str">
        <f>Sheet8!A111</f>
        <v>БТА-КАЗАНЬ</v>
      </c>
      <c r="B112" s="38">
        <f>Sheet8!B111</f>
        <v>6.86</v>
      </c>
      <c r="C112" s="38">
        <f>Sheet8!C111</f>
        <v>0</v>
      </c>
    </row>
    <row r="113" spans="1:3">
      <c r="A113" s="2" t="str">
        <f>Sheet8!A112</f>
        <v>БТФ</v>
      </c>
      <c r="B113" s="38">
        <f>Sheet8!B112</f>
        <v>11.1</v>
      </c>
      <c r="C113" s="38">
        <f>Sheet8!C112</f>
        <v>0</v>
      </c>
    </row>
    <row r="114" spans="1:3">
      <c r="A114" s="2" t="str">
        <f>Sheet8!A113</f>
        <v>БУЛГАР БАНК</v>
      </c>
      <c r="B114" s="38">
        <f>Sheet8!B113</f>
        <v>26.77</v>
      </c>
      <c r="C114" s="38">
        <f>Sheet8!C113</f>
        <v>0</v>
      </c>
    </row>
    <row r="115" spans="1:3">
      <c r="A115" s="2" t="str">
        <f>Sheet8!A114</f>
        <v>БУМ-БАНК</v>
      </c>
      <c r="B115" s="38">
        <f>Sheet8!B114</f>
        <v>17.09</v>
      </c>
      <c r="C115" s="38">
        <f>Sheet8!C114</f>
        <v>0</v>
      </c>
    </row>
    <row r="116" spans="1:3">
      <c r="A116" s="2" t="str">
        <f>Sheet8!A115</f>
        <v>БУМЕРАНГ</v>
      </c>
      <c r="B116" s="38">
        <f>Sheet8!B115</f>
        <v>24.71</v>
      </c>
      <c r="C116" s="38">
        <f>Sheet8!C115</f>
        <v>0</v>
      </c>
    </row>
    <row r="117" spans="1:3">
      <c r="A117" s="2" t="str">
        <f>Sheet8!A116</f>
        <v>БФГ-КРЕДИТ</v>
      </c>
      <c r="B117" s="38">
        <f>Sheet8!B116</f>
        <v>13.38</v>
      </c>
      <c r="C117" s="38">
        <f>Sheet8!C116</f>
        <v>0</v>
      </c>
    </row>
    <row r="118" spans="1:3">
      <c r="A118" s="2" t="str">
        <f>Sheet8!A117</f>
        <v>БЫСТРОБАНК</v>
      </c>
      <c r="B118" s="38">
        <f>Sheet8!B117</f>
        <v>10.220000000000001</v>
      </c>
      <c r="C118" s="38">
        <f>Sheet8!C117</f>
        <v>0</v>
      </c>
    </row>
    <row r="119" spans="1:3">
      <c r="A119" s="2" t="str">
        <f>Sheet8!A118</f>
        <v>ВАКОБАНК</v>
      </c>
      <c r="B119" s="38">
        <f>Sheet8!B118</f>
        <v>37.54</v>
      </c>
      <c r="C119" s="38">
        <f>Sheet8!C118</f>
        <v>0</v>
      </c>
    </row>
    <row r="120" spans="1:3">
      <c r="A120" s="2" t="str">
        <f>Sheet8!A119</f>
        <v>ВЕГА-БАНК</v>
      </c>
      <c r="B120" s="38">
        <f>Sheet8!B119</f>
        <v>13.59</v>
      </c>
      <c r="C120" s="38">
        <f>Sheet8!C119</f>
        <v>0</v>
      </c>
    </row>
    <row r="121" spans="1:3">
      <c r="A121" s="2" t="str">
        <f>Sheet8!A120</f>
        <v>ВЕК</v>
      </c>
      <c r="B121" s="38">
        <f>Sheet8!B120</f>
        <v>18.149999999999999</v>
      </c>
      <c r="C121" s="38">
        <f>Sheet8!C120</f>
        <v>0</v>
      </c>
    </row>
    <row r="122" spans="1:3">
      <c r="A122" s="2" t="str">
        <f>Sheet8!A121</f>
        <v>ВЕЛИКИЕ ЛУКИ БАНК</v>
      </c>
      <c r="B122" s="38">
        <f>Sheet8!B121</f>
        <v>33.03</v>
      </c>
      <c r="C122" s="38">
        <f>Sheet8!C121</f>
        <v>0</v>
      </c>
    </row>
    <row r="123" spans="1:3">
      <c r="A123" s="2" t="str">
        <f>Sheet8!A122</f>
        <v>ВЕНЕЦ</v>
      </c>
      <c r="B123" s="38">
        <f>Sheet8!B122</f>
        <v>22.12</v>
      </c>
      <c r="C123" s="38">
        <f>Sheet8!C122</f>
        <v>0</v>
      </c>
    </row>
    <row r="124" spans="1:3">
      <c r="A124" s="2" t="str">
        <f>Sheet8!A123</f>
        <v>ВЕРХНЕВОЛЖСКИЙ</v>
      </c>
      <c r="B124" s="38">
        <f>Sheet8!B123</f>
        <v>14.55</v>
      </c>
      <c r="C124" s="38">
        <f>Sheet8!C123</f>
        <v>0</v>
      </c>
    </row>
    <row r="125" spans="1:3">
      <c r="A125" s="2" t="str">
        <f>Sheet8!A124</f>
        <v>ВЕСТА</v>
      </c>
      <c r="B125" s="38">
        <f>Sheet8!B124</f>
        <v>21.48</v>
      </c>
      <c r="C125" s="38">
        <f>Sheet8!C124</f>
        <v>0</v>
      </c>
    </row>
    <row r="126" spans="1:3">
      <c r="A126" s="2" t="str">
        <f>Sheet8!A125</f>
        <v>ВЕСТИНТЕРБАНК</v>
      </c>
      <c r="B126" s="38">
        <f>Sheet8!B125</f>
        <v>30.17</v>
      </c>
      <c r="C126" s="38">
        <f>Sheet8!C125</f>
        <v>0</v>
      </c>
    </row>
    <row r="127" spans="1:3">
      <c r="A127" s="2" t="str">
        <f>Sheet8!A126</f>
        <v>ВЗАИМОДЕЙСТВИЕ</v>
      </c>
      <c r="B127" s="38">
        <f>Sheet8!B126</f>
        <v>25.64</v>
      </c>
      <c r="C127" s="38">
        <f>Sheet8!C126</f>
        <v>0</v>
      </c>
    </row>
    <row r="128" spans="1:3">
      <c r="A128" s="2" t="str">
        <f>Sheet8!A127</f>
        <v>ВИКИНГ</v>
      </c>
      <c r="B128" s="38">
        <f>Sheet8!B127</f>
        <v>28.8</v>
      </c>
      <c r="C128" s="38">
        <f>Sheet8!C127</f>
        <v>0</v>
      </c>
    </row>
    <row r="129" spans="1:3">
      <c r="A129" s="2" t="str">
        <f>Sheet8!A128</f>
        <v>ВИТАБАНК</v>
      </c>
      <c r="B129" s="38">
        <f>Sheet8!B128</f>
        <v>12.39</v>
      </c>
      <c r="C129" s="38">
        <f>Sheet8!C128</f>
        <v>0</v>
      </c>
    </row>
    <row r="130" spans="1:3">
      <c r="A130" s="2" t="str">
        <f>Sheet8!A129</f>
        <v>ВИТЯЗЬ</v>
      </c>
      <c r="B130" s="38">
        <f>Sheet8!B129</f>
        <v>12.82</v>
      </c>
      <c r="C130" s="38">
        <f>Sheet8!C129</f>
        <v>0</v>
      </c>
    </row>
    <row r="131" spans="1:3">
      <c r="A131" s="2" t="str">
        <f>Sheet8!A130</f>
        <v>ВКАБАНК</v>
      </c>
      <c r="B131" s="38">
        <f>Sheet8!B130</f>
        <v>35.97</v>
      </c>
      <c r="C131" s="38">
        <f>Sheet8!C130</f>
        <v>0</v>
      </c>
    </row>
    <row r="132" spans="1:3">
      <c r="A132" s="2" t="str">
        <f>Sheet8!A131</f>
        <v>ВЛАДБИЗНЕСБАНК</v>
      </c>
      <c r="B132" s="38">
        <f>Sheet8!B131</f>
        <v>13.96</v>
      </c>
      <c r="C132" s="38">
        <f>Sheet8!C131</f>
        <v>0</v>
      </c>
    </row>
    <row r="133" spans="1:3">
      <c r="A133" s="2" t="str">
        <f>Sheet8!A132</f>
        <v>ВЛАДИМИРСКИЙ ПРОМЫШЛЕННЫЙ БАНК</v>
      </c>
      <c r="B133" s="38">
        <f>Sheet8!B132</f>
        <v>14.6</v>
      </c>
      <c r="C133" s="38">
        <f>Sheet8!C132</f>
        <v>0</v>
      </c>
    </row>
    <row r="134" spans="1:3">
      <c r="A134" s="2" t="str">
        <f>Sheet8!A133</f>
        <v>ВНЕШПРОМБАНК</v>
      </c>
      <c r="B134" s="38">
        <f>Sheet8!B133</f>
        <v>10.85</v>
      </c>
      <c r="C134" s="38">
        <f>Sheet8!C133</f>
        <v>0</v>
      </c>
    </row>
    <row r="135" spans="1:3">
      <c r="A135" s="2" t="str">
        <f>Sheet8!A134</f>
        <v>ВНЕШФИНБАНК</v>
      </c>
      <c r="B135" s="38">
        <f>Sheet8!B134</f>
        <v>47.85</v>
      </c>
      <c r="C135" s="38">
        <f>Sheet8!C134</f>
        <v>0</v>
      </c>
    </row>
    <row r="136" spans="1:3">
      <c r="A136" s="2" t="str">
        <f>Sheet8!A135</f>
        <v>ВОЗРОЖДЕНИЕ</v>
      </c>
      <c r="B136" s="38">
        <f>Sheet8!B135</f>
        <v>10.16</v>
      </c>
      <c r="C136" s="38">
        <f>Sheet8!C135</f>
        <v>0</v>
      </c>
    </row>
    <row r="137" spans="1:3">
      <c r="A137" s="2" t="str">
        <f>Sheet8!A136</f>
        <v>ВОКБАНК</v>
      </c>
      <c r="B137" s="38">
        <f>Sheet8!B136</f>
        <v>11.28</v>
      </c>
      <c r="C137" s="38">
        <f>Sheet8!C136</f>
        <v>0</v>
      </c>
    </row>
    <row r="138" spans="1:3">
      <c r="A138" s="2" t="str">
        <f>Sheet8!A137</f>
        <v>ВОЛОГДАБАНК</v>
      </c>
      <c r="B138" s="38">
        <f>Sheet8!B137</f>
        <v>22.05</v>
      </c>
      <c r="C138" s="38">
        <f>Sheet8!C137</f>
        <v>0</v>
      </c>
    </row>
    <row r="139" spans="1:3">
      <c r="A139" s="2" t="str">
        <f>Sheet8!A138</f>
        <v>ВОЛОГЖАНИН</v>
      </c>
      <c r="B139" s="38">
        <f>Sheet8!B138</f>
        <v>18.62</v>
      </c>
      <c r="C139" s="38">
        <f>Sheet8!C138</f>
        <v>0</v>
      </c>
    </row>
    <row r="140" spans="1:3">
      <c r="A140" s="2" t="str">
        <f>Sheet8!A139</f>
        <v>ВОРОНЕЖ</v>
      </c>
      <c r="B140" s="38">
        <f>Sheet8!B139</f>
        <v>9.7100000000000009</v>
      </c>
      <c r="C140" s="38">
        <f>Sheet8!C139</f>
        <v>0</v>
      </c>
    </row>
    <row r="141" spans="1:3">
      <c r="A141" s="2" t="str">
        <f>Sheet8!A140</f>
        <v>ВОСТОЧНО-ЕВРОПЕЙСКИЙ ТРАСТОВЫЙ БАНК</v>
      </c>
      <c r="B141" s="38">
        <f>Sheet8!B140</f>
        <v>64.08</v>
      </c>
      <c r="C141" s="38">
        <f>Sheet8!C140</f>
        <v>0</v>
      </c>
    </row>
    <row r="142" spans="1:3">
      <c r="A142" s="2" t="str">
        <f>Sheet8!A141</f>
        <v>ВОСТОЧНЫЙ</v>
      </c>
      <c r="B142" s="38">
        <f>Sheet8!B141</f>
        <v>11.89</v>
      </c>
      <c r="C142" s="38">
        <f>Sheet8!C141</f>
        <v>0</v>
      </c>
    </row>
    <row r="143" spans="1:3">
      <c r="A143" s="2" t="str">
        <f>Sheet8!A142</f>
        <v>ВОСТСИБТРАНСКОМБАНК</v>
      </c>
      <c r="B143" s="38">
        <f>Sheet8!B142</f>
        <v>12</v>
      </c>
      <c r="C143" s="38">
        <f>Sheet8!C142</f>
        <v>0</v>
      </c>
    </row>
    <row r="144" spans="1:3">
      <c r="A144" s="2" t="str">
        <f>Sheet8!A143</f>
        <v>ВПБ</v>
      </c>
      <c r="B144" s="38">
        <f>Sheet8!B143</f>
        <v>13.47</v>
      </c>
      <c r="C144" s="38">
        <f>Sheet8!C143</f>
        <v>0</v>
      </c>
    </row>
    <row r="145" spans="1:3">
      <c r="A145" s="2" t="str">
        <f>Sheet8!A144</f>
        <v>ВРБ МОСКВА</v>
      </c>
      <c r="B145" s="38">
        <f>Sheet8!B144</f>
        <v>52.15</v>
      </c>
      <c r="C145" s="38">
        <f>Sheet8!C144</f>
        <v>0</v>
      </c>
    </row>
    <row r="146" spans="1:3">
      <c r="A146" s="2" t="str">
        <f>Sheet8!A145</f>
        <v>ВСЕРОССИЙСКИЙ БАНК РАЗВИТИЯ РЕГИОНОВ</v>
      </c>
      <c r="B146" s="38">
        <f>Sheet8!B145</f>
        <v>3.44</v>
      </c>
      <c r="C146" s="38">
        <f>Sheet8!C145</f>
        <v>0</v>
      </c>
    </row>
    <row r="147" spans="1:3">
      <c r="A147" s="2" t="str">
        <f>Sheet8!A146</f>
        <v>ВТБ</v>
      </c>
      <c r="B147" s="38">
        <f>Sheet8!B146</f>
        <v>5.85</v>
      </c>
      <c r="C147" s="38">
        <f>Sheet8!C146</f>
        <v>0</v>
      </c>
    </row>
    <row r="148" spans="1:3">
      <c r="A148" s="2" t="str">
        <f>Sheet8!A147</f>
        <v>ВТБ 24</v>
      </c>
      <c r="B148" s="38">
        <f>Sheet8!B147</f>
        <v>9.08</v>
      </c>
      <c r="C148" s="38">
        <f>Sheet8!C147</f>
        <v>0</v>
      </c>
    </row>
    <row r="149" spans="1:3">
      <c r="A149" s="2" t="str">
        <f>Sheet8!A148</f>
        <v>ВУЗ-БАНК</v>
      </c>
      <c r="B149" s="38">
        <f>Sheet8!B148</f>
        <v>10.3</v>
      </c>
      <c r="C149" s="38">
        <f>Sheet8!C148</f>
        <v>0</v>
      </c>
    </row>
    <row r="150" spans="1:3">
      <c r="A150" s="2" t="str">
        <f>Sheet8!A149</f>
        <v>ВЫБОРГ-БАНК</v>
      </c>
      <c r="B150" s="38">
        <f>Sheet8!B149</f>
        <v>10.83</v>
      </c>
      <c r="C150" s="38">
        <f>Sheet8!C149</f>
        <v>0</v>
      </c>
    </row>
    <row r="151" spans="1:3">
      <c r="A151" s="2" t="str">
        <f>Sheet8!A150</f>
        <v>ВЭЛТОН БАНК</v>
      </c>
      <c r="B151" s="38">
        <f>Sheet8!B150</f>
        <v>48.13</v>
      </c>
      <c r="C151" s="38">
        <f>Sheet8!C150</f>
        <v>0</v>
      </c>
    </row>
    <row r="152" spans="1:3">
      <c r="A152" s="2" t="str">
        <f>Sheet8!A151</f>
        <v>ВЯТИЧ</v>
      </c>
      <c r="B152" s="38">
        <f>Sheet8!B151</f>
        <v>23.28</v>
      </c>
      <c r="C152" s="38">
        <f>Sheet8!C151</f>
        <v>0</v>
      </c>
    </row>
    <row r="153" spans="1:3">
      <c r="A153" s="2" t="str">
        <f>Sheet8!A152</f>
        <v>ВЯТКА-БАНК</v>
      </c>
      <c r="B153" s="38">
        <f>Sheet8!B152</f>
        <v>17.02</v>
      </c>
      <c r="C153" s="38">
        <f>Sheet8!C152</f>
        <v>0</v>
      </c>
    </row>
    <row r="154" spans="1:3">
      <c r="A154" s="2" t="str">
        <f>Sheet8!A153</f>
        <v>ГАГАРИНСКИЙ</v>
      </c>
      <c r="B154" s="38">
        <f>Sheet8!B153</f>
        <v>15.92</v>
      </c>
      <c r="C154" s="38">
        <f>Sheet8!C153</f>
        <v>0</v>
      </c>
    </row>
    <row r="155" spans="1:3">
      <c r="A155" s="2" t="str">
        <f>Sheet8!A154</f>
        <v>ГАЗБАНК</v>
      </c>
      <c r="B155" s="38">
        <f>Sheet8!B154</f>
        <v>13.04</v>
      </c>
      <c r="C155" s="38">
        <f>Sheet8!C154</f>
        <v>0</v>
      </c>
    </row>
    <row r="156" spans="1:3">
      <c r="A156" s="2" t="str">
        <f>Sheet8!A155</f>
        <v>ГАЗНЕФТЬБАНК</v>
      </c>
      <c r="B156" s="38">
        <f>Sheet8!B155</f>
        <v>13.58</v>
      </c>
      <c r="C156" s="38">
        <f>Sheet8!C155</f>
        <v>0</v>
      </c>
    </row>
    <row r="157" spans="1:3">
      <c r="A157" s="2" t="str">
        <f>Sheet8!A156</f>
        <v>ГАЗПРОМБАНК</v>
      </c>
      <c r="B157" s="38">
        <f>Sheet8!B156</f>
        <v>9.67</v>
      </c>
      <c r="C157" s="38">
        <f>Sheet8!C156</f>
        <v>0</v>
      </c>
    </row>
    <row r="158" spans="1:3">
      <c r="A158" s="2" t="str">
        <f>Sheet8!A157</f>
        <v>ГАЗСТРОЙБАНК</v>
      </c>
      <c r="B158" s="38">
        <f>Sheet8!B157</f>
        <v>16.5</v>
      </c>
      <c r="C158" s="38">
        <f>Sheet8!C157</f>
        <v>0</v>
      </c>
    </row>
    <row r="159" spans="1:3">
      <c r="A159" s="2" t="str">
        <f>Sheet8!A158</f>
        <v>ГАЗТРАНСБАНК</v>
      </c>
      <c r="B159" s="38">
        <f>Sheet8!B158</f>
        <v>33.19</v>
      </c>
      <c r="C159" s="38">
        <f>Sheet8!C158</f>
        <v>0</v>
      </c>
    </row>
    <row r="160" spans="1:3">
      <c r="A160" s="2" t="str">
        <f>Sheet8!A159</f>
        <v>ГАЗЭНЕРГОБАНК</v>
      </c>
      <c r="B160" s="38">
        <f>Sheet8!B159</f>
        <v>7.2</v>
      </c>
      <c r="C160" s="38">
        <f>Sheet8!C159</f>
        <v>0</v>
      </c>
    </row>
    <row r="161" spans="1:3">
      <c r="A161" s="2" t="str">
        <f>Sheet8!A160</f>
        <v>ГАНЗАКОМБАНК</v>
      </c>
      <c r="B161" s="38">
        <f>Sheet8!B160</f>
        <v>24.94</v>
      </c>
      <c r="C161" s="38">
        <f>Sheet8!C160</f>
        <v>0</v>
      </c>
    </row>
    <row r="162" spans="1:3">
      <c r="A162" s="2" t="str">
        <f>Sheet8!A161</f>
        <v>ГАРАНТ-ИНВЕСТ</v>
      </c>
      <c r="B162" s="38">
        <f>Sheet8!B161</f>
        <v>10.72</v>
      </c>
      <c r="C162" s="38">
        <f>Sheet8!C161</f>
        <v>0</v>
      </c>
    </row>
    <row r="163" spans="1:3">
      <c r="A163" s="2" t="str">
        <f>Sheet8!A162</f>
        <v>ГАРАНТИ БАНК-МОСКВА</v>
      </c>
      <c r="B163" s="38">
        <f>Sheet8!B162</f>
        <v>21.01</v>
      </c>
      <c r="C163" s="38">
        <f>Sheet8!C162</f>
        <v>0</v>
      </c>
    </row>
    <row r="164" spans="1:3">
      <c r="A164" s="2" t="str">
        <f>Sheet8!A163</f>
        <v>ГЕЛЕНДЖИК-БАНК</v>
      </c>
      <c r="B164" s="38">
        <f>Sheet8!B163</f>
        <v>20.95</v>
      </c>
      <c r="C164" s="38">
        <f>Sheet8!C163</f>
        <v>0</v>
      </c>
    </row>
    <row r="165" spans="1:3">
      <c r="A165" s="2" t="str">
        <f>Sheet8!A164</f>
        <v>ГЕНБАНК</v>
      </c>
      <c r="B165" s="38">
        <f>Sheet8!B164</f>
        <v>10.039999999999999</v>
      </c>
      <c r="C165" s="38">
        <f>Sheet8!C164</f>
        <v>0</v>
      </c>
    </row>
    <row r="166" spans="1:3">
      <c r="A166" s="2" t="str">
        <f>Sheet8!A165</f>
        <v>ГЕОБАНК</v>
      </c>
      <c r="B166" s="38">
        <f>Sheet8!B165</f>
        <v>56.45</v>
      </c>
      <c r="C166" s="38">
        <f>Sheet8!C165</f>
        <v>0</v>
      </c>
    </row>
    <row r="167" spans="1:3">
      <c r="A167" s="2" t="str">
        <f>Sheet8!A166</f>
        <v>ГЕФЕСТ</v>
      </c>
      <c r="B167" s="38">
        <f>Sheet8!B166</f>
        <v>52.02</v>
      </c>
      <c r="C167" s="38">
        <f>Sheet8!C166</f>
        <v>0</v>
      </c>
    </row>
    <row r="168" spans="1:3">
      <c r="A168" s="2" t="str">
        <f>Sheet8!A167</f>
        <v>ГЛОБУС</v>
      </c>
      <c r="B168" s="38">
        <f>Sheet8!B167</f>
        <v>17.86</v>
      </c>
      <c r="C168" s="38">
        <f>Sheet8!C167</f>
        <v>0</v>
      </c>
    </row>
    <row r="169" spans="1:3">
      <c r="A169" s="2" t="str">
        <f>Sheet8!A168</f>
        <v>ГЛОБЭКС</v>
      </c>
      <c r="B169" s="38">
        <f>Sheet8!B168</f>
        <v>11.11</v>
      </c>
      <c r="C169" s="38">
        <f>Sheet8!C168</f>
        <v>0</v>
      </c>
    </row>
    <row r="170" spans="1:3">
      <c r="A170" s="2" t="str">
        <f>Sheet8!A169</f>
        <v>ГОЛДМАН САКС БАНК</v>
      </c>
      <c r="B170" s="38">
        <f>Sheet8!B169</f>
        <v>25.7</v>
      </c>
      <c r="C170" s="38">
        <f>Sheet8!C169</f>
        <v>0</v>
      </c>
    </row>
    <row r="171" spans="1:3">
      <c r="A171" s="2" t="str">
        <f>Sheet8!A170</f>
        <v>ГОРБАНК</v>
      </c>
      <c r="B171" s="38">
        <f>Sheet8!B170</f>
        <v>70.75</v>
      </c>
      <c r="C171" s="38">
        <f>Sheet8!C170</f>
        <v>0</v>
      </c>
    </row>
    <row r="172" spans="1:3">
      <c r="A172" s="2" t="str">
        <f>Sheet8!A171</f>
        <v>ГОРОД</v>
      </c>
      <c r="B172" s="38">
        <f>Sheet8!B171</f>
        <v>11.32</v>
      </c>
      <c r="C172" s="38">
        <f>Sheet8!C171</f>
        <v>0</v>
      </c>
    </row>
    <row r="173" spans="1:3">
      <c r="A173" s="2" t="str">
        <f>Sheet8!A172</f>
        <v>ГПБ-ИПОТЕКА</v>
      </c>
      <c r="B173" s="38">
        <f>Sheet8!B172</f>
        <v>37.619999999999997</v>
      </c>
      <c r="C173" s="38">
        <f>Sheet8!C172</f>
        <v>0</v>
      </c>
    </row>
    <row r="174" spans="1:3">
      <c r="A174" s="2" t="str">
        <f>Sheet8!A173</f>
        <v>ГРАНД ИНВЕСТ БАНК</v>
      </c>
      <c r="B174" s="38">
        <f>Sheet8!B173</f>
        <v>11.23</v>
      </c>
      <c r="C174" s="38">
        <f>Sheet8!C173</f>
        <v>0</v>
      </c>
    </row>
    <row r="175" spans="1:3">
      <c r="A175" s="2" t="str">
        <f>Sheet8!A174</f>
        <v>ГРИНКОМБАНК</v>
      </c>
      <c r="B175" s="38">
        <f>Sheet8!B174</f>
        <v>22.84</v>
      </c>
      <c r="C175" s="38">
        <f>Sheet8!C174</f>
        <v>0</v>
      </c>
    </row>
    <row r="176" spans="1:3">
      <c r="A176" s="2" t="str">
        <f>Sheet8!A175</f>
        <v>ГРИНФИЛДБАНК</v>
      </c>
      <c r="B176" s="38">
        <f>Sheet8!B175</f>
        <v>11.8</v>
      </c>
      <c r="C176" s="38">
        <f>Sheet8!C175</f>
        <v>0</v>
      </c>
    </row>
    <row r="177" spans="1:3">
      <c r="A177" s="2" t="str">
        <f>Sheet8!A176</f>
        <v>ГРИС-БАНК</v>
      </c>
      <c r="B177" s="38">
        <f>Sheet8!B176</f>
        <v>50.35</v>
      </c>
      <c r="C177" s="38">
        <f>Sheet8!C176</f>
        <v>0</v>
      </c>
    </row>
    <row r="178" spans="1:3">
      <c r="A178" s="2" t="str">
        <f>Sheet8!A177</f>
        <v>ГУТА-БАНК</v>
      </c>
      <c r="B178" s="38">
        <f>Sheet8!B177</f>
        <v>25.19</v>
      </c>
      <c r="C178" s="38">
        <f>Sheet8!C177</f>
        <v>0</v>
      </c>
    </row>
    <row r="179" spans="1:3">
      <c r="A179" s="2" t="str">
        <f>Sheet8!A178</f>
        <v>ДАГЭНЕРГОБАНК</v>
      </c>
      <c r="B179" s="38">
        <f>Sheet8!B178</f>
        <v>18.89</v>
      </c>
      <c r="C179" s="38">
        <f>Sheet8!C178</f>
        <v>0</v>
      </c>
    </row>
    <row r="180" spans="1:3">
      <c r="A180" s="2" t="str">
        <f>Sheet8!A179</f>
        <v>ДАЛЕНА</v>
      </c>
      <c r="B180" s="38">
        <f>Sheet8!B179</f>
        <v>23.99</v>
      </c>
      <c r="C180" s="38">
        <f>Sheet8!C179</f>
        <v>0</v>
      </c>
    </row>
    <row r="181" spans="1:3">
      <c r="A181" s="2" t="str">
        <f>Sheet8!A180</f>
        <v>ДАЛЕТБАНК</v>
      </c>
      <c r="B181" s="38">
        <f>Sheet8!B180</f>
        <v>83.13</v>
      </c>
      <c r="C181" s="38">
        <f>Sheet8!C180</f>
        <v>0</v>
      </c>
    </row>
    <row r="182" spans="1:3">
      <c r="A182" s="2" t="str">
        <f>Sheet8!A181</f>
        <v>ДАЛТА-БАНК</v>
      </c>
      <c r="B182" s="38">
        <f>Sheet8!B181</f>
        <v>63.87</v>
      </c>
      <c r="C182" s="38">
        <f>Sheet8!C181</f>
        <v>0</v>
      </c>
    </row>
    <row r="183" spans="1:3">
      <c r="A183" s="2" t="str">
        <f>Sheet8!A182</f>
        <v>ДАЛЬНЕВОСТОЧНЫЙ БАНК</v>
      </c>
      <c r="B183" s="38">
        <f>Sheet8!B182</f>
        <v>14.27</v>
      </c>
      <c r="C183" s="38">
        <f>Sheet8!C182</f>
        <v>0</v>
      </c>
    </row>
    <row r="184" spans="1:3">
      <c r="A184" s="2" t="str">
        <f>Sheet8!A183</f>
        <v>ДАНСКЕ БАНК</v>
      </c>
      <c r="B184" s="38">
        <f>Sheet8!B183</f>
        <v>14.87</v>
      </c>
      <c r="C184" s="38">
        <f>Sheet8!C183</f>
        <v>0</v>
      </c>
    </row>
    <row r="185" spans="1:3">
      <c r="A185" s="2" t="str">
        <f>Sheet8!A184</f>
        <v>ДЕВОН-КРЕДИТ</v>
      </c>
      <c r="B185" s="38">
        <f>Sheet8!B184</f>
        <v>19.05</v>
      </c>
      <c r="C185" s="38">
        <f>Sheet8!C184</f>
        <v>0</v>
      </c>
    </row>
    <row r="186" spans="1:3">
      <c r="A186" s="2" t="str">
        <f>Sheet8!A185</f>
        <v>ДЕЛЬТАКРЕДИТ</v>
      </c>
      <c r="B186" s="38">
        <f>Sheet8!B185</f>
        <v>11.3</v>
      </c>
      <c r="C186" s="38">
        <f>Sheet8!C185</f>
        <v>0</v>
      </c>
    </row>
    <row r="187" spans="1:3">
      <c r="A187" s="2" t="str">
        <f>Sheet8!A186</f>
        <v>ДЕНИЗБАНК МОСКВА</v>
      </c>
      <c r="B187" s="38">
        <f>Sheet8!B186</f>
        <v>15.74</v>
      </c>
      <c r="C187" s="38">
        <f>Sheet8!C186</f>
        <v>0</v>
      </c>
    </row>
    <row r="188" spans="1:3">
      <c r="A188" s="2" t="str">
        <f>Sheet8!A187</f>
        <v>ДЕРЖАВА</v>
      </c>
      <c r="B188" s="38">
        <f>Sheet8!B187</f>
        <v>12.08</v>
      </c>
      <c r="C188" s="38">
        <f>Sheet8!C187</f>
        <v>0</v>
      </c>
    </row>
    <row r="189" spans="1:3">
      <c r="A189" s="2" t="str">
        <f>Sheet8!A188</f>
        <v>ДЖАСТ БАНК</v>
      </c>
      <c r="B189" s="38">
        <f>Sheet8!B188</f>
        <v>20.45</v>
      </c>
      <c r="C189" s="38">
        <f>Sheet8!C188</f>
        <v>0</v>
      </c>
    </row>
    <row r="190" spans="1:3">
      <c r="A190" s="2" t="str">
        <f>Sheet8!A189</f>
        <v>ДЖЕЙ ЭНД ТИ БАНК</v>
      </c>
      <c r="B190" s="38">
        <f>Sheet8!B189</f>
        <v>16.75</v>
      </c>
      <c r="C190" s="38">
        <f>Sheet8!C189</f>
        <v>0</v>
      </c>
    </row>
    <row r="191" spans="1:3">
      <c r="A191" s="2" t="str">
        <f>Sheet8!A190</f>
        <v>ДИЛ-БАНК</v>
      </c>
      <c r="B191" s="38">
        <f>Sheet8!B190</f>
        <v>12.7</v>
      </c>
      <c r="C191" s="38">
        <f>Sheet8!C190</f>
        <v>0</v>
      </c>
    </row>
    <row r="192" spans="1:3">
      <c r="A192" s="2" t="str">
        <f>Sheet8!A191</f>
        <v>ДИНАМИЧНЫЕ СИСТЕМЫ</v>
      </c>
      <c r="B192" s="38">
        <f>Sheet8!B191</f>
        <v>40.64</v>
      </c>
      <c r="C192" s="38">
        <f>Sheet8!C191</f>
        <v>0</v>
      </c>
    </row>
    <row r="193" spans="1:3">
      <c r="A193" s="2" t="str">
        <f>Sheet8!A192</f>
        <v>ДНБ БАНК</v>
      </c>
      <c r="B193" s="38">
        <f>Sheet8!B192</f>
        <v>17.23</v>
      </c>
      <c r="C193" s="38">
        <f>Sheet8!C192</f>
        <v>0</v>
      </c>
    </row>
    <row r="194" spans="1:3">
      <c r="A194" s="2" t="str">
        <f>Sheet8!A193</f>
        <v>ДОЙЧЕ БАНК</v>
      </c>
      <c r="B194" s="38">
        <f>Sheet8!B193</f>
        <v>14.62</v>
      </c>
      <c r="C194" s="38">
        <f>Sheet8!C193</f>
        <v>0</v>
      </c>
    </row>
    <row r="195" spans="1:3">
      <c r="A195" s="2" t="str">
        <f>Sheet8!A194</f>
        <v>ДОЛИНСК</v>
      </c>
      <c r="B195" s="38">
        <f>Sheet8!B194</f>
        <v>10.85</v>
      </c>
      <c r="C195" s="38">
        <f>Sheet8!C194</f>
        <v>0</v>
      </c>
    </row>
    <row r="196" spans="1:3">
      <c r="A196" s="2" t="str">
        <f>Sheet8!A195</f>
        <v>ДОМ-БАНК</v>
      </c>
      <c r="B196" s="38">
        <f>Sheet8!B195</f>
        <v>23.21</v>
      </c>
      <c r="C196" s="38">
        <f>Sheet8!C195</f>
        <v>0</v>
      </c>
    </row>
    <row r="197" spans="1:3">
      <c r="A197" s="2" t="str">
        <f>Sheet8!A196</f>
        <v>ДОН-ТЕКСБАНК</v>
      </c>
      <c r="B197" s="38">
        <f>Sheet8!B196</f>
        <v>28.43</v>
      </c>
      <c r="C197" s="38">
        <f>Sheet8!C196</f>
        <v>0</v>
      </c>
    </row>
    <row r="198" spans="1:3">
      <c r="A198" s="2" t="str">
        <f>Sheet8!A197</f>
        <v>ДОНКОМБАНК</v>
      </c>
      <c r="B198" s="38">
        <f>Sheet8!B197</f>
        <v>10.94</v>
      </c>
      <c r="C198" s="38">
        <f>Sheet8!C197</f>
        <v>0</v>
      </c>
    </row>
    <row r="199" spans="1:3">
      <c r="A199" s="2" t="str">
        <f>Sheet8!A198</f>
        <v>ДОНХЛЕББАНК</v>
      </c>
      <c r="B199" s="38">
        <f>Sheet8!B198</f>
        <v>10.8</v>
      </c>
      <c r="C199" s="38">
        <f>Sheet8!C198</f>
        <v>0</v>
      </c>
    </row>
    <row r="200" spans="1:3">
      <c r="A200" s="2" t="str">
        <f>Sheet8!A199</f>
        <v>ДОРИС БАНК</v>
      </c>
      <c r="B200" s="38">
        <f>Sheet8!B199</f>
        <v>80.510000000000005</v>
      </c>
      <c r="C200" s="38">
        <f>Sheet8!C199</f>
        <v>0</v>
      </c>
    </row>
    <row r="201" spans="1:3">
      <c r="A201" s="2" t="str">
        <f>Sheet8!A200</f>
        <v>ДРУЖБА</v>
      </c>
      <c r="B201" s="38">
        <f>Sheet8!B200</f>
        <v>64.19</v>
      </c>
      <c r="C201" s="38">
        <f>Sheet8!C200</f>
        <v>0</v>
      </c>
    </row>
    <row r="202" spans="1:3">
      <c r="A202" s="2" t="str">
        <f>Sheet8!A201</f>
        <v>ЕАТП БАНК</v>
      </c>
      <c r="B202" s="38">
        <f>Sheet8!B201</f>
        <v>29.47</v>
      </c>
      <c r="C202" s="38">
        <f>Sheet8!C201</f>
        <v>0</v>
      </c>
    </row>
    <row r="203" spans="1:3">
      <c r="A203" s="2" t="str">
        <f>Sheet8!A202</f>
        <v>ЕВРАЗИЙСКИЙ БАНК</v>
      </c>
      <c r="B203" s="38">
        <f>Sheet8!B202</f>
        <v>38.58</v>
      </c>
      <c r="C203" s="38">
        <f>Sheet8!C202</f>
        <v>0</v>
      </c>
    </row>
    <row r="204" spans="1:3">
      <c r="A204" s="2" t="str">
        <f>Sheet8!A203</f>
        <v>ЕВРОАЗИАТСКИЙ ИНВЕСТИЦИОННЫЙ БАНК</v>
      </c>
      <c r="B204" s="38">
        <f>Sheet8!B203</f>
        <v>30.72</v>
      </c>
      <c r="C204" s="38">
        <f>Sheet8!C203</f>
        <v>0</v>
      </c>
    </row>
    <row r="205" spans="1:3">
      <c r="A205" s="2" t="str">
        <f>Sheet8!A204</f>
        <v>ЕВРОАКСИС БАНК</v>
      </c>
      <c r="B205" s="38">
        <f>Sheet8!B204</f>
        <v>44.33</v>
      </c>
      <c r="C205" s="38">
        <f>Sheet8!C204</f>
        <v>0</v>
      </c>
    </row>
    <row r="206" spans="1:3">
      <c r="A206" s="2" t="str">
        <f>Sheet8!A205</f>
        <v>ЕВРОАЛЬЯНС</v>
      </c>
      <c r="B206" s="38">
        <f>Sheet8!B205</f>
        <v>14.25</v>
      </c>
      <c r="C206" s="38">
        <f>Sheet8!C205</f>
        <v>0</v>
      </c>
    </row>
    <row r="207" spans="1:3">
      <c r="A207" s="2" t="str">
        <f>Sheet8!A206</f>
        <v>ЕВРОКАПИТАЛ-АЛЬЯНС</v>
      </c>
      <c r="B207" s="38">
        <f>Sheet8!B206</f>
        <v>45.17</v>
      </c>
      <c r="C207" s="38">
        <f>Sheet8!C206</f>
        <v>0</v>
      </c>
    </row>
    <row r="208" spans="1:3">
      <c r="A208" s="2" t="str">
        <f>Sheet8!A207</f>
        <v>ЕВРОКОММЕРЦ</v>
      </c>
      <c r="B208" s="38">
        <f>Sheet8!B207</f>
        <v>8.08</v>
      </c>
      <c r="C208" s="38">
        <f>Sheet8!C207</f>
        <v>0</v>
      </c>
    </row>
    <row r="209" spans="1:3">
      <c r="A209" s="2" t="str">
        <f>Sheet8!A208</f>
        <v>ЕВРОКРЕДИТ</v>
      </c>
      <c r="B209" s="38">
        <f>Sheet8!B208</f>
        <v>9.0399999999999991</v>
      </c>
      <c r="C209" s="38">
        <f>Sheet8!C208</f>
        <v>0</v>
      </c>
    </row>
    <row r="210" spans="1:3">
      <c r="A210" s="2" t="str">
        <f>Sheet8!A209</f>
        <v>ЕВРОМЕТ</v>
      </c>
      <c r="B210" s="38">
        <f>Sheet8!B209</f>
        <v>21.02</v>
      </c>
      <c r="C210" s="38">
        <f>Sheet8!C209</f>
        <v>0</v>
      </c>
    </row>
    <row r="211" spans="1:3">
      <c r="A211" s="2" t="str">
        <f>Sheet8!A210</f>
        <v>ЕВРОПЕЙСКИЙ СТАНДАРТ</v>
      </c>
      <c r="B211" s="38">
        <f>Sheet8!B210</f>
        <v>64.989999999999995</v>
      </c>
      <c r="C211" s="38">
        <f>Sheet8!C210</f>
        <v>0</v>
      </c>
    </row>
    <row r="212" spans="1:3">
      <c r="A212" s="2" t="str">
        <f>Sheet8!A211</f>
        <v>ЕВРОПЛАН БАНК</v>
      </c>
      <c r="B212" s="38">
        <f>Sheet8!B211</f>
        <v>19.510000000000002</v>
      </c>
      <c r="C212" s="38">
        <f>Sheet8!C211</f>
        <v>0</v>
      </c>
    </row>
    <row r="213" spans="1:3">
      <c r="A213" s="2" t="str">
        <f>Sheet8!A212</f>
        <v>ЕВРОСИТИБАНК</v>
      </c>
      <c r="B213" s="38">
        <f>Sheet8!B212</f>
        <v>11.26</v>
      </c>
      <c r="C213" s="38">
        <f>Sheet8!C212</f>
        <v>0</v>
      </c>
    </row>
    <row r="214" spans="1:3">
      <c r="A214" s="2" t="str">
        <f>Sheet8!A213</f>
        <v>ЕВРОФИНАНС МОСНАРБАНК</v>
      </c>
      <c r="B214" s="38">
        <f>Sheet8!B213</f>
        <v>27.36</v>
      </c>
      <c r="C214" s="38">
        <f>Sheet8!C213</f>
        <v>0</v>
      </c>
    </row>
    <row r="215" spans="1:3">
      <c r="A215" s="2" t="str">
        <f>Sheet8!A214</f>
        <v>ЕДИНСТВЕННЫЙ</v>
      </c>
      <c r="B215" s="38">
        <f>Sheet8!B214</f>
        <v>28.54</v>
      </c>
      <c r="C215" s="38">
        <f>Sheet8!C214</f>
        <v>0</v>
      </c>
    </row>
    <row r="216" spans="1:3">
      <c r="A216" s="2" t="str">
        <f>Sheet8!A215</f>
        <v>ЕДИНЫЙ СТРОИТЕЛЬНЫЙ БАНК</v>
      </c>
      <c r="B216" s="38">
        <f>Sheet8!B215</f>
        <v>18.940000000000001</v>
      </c>
      <c r="C216" s="38">
        <f>Sheet8!C215</f>
        <v>0</v>
      </c>
    </row>
    <row r="217" spans="1:3">
      <c r="A217" s="2" t="str">
        <f>Sheet8!A216</f>
        <v>ЕКАТЕРИНБУРГ</v>
      </c>
      <c r="B217" s="38">
        <f>Sheet8!B216</f>
        <v>10.09</v>
      </c>
      <c r="C217" s="38">
        <f>Sheet8!C216</f>
        <v>0</v>
      </c>
    </row>
    <row r="218" spans="1:3">
      <c r="A218" s="2" t="str">
        <f>Sheet8!A217</f>
        <v>ЕКАТЕРИНИНСКИЙ</v>
      </c>
      <c r="B218" s="38">
        <f>Sheet8!B217</f>
        <v>19.559999999999999</v>
      </c>
      <c r="C218" s="38">
        <f>Sheet8!C217</f>
        <v>0</v>
      </c>
    </row>
    <row r="219" spans="1:3">
      <c r="A219" s="2" t="str">
        <f>Sheet8!A218</f>
        <v>ЕНИСЕЙ</v>
      </c>
      <c r="B219" s="38">
        <f>Sheet8!B218</f>
        <v>12.29</v>
      </c>
      <c r="C219" s="38">
        <f>Sheet8!C218</f>
        <v>0</v>
      </c>
    </row>
    <row r="220" spans="1:3">
      <c r="A220" s="2" t="str">
        <f>Sheet8!A219</f>
        <v>ЕНИСЕЙСКИЙ ОБЪЕДИНЕННЫЙ БАНК</v>
      </c>
      <c r="B220" s="38">
        <f>Sheet8!B219</f>
        <v>11.17</v>
      </c>
      <c r="C220" s="38">
        <f>Sheet8!C219</f>
        <v>0</v>
      </c>
    </row>
    <row r="221" spans="1:3">
      <c r="A221" s="2" t="str">
        <f>Sheet8!A220</f>
        <v>ЕРМАК</v>
      </c>
      <c r="B221" s="38">
        <f>Sheet8!B220</f>
        <v>18.93</v>
      </c>
      <c r="C221" s="38">
        <f>Sheet8!C220</f>
        <v>0</v>
      </c>
    </row>
    <row r="222" spans="1:3">
      <c r="A222" s="2" t="str">
        <f>Sheet8!A221</f>
        <v>ЖИЛКРЕДИТ</v>
      </c>
      <c r="B222" s="38">
        <f>Sheet8!B221</f>
        <v>25.99</v>
      </c>
      <c r="C222" s="38">
        <f>Sheet8!C221</f>
        <v>0</v>
      </c>
    </row>
    <row r="223" spans="1:3">
      <c r="A223" s="2" t="str">
        <f>Sheet8!A222</f>
        <v>ЖИЛСТРОЙБАНК</v>
      </c>
      <c r="B223" s="38">
        <f>Sheet8!B222</f>
        <v>8.6</v>
      </c>
      <c r="C223" s="38">
        <f>Sheet8!C222</f>
        <v>0</v>
      </c>
    </row>
    <row r="224" spans="1:3">
      <c r="A224" s="2" t="str">
        <f>Sheet8!A223</f>
        <v>ЗАПСИБКОМБАНК</v>
      </c>
      <c r="B224" s="38">
        <f>Sheet8!B223</f>
        <v>11.01</v>
      </c>
      <c r="C224" s="38">
        <f>Sheet8!C223</f>
        <v>0</v>
      </c>
    </row>
    <row r="225" spans="1:3">
      <c r="A225" s="2" t="str">
        <f>Sheet8!A224</f>
        <v>ЗАРЕЧЬЕ</v>
      </c>
      <c r="B225" s="38">
        <f>Sheet8!B224</f>
        <v>16.63</v>
      </c>
      <c r="C225" s="38">
        <f>Sheet8!C224</f>
        <v>0</v>
      </c>
    </row>
    <row r="226" spans="1:3">
      <c r="A226" s="2" t="str">
        <f>Sheet8!A225</f>
        <v>ЗАУБЕР БАНК</v>
      </c>
      <c r="B226" s="38">
        <f>Sheet8!B225</f>
        <v>29.31</v>
      </c>
      <c r="C226" s="38">
        <f>Sheet8!C225</f>
        <v>0</v>
      </c>
    </row>
    <row r="227" spans="1:3">
      <c r="A227" s="2" t="str">
        <f>Sheet8!A226</f>
        <v>ЗЕМЕЛЬНЫЙ</v>
      </c>
      <c r="B227" s="38">
        <f>Sheet8!B226</f>
        <v>34.5</v>
      </c>
      <c r="C227" s="38">
        <f>Sheet8!C226</f>
        <v>0</v>
      </c>
    </row>
    <row r="228" spans="1:3">
      <c r="A228" s="2" t="str">
        <f>Sheet8!A227</f>
        <v>ЗЕМСКИЙ БАНК</v>
      </c>
      <c r="B228" s="38">
        <f>Sheet8!B227</f>
        <v>12.9</v>
      </c>
      <c r="C228" s="38">
        <f>Sheet8!C227</f>
        <v>0</v>
      </c>
    </row>
    <row r="229" spans="1:3">
      <c r="A229" s="2" t="str">
        <f>Sheet8!A228</f>
        <v>ЗЕРНОБАНК</v>
      </c>
      <c r="B229" s="38">
        <f>Sheet8!B228</f>
        <v>12.99</v>
      </c>
      <c r="C229" s="38">
        <f>Sheet8!C228</f>
        <v>0</v>
      </c>
    </row>
    <row r="230" spans="1:3">
      <c r="A230" s="2" t="str">
        <f>Sheet8!A229</f>
        <v>ЗИРААТ БАНК (МОСКВА)</v>
      </c>
      <c r="B230" s="38">
        <f>Sheet8!B229</f>
        <v>31.88</v>
      </c>
      <c r="C230" s="38">
        <f>Sheet8!C229</f>
        <v>0</v>
      </c>
    </row>
    <row r="231" spans="1:3">
      <c r="A231" s="2" t="str">
        <f>Sheet8!A230</f>
        <v>ЗЛАТКОМБАНК</v>
      </c>
      <c r="B231" s="38">
        <f>Sheet8!B230</f>
        <v>15.16</v>
      </c>
      <c r="C231" s="38">
        <f>Sheet8!C230</f>
        <v>0</v>
      </c>
    </row>
    <row r="232" spans="1:3">
      <c r="A232" s="2" t="str">
        <f>Sheet8!A231</f>
        <v>И.Д.Е.А. БАНК</v>
      </c>
      <c r="B232" s="38">
        <f>Sheet8!B231</f>
        <v>11.64</v>
      </c>
      <c r="C232" s="38">
        <f>Sheet8!C231</f>
        <v>0</v>
      </c>
    </row>
    <row r="233" spans="1:3">
      <c r="A233" s="2" t="str">
        <f>Sheet8!A232</f>
        <v>ИВАНОВО</v>
      </c>
      <c r="B233" s="38">
        <f>Sheet8!B232</f>
        <v>14.54</v>
      </c>
      <c r="C233" s="38">
        <f>Sheet8!C232</f>
        <v>0</v>
      </c>
    </row>
    <row r="234" spans="1:3">
      <c r="A234" s="2" t="str">
        <f>Sheet8!A233</f>
        <v>ИДЕАЛБАНК</v>
      </c>
      <c r="B234" s="38">
        <f>Sheet8!B233</f>
        <v>73.16</v>
      </c>
      <c r="C234" s="38">
        <f>Sheet8!C233</f>
        <v>0</v>
      </c>
    </row>
    <row r="235" spans="1:3">
      <c r="A235" s="2" t="str">
        <f>Sheet8!A234</f>
        <v>ИЖКОМБАНК</v>
      </c>
      <c r="B235" s="38">
        <f>Sheet8!B234</f>
        <v>13.32</v>
      </c>
      <c r="C235" s="38">
        <f>Sheet8!C234</f>
        <v>0</v>
      </c>
    </row>
    <row r="236" spans="1:3">
      <c r="A236" s="2" t="str">
        <f>Sheet8!A235</f>
        <v>ИК БАНК</v>
      </c>
      <c r="B236" s="38">
        <f>Sheet8!B235</f>
        <v>22.26</v>
      </c>
      <c r="C236" s="38">
        <f>Sheet8!C235</f>
        <v>0</v>
      </c>
    </row>
    <row r="237" spans="1:3">
      <c r="A237" s="2" t="str">
        <f>Sheet8!A236</f>
        <v>ИКАНО БАНК</v>
      </c>
      <c r="B237" s="38">
        <f>Sheet8!B236</f>
        <v>18.329999999999998</v>
      </c>
      <c r="C237" s="38">
        <f>Sheet8!C236</f>
        <v>0</v>
      </c>
    </row>
    <row r="238" spans="1:3">
      <c r="A238" s="2" t="str">
        <f>Sheet8!A237</f>
        <v>ИНБАНК</v>
      </c>
      <c r="B238" s="38">
        <f>Sheet8!B237</f>
        <v>15.24</v>
      </c>
      <c r="C238" s="38">
        <f>Sheet8!C237</f>
        <v>0</v>
      </c>
    </row>
    <row r="239" spans="1:3">
      <c r="A239" s="2" t="str">
        <f>Sheet8!A238</f>
        <v>ИНВЕСТ-ЭКОБАНК</v>
      </c>
      <c r="B239" s="38">
        <f>Sheet8!B238</f>
        <v>42.09</v>
      </c>
      <c r="C239" s="38">
        <f>Sheet8!C238</f>
        <v>0</v>
      </c>
    </row>
    <row r="240" spans="1:3">
      <c r="A240" s="2" t="str">
        <f>Sheet8!A239</f>
        <v>ИНВЕСТИЦИОННЫЙ БАНК КУБАНИ</v>
      </c>
      <c r="B240" s="38">
        <f>Sheet8!B239</f>
        <v>35.06</v>
      </c>
      <c r="C240" s="38">
        <f>Sheet8!C239</f>
        <v>0</v>
      </c>
    </row>
    <row r="241" spans="1:3">
      <c r="A241" s="2" t="str">
        <f>Sheet8!A240</f>
        <v>ИНВЕСТИЦИОННЫЙ СОЮЗ</v>
      </c>
      <c r="B241" s="38">
        <f>Sheet8!B240</f>
        <v>12.05</v>
      </c>
      <c r="C241" s="38">
        <f>Sheet8!C240</f>
        <v>0</v>
      </c>
    </row>
    <row r="242" spans="1:3">
      <c r="A242" s="2" t="str">
        <f>Sheet8!A241</f>
        <v>ИНВЕСТКАПИТАЛБАНК</v>
      </c>
      <c r="B242" s="38">
        <f>Sheet8!B241</f>
        <v>11.35</v>
      </c>
      <c r="C242" s="38">
        <f>Sheet8!C241</f>
        <v>0</v>
      </c>
    </row>
    <row r="243" spans="1:3">
      <c r="A243" s="2" t="str">
        <f>Sheet8!A242</f>
        <v>ИНВЕСТРАСТБАНК</v>
      </c>
      <c r="B243" s="38">
        <f>Sheet8!B242</f>
        <v>14.51</v>
      </c>
      <c r="C243" s="38">
        <f>Sheet8!C242</f>
        <v>0</v>
      </c>
    </row>
    <row r="244" spans="1:3">
      <c r="A244" s="2" t="str">
        <f>Sheet8!A243</f>
        <v>ИНВЕСТСОЦБАНК</v>
      </c>
      <c r="B244" s="38">
        <f>Sheet8!B243</f>
        <v>31.39</v>
      </c>
      <c r="C244" s="38">
        <f>Sheet8!C243</f>
        <v>0</v>
      </c>
    </row>
    <row r="245" spans="1:3">
      <c r="A245" s="2" t="str">
        <f>Sheet8!A244</f>
        <v>ИНВЕСТТОРГБАНК</v>
      </c>
      <c r="B245" s="38">
        <f>Sheet8!B244</f>
        <v>12.13</v>
      </c>
      <c r="C245" s="38">
        <f>Sheet8!C244</f>
        <v>0</v>
      </c>
    </row>
    <row r="246" spans="1:3">
      <c r="A246" s="2" t="str">
        <f>Sheet8!A245</f>
        <v>ИНГ БАНК (ЕВРАЗИЯ)</v>
      </c>
      <c r="B246" s="38">
        <f>Sheet8!B245</f>
        <v>6.1</v>
      </c>
      <c r="C246" s="38">
        <f>Sheet8!C245</f>
        <v>0</v>
      </c>
    </row>
    <row r="247" spans="1:3">
      <c r="A247" s="2" t="str">
        <f>Sheet8!A246</f>
        <v>ИНКАРОБАНК</v>
      </c>
      <c r="B247" s="38">
        <f>Sheet8!B246</f>
        <v>30.35</v>
      </c>
      <c r="C247" s="38">
        <f>Sheet8!C246</f>
        <v>0</v>
      </c>
    </row>
    <row r="248" spans="1:3">
      <c r="A248" s="2" t="str">
        <f>Sheet8!A247</f>
        <v>ИНРЕСБАНК</v>
      </c>
      <c r="B248" s="38">
        <f>Sheet8!B247</f>
        <v>-46.24</v>
      </c>
      <c r="C248" s="38">
        <f>Sheet8!C247</f>
        <v>0</v>
      </c>
    </row>
    <row r="249" spans="1:3">
      <c r="A249" s="2" t="str">
        <f>Sheet8!A248</f>
        <v>ИНТЕРАКТИВНЫЙ БАНК</v>
      </c>
      <c r="B249" s="38">
        <f>Sheet8!B248</f>
        <v>24.27</v>
      </c>
      <c r="C249" s="38">
        <f>Sheet8!C248</f>
        <v>0</v>
      </c>
    </row>
    <row r="250" spans="1:3">
      <c r="A250" s="2" t="str">
        <f>Sheet8!A249</f>
        <v>ИНТЕРКОММЕРЦ</v>
      </c>
      <c r="B250" s="38">
        <f>Sheet8!B249</f>
        <v>7.31</v>
      </c>
      <c r="C250" s="38">
        <f>Sheet8!C249</f>
        <v>0</v>
      </c>
    </row>
    <row r="251" spans="1:3">
      <c r="A251" s="2" t="str">
        <f>Sheet8!A250</f>
        <v>ИНТЕРКООПБАНК</v>
      </c>
      <c r="B251" s="38">
        <f>Sheet8!B250</f>
        <v>32.409999999999997</v>
      </c>
      <c r="C251" s="38">
        <f>Sheet8!C250</f>
        <v>0</v>
      </c>
    </row>
    <row r="252" spans="1:3">
      <c r="A252" s="2" t="str">
        <f>Sheet8!A251</f>
        <v>ИНТЕРКРЕДИТ</v>
      </c>
      <c r="B252" s="38">
        <f>Sheet8!B251</f>
        <v>26.04</v>
      </c>
      <c r="C252" s="38">
        <f>Sheet8!C251</f>
        <v>0</v>
      </c>
    </row>
    <row r="253" spans="1:3">
      <c r="A253" s="2" t="str">
        <f>Sheet8!A252</f>
        <v>ИНТЕРНАЦИОНАЛЬНЫЙ ТОРГОВЫЙ БАНК</v>
      </c>
      <c r="B253" s="38">
        <f>Sheet8!B252</f>
        <v>13.6</v>
      </c>
      <c r="C253" s="38">
        <f>Sheet8!C252</f>
        <v>0</v>
      </c>
    </row>
    <row r="254" spans="1:3">
      <c r="A254" s="2" t="str">
        <f>Sheet8!A253</f>
        <v>ИНТЕРПРОГРЕССБАНК</v>
      </c>
      <c r="B254" s="38">
        <f>Sheet8!B253</f>
        <v>13.82</v>
      </c>
      <c r="C254" s="38">
        <f>Sheet8!C253</f>
        <v>0</v>
      </c>
    </row>
    <row r="255" spans="1:3">
      <c r="A255" s="2" t="str">
        <f>Sheet8!A254</f>
        <v>ИНТЕРПРОМБАНК</v>
      </c>
      <c r="B255" s="38">
        <f>Sheet8!B254</f>
        <v>13</v>
      </c>
      <c r="C255" s="38">
        <f>Sheet8!C254</f>
        <v>0</v>
      </c>
    </row>
    <row r="256" spans="1:3">
      <c r="A256" s="2" t="str">
        <f>Sheet8!A255</f>
        <v>ИНТЕХБАНК</v>
      </c>
      <c r="B256" s="38">
        <f>Sheet8!B255</f>
        <v>11.02</v>
      </c>
      <c r="C256" s="38">
        <f>Sheet8!C255</f>
        <v>0</v>
      </c>
    </row>
    <row r="257" spans="1:3">
      <c r="A257" s="2" t="str">
        <f>Sheet8!A256</f>
        <v>ИНФОРМПРОГРЕСС</v>
      </c>
      <c r="B257" s="38">
        <f>Sheet8!B256</f>
        <v>78.72</v>
      </c>
      <c r="C257" s="38">
        <f>Sheet8!C256</f>
        <v>0</v>
      </c>
    </row>
    <row r="258" spans="1:3">
      <c r="A258" s="2" t="str">
        <f>Sheet8!A257</f>
        <v>ИПОЗЕМБАНК</v>
      </c>
      <c r="B258" s="38">
        <f>Sheet8!B257</f>
        <v>32.770000000000003</v>
      </c>
      <c r="C258" s="38">
        <f>Sheet8!C257</f>
        <v>0</v>
      </c>
    </row>
    <row r="259" spans="1:3">
      <c r="A259" s="2" t="str">
        <f>Sheet8!A258</f>
        <v>ИПОТЕК БАНК</v>
      </c>
      <c r="B259" s="38">
        <f>Sheet8!B258</f>
        <v>28.27</v>
      </c>
      <c r="C259" s="38">
        <f>Sheet8!C258</f>
        <v>0</v>
      </c>
    </row>
    <row r="260" spans="1:3">
      <c r="A260" s="2" t="str">
        <f>Sheet8!A259</f>
        <v>ИРОНБАНК</v>
      </c>
      <c r="B260" s="38">
        <f>Sheet8!B259</f>
        <v>62.14</v>
      </c>
      <c r="C260" s="38">
        <f>Sheet8!C259</f>
        <v>0</v>
      </c>
    </row>
    <row r="261" spans="1:3">
      <c r="A261" s="2" t="str">
        <f>Sheet8!A260</f>
        <v>ИРС</v>
      </c>
      <c r="B261" s="38">
        <f>Sheet8!B260</f>
        <v>39.1</v>
      </c>
      <c r="C261" s="38">
        <f>Sheet8!C260</f>
        <v>0</v>
      </c>
    </row>
    <row r="262" spans="1:3">
      <c r="A262" s="2" t="str">
        <f>Sheet8!A261</f>
        <v>ИС БАНК</v>
      </c>
      <c r="B262" s="38">
        <f>Sheet8!B261</f>
        <v>20.27</v>
      </c>
      <c r="C262" s="38">
        <f>Sheet8!C261</f>
        <v>0</v>
      </c>
    </row>
    <row r="263" spans="1:3">
      <c r="A263" s="2" t="str">
        <f>Sheet8!A262</f>
        <v>ИТУРУП</v>
      </c>
      <c r="B263" s="38">
        <f>Sheet8!B262</f>
        <v>26.48</v>
      </c>
      <c r="C263" s="38">
        <f>Sheet8!C262</f>
        <v>0</v>
      </c>
    </row>
    <row r="264" spans="1:3">
      <c r="A264" s="2" t="str">
        <f>Sheet8!A263</f>
        <v>ИШБАНК</v>
      </c>
      <c r="B264" s="38">
        <f>Sheet8!B263</f>
        <v>5.82</v>
      </c>
      <c r="C264" s="38">
        <f>Sheet8!C263</f>
        <v>0</v>
      </c>
    </row>
    <row r="265" spans="1:3">
      <c r="A265" s="2" t="str">
        <f>Sheet8!A264</f>
        <v>ЙОШКАР-ОЛА</v>
      </c>
      <c r="B265" s="38">
        <f>Sheet8!B264</f>
        <v>14.83</v>
      </c>
      <c r="C265" s="38">
        <f>Sheet8!C264</f>
        <v>0</v>
      </c>
    </row>
    <row r="266" spans="1:3">
      <c r="A266" s="2" t="str">
        <f>Sheet8!A265</f>
        <v>К2 БАНК</v>
      </c>
      <c r="B266" s="38">
        <f>Sheet8!B265</f>
        <v>54.34</v>
      </c>
      <c r="C266" s="38">
        <f>Sheet8!C265</f>
        <v>0</v>
      </c>
    </row>
    <row r="267" spans="1:3">
      <c r="A267" s="2" t="str">
        <f>Sheet8!A266</f>
        <v>КАЛУГА</v>
      </c>
      <c r="B267" s="38">
        <f>Sheet8!B266</f>
        <v>25.88</v>
      </c>
      <c r="C267" s="38">
        <f>Sheet8!C266</f>
        <v>0</v>
      </c>
    </row>
    <row r="268" spans="1:3">
      <c r="A268" s="2" t="str">
        <f>Sheet8!A267</f>
        <v>КАМСКИЙ ГОРИЗОНТ</v>
      </c>
      <c r="B268" s="38">
        <f>Sheet8!B267</f>
        <v>32.56</v>
      </c>
      <c r="C268" s="38">
        <f>Sheet8!C267</f>
        <v>0</v>
      </c>
    </row>
    <row r="269" spans="1:3">
      <c r="A269" s="2" t="str">
        <f>Sheet8!A268</f>
        <v>КАМСКИЙ КОММЕРЧЕСКИЙ БАНК</v>
      </c>
      <c r="B269" s="38">
        <f>Sheet8!B268</f>
        <v>15.5</v>
      </c>
      <c r="C269" s="38">
        <f>Sheet8!C268</f>
        <v>0</v>
      </c>
    </row>
    <row r="270" spans="1:3">
      <c r="A270" s="2" t="str">
        <f>Sheet8!A269</f>
        <v>КАМЧАТКОМАГРОПРОМБАНК</v>
      </c>
      <c r="B270" s="38">
        <f>Sheet8!B269</f>
        <v>20.23</v>
      </c>
      <c r="C270" s="38">
        <f>Sheet8!C269</f>
        <v>0</v>
      </c>
    </row>
    <row r="271" spans="1:3">
      <c r="A271" s="2" t="str">
        <f>Sheet8!A270</f>
        <v>КАНСКИЙ</v>
      </c>
      <c r="B271" s="38">
        <f>Sheet8!B270</f>
        <v>16.12</v>
      </c>
      <c r="C271" s="38">
        <f>Sheet8!C270</f>
        <v>0</v>
      </c>
    </row>
    <row r="272" spans="1:3">
      <c r="A272" s="2" t="str">
        <f>Sheet8!A271</f>
        <v>КАПИТАЛ</v>
      </c>
      <c r="B272" s="38">
        <f>Sheet8!B271</f>
        <v>83.56</v>
      </c>
      <c r="C272" s="38">
        <f>Sheet8!C271</f>
        <v>0</v>
      </c>
    </row>
    <row r="273" spans="1:3">
      <c r="A273" s="2" t="str">
        <f>Sheet8!A272</f>
        <v>КАПИТАЛБАНК</v>
      </c>
      <c r="B273" s="38">
        <f>Sheet8!B272</f>
        <v>17.170000000000002</v>
      </c>
      <c r="C273" s="38">
        <f>Sheet8!C272</f>
        <v>0</v>
      </c>
    </row>
    <row r="274" spans="1:3">
      <c r="A274" s="2" t="str">
        <f>Sheet8!A273</f>
        <v>КАРА АЛТЫН</v>
      </c>
      <c r="B274" s="38">
        <f>Sheet8!B273</f>
        <v>25.15</v>
      </c>
      <c r="C274" s="38">
        <f>Sheet8!C273</f>
        <v>0</v>
      </c>
    </row>
    <row r="275" spans="1:3">
      <c r="A275" s="2" t="str">
        <f>Sheet8!A274</f>
        <v>КЕДР</v>
      </c>
      <c r="B275" s="38">
        <f>Sheet8!B274</f>
        <v>0.63</v>
      </c>
      <c r="C275" s="38">
        <f>Sheet8!C274</f>
        <v>0</v>
      </c>
    </row>
    <row r="276" spans="1:3">
      <c r="A276" s="2" t="str">
        <f>Sheet8!A275</f>
        <v>КЕМСОЦИНБАНК</v>
      </c>
      <c r="B276" s="38">
        <f>Sheet8!B275</f>
        <v>25.41</v>
      </c>
      <c r="C276" s="38">
        <f>Sheet8!C275</f>
        <v>0</v>
      </c>
    </row>
    <row r="277" spans="1:3">
      <c r="A277" s="2" t="str">
        <f>Sheet8!A276</f>
        <v>КЕТОВСКИЙ КОММЕРЧЕСКИЙ БАНК</v>
      </c>
      <c r="B277" s="38">
        <f>Sheet8!B276</f>
        <v>25.69</v>
      </c>
      <c r="C277" s="38">
        <f>Sheet8!C276</f>
        <v>0</v>
      </c>
    </row>
    <row r="278" spans="1:3">
      <c r="A278" s="2" t="str">
        <f>Sheet8!A277</f>
        <v>КИВИ БАНК</v>
      </c>
      <c r="B278" s="38">
        <f>Sheet8!B277</f>
        <v>7.09</v>
      </c>
      <c r="C278" s="38">
        <f>Sheet8!C277</f>
        <v>0</v>
      </c>
    </row>
    <row r="279" spans="1:3">
      <c r="A279" s="2" t="str">
        <f>Sheet8!A278</f>
        <v>КЛАССИК ЭКОНОМ БАНК</v>
      </c>
      <c r="B279" s="38">
        <f>Sheet8!B278</f>
        <v>39.590000000000003</v>
      </c>
      <c r="C279" s="38">
        <f>Sheet8!C278</f>
        <v>0</v>
      </c>
    </row>
    <row r="280" spans="1:3">
      <c r="A280" s="2" t="str">
        <f>Sheet8!A279</f>
        <v>КЛИЕНТСКИЙ</v>
      </c>
      <c r="B280" s="38">
        <f>Sheet8!B279</f>
        <v>9.86</v>
      </c>
      <c r="C280" s="38">
        <f>Sheet8!C279</f>
        <v>0</v>
      </c>
    </row>
    <row r="281" spans="1:3">
      <c r="A281" s="2" t="str">
        <f>Sheet8!A280</f>
        <v>КОЛЬЦО УРАЛА</v>
      </c>
      <c r="B281" s="38">
        <f>Sheet8!B280</f>
        <v>9.7899999999999991</v>
      </c>
      <c r="C281" s="38">
        <f>Sheet8!C280</f>
        <v>0</v>
      </c>
    </row>
    <row r="282" spans="1:3">
      <c r="A282" s="2" t="str">
        <f>Sheet8!A281</f>
        <v>КОММЕРЦБАНК (ЕВРАЗИЯ)</v>
      </c>
      <c r="B282" s="38">
        <f>Sheet8!B281</f>
        <v>15.62</v>
      </c>
      <c r="C282" s="38">
        <f>Sheet8!C281</f>
        <v>0</v>
      </c>
    </row>
    <row r="283" spans="1:3">
      <c r="A283" s="2" t="str">
        <f>Sheet8!A282</f>
        <v>КОММЕРЧЕСКИЙ БАНК РАЗВИТИЯ</v>
      </c>
      <c r="B283" s="38">
        <f>Sheet8!B282</f>
        <v>24.79</v>
      </c>
      <c r="C283" s="38">
        <f>Sheet8!C282</f>
        <v>0</v>
      </c>
    </row>
    <row r="284" spans="1:3">
      <c r="A284" s="2" t="str">
        <f>Sheet8!A283</f>
        <v>КОММЕРЧЕСКИЙ ИНДО БАНК</v>
      </c>
      <c r="B284" s="38">
        <f>Sheet8!B283</f>
        <v>27.07</v>
      </c>
      <c r="C284" s="38">
        <f>Sheet8!C283</f>
        <v>0</v>
      </c>
    </row>
    <row r="285" spans="1:3">
      <c r="A285" s="2" t="str">
        <f>Sheet8!A284</f>
        <v>КОНГРЕСС-БАНК</v>
      </c>
      <c r="B285" s="38">
        <f>Sheet8!B284</f>
        <v>85.29</v>
      </c>
      <c r="C285" s="38">
        <f>Sheet8!C284</f>
        <v>0</v>
      </c>
    </row>
    <row r="286" spans="1:3">
      <c r="A286" s="2" t="str">
        <f>Sheet8!A285</f>
        <v>КОНСЕРВАТИВНЫЙ КОММЕРЧЕСКИЙ БАНК</v>
      </c>
      <c r="B286" s="38">
        <f>Sheet8!B285</f>
        <v>9.86</v>
      </c>
      <c r="C286" s="38">
        <f>Sheet8!C285</f>
        <v>0</v>
      </c>
    </row>
    <row r="287" spans="1:3">
      <c r="A287" s="2" t="str">
        <f>Sheet8!A286</f>
        <v>КОНСТАНС-БАНК</v>
      </c>
      <c r="B287" s="38">
        <f>Sheet8!B286</f>
        <v>15.01</v>
      </c>
      <c r="C287" s="38">
        <f>Sheet8!C286</f>
        <v>0</v>
      </c>
    </row>
    <row r="288" spans="1:3">
      <c r="A288" s="2" t="str">
        <f>Sheet8!A287</f>
        <v>КОНТИНЕНТАЛЬ</v>
      </c>
      <c r="B288" s="38">
        <f>Sheet8!B287</f>
        <v>67.16</v>
      </c>
      <c r="C288" s="38">
        <f>Sheet8!C287</f>
        <v>0</v>
      </c>
    </row>
    <row r="289" spans="1:3">
      <c r="A289" s="2" t="str">
        <f>Sheet8!A288</f>
        <v>КОНФИДЭНС БАНК</v>
      </c>
      <c r="B289" s="38">
        <f>Sheet8!B288</f>
        <v>10.73</v>
      </c>
      <c r="C289" s="38">
        <f>Sheet8!C288</f>
        <v>0</v>
      </c>
    </row>
    <row r="290" spans="1:3">
      <c r="A290" s="2" t="str">
        <f>Sheet8!A289</f>
        <v>КОР</v>
      </c>
      <c r="B290" s="38">
        <f>Sheet8!B289</f>
        <v>29.19</v>
      </c>
      <c r="C290" s="38">
        <f>Sheet8!C289</f>
        <v>0</v>
      </c>
    </row>
    <row r="291" spans="1:3">
      <c r="A291" s="2" t="str">
        <f>Sheet8!A290</f>
        <v>КОРОЛЕВСКИЙ БАНК ШОТЛАНДИИ</v>
      </c>
      <c r="B291" s="38">
        <f>Sheet8!B290</f>
        <v>6.55</v>
      </c>
      <c r="C291" s="38">
        <f>Sheet8!C290</f>
        <v>0</v>
      </c>
    </row>
    <row r="292" spans="1:3">
      <c r="A292" s="2" t="str">
        <f>Sheet8!A291</f>
        <v>КОСМОС</v>
      </c>
      <c r="B292" s="38">
        <f>Sheet8!B291</f>
        <v>43.1</v>
      </c>
      <c r="C292" s="38">
        <f>Sheet8!C291</f>
        <v>0</v>
      </c>
    </row>
    <row r="293" spans="1:3">
      <c r="A293" s="2" t="str">
        <f>Sheet8!A292</f>
        <v>КОСТРОМАСЕЛЬКОМБАНК</v>
      </c>
      <c r="B293" s="38">
        <f>Sheet8!B292</f>
        <v>12.86</v>
      </c>
      <c r="C293" s="38">
        <f>Sheet8!C292</f>
        <v>0</v>
      </c>
    </row>
    <row r="294" spans="1:3">
      <c r="A294" s="2" t="str">
        <f>Sheet8!A293</f>
        <v>КОШЕЛЕВ-БАНК</v>
      </c>
      <c r="B294" s="38">
        <f>Sheet8!B293</f>
        <v>21.27</v>
      </c>
      <c r="C294" s="38">
        <f>Sheet8!C293</f>
        <v>0</v>
      </c>
    </row>
    <row r="295" spans="1:3">
      <c r="A295" s="2" t="str">
        <f>Sheet8!A294</f>
        <v>КРАЙИНВЕСТБАНК</v>
      </c>
      <c r="B295" s="38">
        <f>Sheet8!B294</f>
        <v>11.08</v>
      </c>
      <c r="C295" s="38">
        <f>Sheet8!C294</f>
        <v>0</v>
      </c>
    </row>
    <row r="296" spans="1:3">
      <c r="A296" s="2" t="str">
        <f>Sheet8!A295</f>
        <v>КРАНБАНК</v>
      </c>
      <c r="B296" s="38">
        <f>Sheet8!B295</f>
        <v>12.23</v>
      </c>
      <c r="C296" s="38">
        <f>Sheet8!C295</f>
        <v>0</v>
      </c>
    </row>
    <row r="297" spans="1:3">
      <c r="A297" s="2" t="str">
        <f>Sheet8!A296</f>
        <v>КРЕДИ АГРИКОЛЬ КИБ</v>
      </c>
      <c r="B297" s="38">
        <f>Sheet8!B296</f>
        <v>10.39</v>
      </c>
      <c r="C297" s="38">
        <f>Sheet8!C296</f>
        <v>0</v>
      </c>
    </row>
    <row r="298" spans="1:3">
      <c r="A298" s="2" t="str">
        <f>Sheet8!A297</f>
        <v>КРЕДИТ ЕВРОПА БАНК</v>
      </c>
      <c r="B298" s="38">
        <f>Sheet8!B297</f>
        <v>13.94</v>
      </c>
      <c r="C298" s="38">
        <f>Sheet8!C297</f>
        <v>0</v>
      </c>
    </row>
    <row r="299" spans="1:3">
      <c r="A299" s="2" t="str">
        <f>Sheet8!A298</f>
        <v>КРЕДИТ УРАЛ БАНК</v>
      </c>
      <c r="B299" s="38">
        <f>Sheet8!B298</f>
        <v>18.09</v>
      </c>
      <c r="C299" s="38">
        <f>Sheet8!C298</f>
        <v>0</v>
      </c>
    </row>
    <row r="300" spans="1:3">
      <c r="A300" s="2" t="str">
        <f>Sheet8!A299</f>
        <v>КРЕДИТ ЭКСПРЕСС</v>
      </c>
      <c r="B300" s="38">
        <f>Sheet8!B299</f>
        <v>27.27</v>
      </c>
      <c r="C300" s="38">
        <f>Sheet8!C299</f>
        <v>0</v>
      </c>
    </row>
    <row r="301" spans="1:3">
      <c r="A301" s="2" t="str">
        <f>Sheet8!A300</f>
        <v>КРЕДИТ-МОСКВА</v>
      </c>
      <c r="B301" s="38">
        <f>Sheet8!B300</f>
        <v>10.43</v>
      </c>
      <c r="C301" s="38">
        <f>Sheet8!C300</f>
        <v>0</v>
      </c>
    </row>
    <row r="302" spans="1:3">
      <c r="A302" s="2" t="str">
        <f>Sheet8!A301</f>
        <v>КРЕДИТИНВЕСТ</v>
      </c>
      <c r="B302" s="38">
        <f>Sheet8!B301</f>
        <v>15.52</v>
      </c>
      <c r="C302" s="38">
        <f>Sheet8!C301</f>
        <v>0</v>
      </c>
    </row>
    <row r="303" spans="1:3">
      <c r="A303" s="2" t="str">
        <f>Sheet8!A302</f>
        <v>КРЕДО ФИНАНС</v>
      </c>
      <c r="B303" s="38">
        <f>Sheet8!B302</f>
        <v>62</v>
      </c>
      <c r="C303" s="38">
        <f>Sheet8!C302</f>
        <v>0</v>
      </c>
    </row>
    <row r="304" spans="1:3">
      <c r="A304" s="2" t="str">
        <f>Sheet8!A303</f>
        <v>КРЕДПРОМБАНК</v>
      </c>
      <c r="B304" s="38">
        <f>Sheet8!B303</f>
        <v>29.16</v>
      </c>
      <c r="C304" s="38">
        <f>Sheet8!C303</f>
        <v>0</v>
      </c>
    </row>
    <row r="305" spans="1:3">
      <c r="A305" s="2" t="str">
        <f>Sheet8!A304</f>
        <v>КРЕМЛЕВСКИЙ</v>
      </c>
      <c r="B305" s="38">
        <f>Sheet8!B304</f>
        <v>27.97</v>
      </c>
      <c r="C305" s="38">
        <f>Sheet8!C304</f>
        <v>0</v>
      </c>
    </row>
    <row r="306" spans="1:3">
      <c r="A306" s="2" t="str">
        <f>Sheet8!A305</f>
        <v>КРОКУС-БАНК</v>
      </c>
      <c r="B306" s="38">
        <f>Sheet8!B305</f>
        <v>14.74</v>
      </c>
      <c r="C306" s="38">
        <f>Sheet8!C305</f>
        <v>0</v>
      </c>
    </row>
    <row r="307" spans="1:3">
      <c r="A307" s="2" t="str">
        <f>Sheet8!A306</f>
        <v>КРОНА-БАНК</v>
      </c>
      <c r="B307" s="38">
        <f>Sheet8!B306</f>
        <v>19.239999999999998</v>
      </c>
      <c r="C307" s="38">
        <f>Sheet8!C306</f>
        <v>0</v>
      </c>
    </row>
    <row r="308" spans="1:3">
      <c r="A308" s="2" t="str">
        <f>Sheet8!A307</f>
        <v>КРОСНА-БАНК</v>
      </c>
      <c r="B308" s="38">
        <f>Sheet8!B307</f>
        <v>12.82</v>
      </c>
      <c r="C308" s="38">
        <f>Sheet8!C307</f>
        <v>0</v>
      </c>
    </row>
    <row r="309" spans="1:3">
      <c r="A309" s="2" t="str">
        <f>Sheet8!A308</f>
        <v>КРОССИНВЕСТБАНК</v>
      </c>
      <c r="B309" s="38">
        <f>Sheet8!B308</f>
        <v>15.06</v>
      </c>
      <c r="C309" s="38">
        <f>Sheet8!C308</f>
        <v>0</v>
      </c>
    </row>
    <row r="310" spans="1:3">
      <c r="A310" s="2" t="str">
        <f>Sheet8!A309</f>
        <v>КРЫЛОВСКИЙ</v>
      </c>
      <c r="B310" s="38">
        <f>Sheet8!B309</f>
        <v>11.42</v>
      </c>
      <c r="C310" s="38">
        <f>Sheet8!C309</f>
        <v>0</v>
      </c>
    </row>
    <row r="311" spans="1:3">
      <c r="A311" s="2" t="str">
        <f>Sheet8!A310</f>
        <v>КС БАНК</v>
      </c>
      <c r="B311" s="38">
        <f>Sheet8!B310</f>
        <v>11.24</v>
      </c>
      <c r="C311" s="38">
        <f>Sheet8!C310</f>
        <v>0</v>
      </c>
    </row>
    <row r="312" spans="1:3">
      <c r="A312" s="2" t="str">
        <f>Sheet8!A311</f>
        <v>КУБАНСКИЙ УНИВЕРСАЛЬНЫЙ БАНК</v>
      </c>
      <c r="B312" s="38">
        <f>Sheet8!B311</f>
        <v>23.82</v>
      </c>
      <c r="C312" s="38">
        <f>Sheet8!C311</f>
        <v>0</v>
      </c>
    </row>
    <row r="313" spans="1:3">
      <c r="A313" s="2" t="str">
        <f>Sheet8!A312</f>
        <v>КУБАНЬ КРЕДИТ</v>
      </c>
      <c r="B313" s="38">
        <f>Sheet8!B312</f>
        <v>13.15</v>
      </c>
      <c r="C313" s="38">
        <f>Sheet8!C312</f>
        <v>0</v>
      </c>
    </row>
    <row r="314" spans="1:3">
      <c r="A314" s="2" t="str">
        <f>Sheet8!A313</f>
        <v>КУБАНЬТОРГБАНК</v>
      </c>
      <c r="B314" s="38">
        <f>Sheet8!B313</f>
        <v>4.96</v>
      </c>
      <c r="C314" s="38">
        <f>Sheet8!C313</f>
        <v>0</v>
      </c>
    </row>
    <row r="315" spans="1:3">
      <c r="A315" s="2" t="str">
        <f>Sheet8!A314</f>
        <v>КУЗБАССХИМБАНК</v>
      </c>
      <c r="B315" s="38">
        <f>Sheet8!B314</f>
        <v>35.270000000000003</v>
      </c>
      <c r="C315" s="38">
        <f>Sheet8!C314</f>
        <v>0</v>
      </c>
    </row>
    <row r="316" spans="1:3">
      <c r="A316" s="2" t="str">
        <f>Sheet8!A315</f>
        <v>КУЗНЕЦКБИЗНЕСБАНК</v>
      </c>
      <c r="B316" s="38">
        <f>Sheet8!B315</f>
        <v>19</v>
      </c>
      <c r="C316" s="38">
        <f>Sheet8!C315</f>
        <v>0</v>
      </c>
    </row>
    <row r="317" spans="1:3">
      <c r="A317" s="2" t="str">
        <f>Sheet8!A316</f>
        <v>КУЗНЕЦКИЙ</v>
      </c>
      <c r="B317" s="38">
        <f>Sheet8!B316</f>
        <v>13.65</v>
      </c>
      <c r="C317" s="38">
        <f>Sheet8!C316</f>
        <v>0</v>
      </c>
    </row>
    <row r="318" spans="1:3">
      <c r="A318" s="2" t="str">
        <f>Sheet8!A317</f>
        <v>КУЗНЕЦКИЙ МОСТ</v>
      </c>
      <c r="B318" s="38">
        <f>Sheet8!B317</f>
        <v>20.350000000000001</v>
      </c>
      <c r="C318" s="38">
        <f>Sheet8!C317</f>
        <v>0</v>
      </c>
    </row>
    <row r="319" spans="1:3">
      <c r="A319" s="2" t="str">
        <f>Sheet8!A318</f>
        <v>КУРГАН</v>
      </c>
      <c r="B319" s="38">
        <f>Sheet8!B318</f>
        <v>41.56</v>
      </c>
      <c r="C319" s="38">
        <f>Sheet8!C318</f>
        <v>0</v>
      </c>
    </row>
    <row r="320" spans="1:3">
      <c r="A320" s="2" t="str">
        <f>Sheet8!A319</f>
        <v>КУРСКПРОМБАНК</v>
      </c>
      <c r="B320" s="38">
        <f>Sheet8!B319</f>
        <v>14.51</v>
      </c>
      <c r="C320" s="38">
        <f>Sheet8!C319</f>
        <v>0</v>
      </c>
    </row>
    <row r="321" spans="1:3">
      <c r="A321" s="2" t="str">
        <f>Sheet8!A320</f>
        <v>ЛАДА-КРЕДИТ</v>
      </c>
      <c r="B321" s="38">
        <f>Sheet8!B320</f>
        <v>89.67</v>
      </c>
      <c r="C321" s="38">
        <f>Sheet8!C320</f>
        <v>0</v>
      </c>
    </row>
    <row r="322" spans="1:3">
      <c r="A322" s="2" t="str">
        <f>Sheet8!A321</f>
        <v>ЛАЙТБАНК</v>
      </c>
      <c r="B322" s="38">
        <f>Sheet8!B321</f>
        <v>15.08</v>
      </c>
      <c r="C322" s="38">
        <f>Sheet8!C321</f>
        <v>0</v>
      </c>
    </row>
    <row r="323" spans="1:3">
      <c r="A323" s="2" t="str">
        <f>Sheet8!A322</f>
        <v>ЛАНТА-БАНК</v>
      </c>
      <c r="B323" s="38">
        <f>Sheet8!B322</f>
        <v>12.62</v>
      </c>
      <c r="C323" s="38">
        <f>Sheet8!C322</f>
        <v>0</v>
      </c>
    </row>
    <row r="324" spans="1:3">
      <c r="A324" s="2" t="str">
        <f>Sheet8!A323</f>
        <v>ЛЕВОБЕРЕЖНЫЙ</v>
      </c>
      <c r="B324" s="38">
        <f>Sheet8!B323</f>
        <v>11.58</v>
      </c>
      <c r="C324" s="38">
        <f>Sheet8!C323</f>
        <v>0</v>
      </c>
    </row>
    <row r="325" spans="1:3">
      <c r="A325" s="2" t="str">
        <f>Sheet8!A324</f>
        <v>ЛЕГИОН</v>
      </c>
      <c r="B325" s="38">
        <f>Sheet8!B324</f>
        <v>10.76</v>
      </c>
      <c r="C325" s="38">
        <f>Sheet8!C324</f>
        <v>0</v>
      </c>
    </row>
    <row r="326" spans="1:3">
      <c r="A326" s="2" t="str">
        <f>Sheet8!A325</f>
        <v>ЛЕНОБЛБАНК</v>
      </c>
      <c r="B326" s="38">
        <f>Sheet8!B325</f>
        <v>12.96</v>
      </c>
      <c r="C326" s="38">
        <f>Sheet8!C325</f>
        <v>0</v>
      </c>
    </row>
    <row r="327" spans="1:3">
      <c r="A327" s="2" t="str">
        <f>Sheet8!A326</f>
        <v>ЛЕСБАНК</v>
      </c>
      <c r="B327" s="38">
        <f>Sheet8!B326</f>
        <v>20.92</v>
      </c>
      <c r="C327" s="38">
        <f>Sheet8!C326</f>
        <v>0</v>
      </c>
    </row>
    <row r="328" spans="1:3">
      <c r="A328" s="2" t="str">
        <f>Sheet8!A327</f>
        <v>ЛЕТО БАНК</v>
      </c>
      <c r="B328" s="38">
        <f>Sheet8!B327</f>
        <v>8.1199999999999992</v>
      </c>
      <c r="C328" s="38">
        <f>Sheet8!C327</f>
        <v>0</v>
      </c>
    </row>
    <row r="329" spans="1:3">
      <c r="A329" s="2" t="str">
        <f>Sheet8!A328</f>
        <v>ЛИПЕЦККОМБАНК</v>
      </c>
      <c r="B329" s="38">
        <f>Sheet8!B328</f>
        <v>10.97</v>
      </c>
      <c r="C329" s="38">
        <f>Sheet8!C328</f>
        <v>0</v>
      </c>
    </row>
    <row r="330" spans="1:3">
      <c r="A330" s="2" t="str">
        <f>Sheet8!A329</f>
        <v>ЛОГОС</v>
      </c>
      <c r="B330" s="38">
        <f>Sheet8!B329</f>
        <v>53.7</v>
      </c>
      <c r="C330" s="38">
        <f>Sheet8!C329</f>
        <v>0</v>
      </c>
    </row>
    <row r="331" spans="1:3">
      <c r="A331" s="2" t="str">
        <f>Sheet8!A330</f>
        <v>ЛОКО-БАНК</v>
      </c>
      <c r="B331" s="38">
        <f>Sheet8!B330</f>
        <v>11.83</v>
      </c>
      <c r="C331" s="38">
        <f>Sheet8!C330</f>
        <v>0</v>
      </c>
    </row>
    <row r="332" spans="1:3">
      <c r="A332" s="2" t="str">
        <f>Sheet8!A331</f>
        <v>ЛЭНД-БАНК</v>
      </c>
      <c r="B332" s="38">
        <f>Sheet8!B331</f>
        <v>80.58</v>
      </c>
      <c r="C332" s="38">
        <f>Sheet8!C331</f>
        <v>0</v>
      </c>
    </row>
    <row r="333" spans="1:3">
      <c r="A333" s="2" t="str">
        <f>Sheet8!A332</f>
        <v>М БАНК</v>
      </c>
      <c r="B333" s="38">
        <f>Sheet8!B332</f>
        <v>9.4</v>
      </c>
      <c r="C333" s="38">
        <f>Sheet8!C332</f>
        <v>0</v>
      </c>
    </row>
    <row r="334" spans="1:3">
      <c r="A334" s="2" t="str">
        <f>Sheet8!A333</f>
        <v>М2М ПРАЙВЕТ БАНК</v>
      </c>
      <c r="B334" s="38">
        <f>Sheet8!B333</f>
        <v>12.37</v>
      </c>
      <c r="C334" s="38">
        <f>Sheet8!C333</f>
        <v>0</v>
      </c>
    </row>
    <row r="335" spans="1:3">
      <c r="A335" s="2" t="str">
        <f>Sheet8!A334</f>
        <v>МАЙКОПБАНК</v>
      </c>
      <c r="B335" s="38">
        <f>Sheet8!B334</f>
        <v>20.95</v>
      </c>
      <c r="C335" s="38">
        <f>Sheet8!C334</f>
        <v>0</v>
      </c>
    </row>
    <row r="336" spans="1:3">
      <c r="A336" s="2" t="str">
        <f>Sheet8!A335</f>
        <v>МАЙМА</v>
      </c>
      <c r="B336" s="38">
        <f>Sheet8!B335</f>
        <v>87.43</v>
      </c>
      <c r="C336" s="38">
        <f>Sheet8!C335</f>
        <v>0</v>
      </c>
    </row>
    <row r="337" spans="1:3">
      <c r="A337" s="2" t="str">
        <f>Sheet8!A336</f>
        <v>МАЙСКИЙ</v>
      </c>
      <c r="B337" s="38">
        <f>Sheet8!B336</f>
        <v>40.99</v>
      </c>
      <c r="C337" s="38">
        <f>Sheet8!C336</f>
        <v>0</v>
      </c>
    </row>
    <row r="338" spans="1:3">
      <c r="A338" s="2" t="str">
        <f>Sheet8!A337</f>
        <v>МАК-БАНК</v>
      </c>
      <c r="B338" s="38">
        <f>Sheet8!B337</f>
        <v>10.32</v>
      </c>
      <c r="C338" s="38">
        <f>Sheet8!C337</f>
        <v>0</v>
      </c>
    </row>
    <row r="339" spans="1:3">
      <c r="A339" s="2" t="str">
        <f>Sheet8!A338</f>
        <v>МАКСИМА</v>
      </c>
      <c r="B339" s="38">
        <f>Sheet8!B338</f>
        <v>19.87</v>
      </c>
      <c r="C339" s="38">
        <f>Sheet8!C338</f>
        <v>0</v>
      </c>
    </row>
    <row r="340" spans="1:3">
      <c r="A340" s="2" t="str">
        <f>Sheet8!A339</f>
        <v>МАКСИМУМ</v>
      </c>
      <c r="B340" s="38">
        <f>Sheet8!B339</f>
        <v>56.74</v>
      </c>
      <c r="C340" s="38">
        <f>Sheet8!C339</f>
        <v>0</v>
      </c>
    </row>
    <row r="341" spans="1:3">
      <c r="A341" s="2" t="str">
        <f>Sheet8!A340</f>
        <v>МАСТ-БАНК</v>
      </c>
      <c r="B341" s="38">
        <f>Sheet8!B340</f>
        <v>10.99</v>
      </c>
      <c r="C341" s="38">
        <f>Sheet8!C340</f>
        <v>0</v>
      </c>
    </row>
    <row r="342" spans="1:3">
      <c r="A342" s="2" t="str">
        <f>Sheet8!A341</f>
        <v>МАСТЕР-КАПИТАЛ</v>
      </c>
      <c r="B342" s="38">
        <f>Sheet8!B341</f>
        <v>19.760000000000002</v>
      </c>
      <c r="C342" s="38">
        <f>Sheet8!C341</f>
        <v>0</v>
      </c>
    </row>
    <row r="343" spans="1:3">
      <c r="A343" s="2" t="str">
        <f>Sheet8!A342</f>
        <v>МБА-МОСКВА</v>
      </c>
      <c r="B343" s="38">
        <f>Sheet8!B342</f>
        <v>9.59</v>
      </c>
      <c r="C343" s="38">
        <f>Sheet8!C342</f>
        <v>0</v>
      </c>
    </row>
    <row r="344" spans="1:3">
      <c r="A344" s="2" t="str">
        <f>Sheet8!A343</f>
        <v>МБР-БАНК</v>
      </c>
      <c r="B344" s="38">
        <f>Sheet8!B343</f>
        <v>55.47</v>
      </c>
      <c r="C344" s="38">
        <f>Sheet8!C343</f>
        <v>0</v>
      </c>
    </row>
    <row r="345" spans="1:3">
      <c r="A345" s="2" t="str">
        <f>Sheet8!A344</f>
        <v>МВС БАНК</v>
      </c>
      <c r="B345" s="38">
        <f>Sheet8!B344</f>
        <v>68.55</v>
      </c>
      <c r="C345" s="38">
        <f>Sheet8!C344</f>
        <v>0</v>
      </c>
    </row>
    <row r="346" spans="1:3">
      <c r="A346" s="2" t="str">
        <f>Sheet8!A345</f>
        <v>МДМ БАНК</v>
      </c>
      <c r="B346" s="38">
        <f>Sheet8!B345</f>
        <v>8.19</v>
      </c>
      <c r="C346" s="38">
        <f>Sheet8!C345</f>
        <v>0</v>
      </c>
    </row>
    <row r="347" spans="1:3">
      <c r="A347" s="2" t="str">
        <f>Sheet8!A346</f>
        <v>МЕГАПОЛИС</v>
      </c>
      <c r="B347" s="38">
        <f>Sheet8!B346</f>
        <v>12.22</v>
      </c>
      <c r="C347" s="38">
        <f>Sheet8!C346</f>
        <v>0</v>
      </c>
    </row>
    <row r="348" spans="1:3">
      <c r="A348" s="2" t="str">
        <f>Sheet8!A347</f>
        <v>МЕЖДУНАРОДНЫЙ АКЦИОНЕРНЫЙ БАНК</v>
      </c>
      <c r="B348" s="38">
        <f>Sheet8!B347</f>
        <v>14.96</v>
      </c>
      <c r="C348" s="38">
        <f>Sheet8!C347</f>
        <v>0</v>
      </c>
    </row>
    <row r="349" spans="1:3">
      <c r="A349" s="2" t="str">
        <f>Sheet8!A348</f>
        <v>МЕЖДУНАРОДНЫЙ БАНК РАЗВИТИЯ</v>
      </c>
      <c r="B349" s="38">
        <f>Sheet8!B348</f>
        <v>19.78</v>
      </c>
      <c r="C349" s="38">
        <f>Sheet8!C348</f>
        <v>0</v>
      </c>
    </row>
    <row r="350" spans="1:3">
      <c r="A350" s="2" t="str">
        <f>Sheet8!A349</f>
        <v>МЕЖДУНАРОДНЫЙ БАНК САНКТ-ПЕТЕРБУРГА</v>
      </c>
      <c r="B350" s="38">
        <f>Sheet8!B349</f>
        <v>18.59</v>
      </c>
      <c r="C350" s="38">
        <f>Sheet8!C349</f>
        <v>0</v>
      </c>
    </row>
    <row r="351" spans="1:3">
      <c r="A351" s="2" t="str">
        <f>Sheet8!A350</f>
        <v>МЕЖДУНАРОДНЫЙ РАСЧЕТНЫЙ БАНК</v>
      </c>
      <c r="B351" s="38">
        <f>Sheet8!B350</f>
        <v>32.159999999999997</v>
      </c>
      <c r="C351" s="38">
        <f>Sheet8!C350</f>
        <v>0</v>
      </c>
    </row>
    <row r="352" spans="1:3">
      <c r="A352" s="2" t="str">
        <f>Sheet8!A351</f>
        <v>МЕЖДУНАРОДНЫЙ СТРОИТЕЛЬНЫЙ БАНК</v>
      </c>
      <c r="B352" s="38">
        <f>Sheet8!B351</f>
        <v>49.74</v>
      </c>
      <c r="C352" s="38">
        <f>Sheet8!C351</f>
        <v>0</v>
      </c>
    </row>
    <row r="353" spans="1:3">
      <c r="A353" s="2" t="str">
        <f>Sheet8!A352</f>
        <v>МЕЖДУНАРОДНЫЙ ФИНАНСОВЫЙ КЛУБ</v>
      </c>
      <c r="B353" s="38">
        <f>Sheet8!B352</f>
        <v>0</v>
      </c>
      <c r="C353" s="38">
        <f>Sheet8!C352</f>
        <v>0</v>
      </c>
    </row>
    <row r="354" spans="1:3">
      <c r="A354" s="2" t="str">
        <f>Sheet8!A353</f>
        <v>МЕЖДУНАРОДНЫЙ ФОНДОВЫЙ БАНК</v>
      </c>
      <c r="B354" s="38">
        <f>Sheet8!B353</f>
        <v>13.33</v>
      </c>
      <c r="C354" s="38">
        <f>Sheet8!C353</f>
        <v>0</v>
      </c>
    </row>
    <row r="355" spans="1:3">
      <c r="A355" s="2" t="str">
        <f>Sheet8!A354</f>
        <v>МЕЖРЕГИОНАЛЬНЫЙ КЛИРИНГОВЫЙ БАНК</v>
      </c>
      <c r="B355" s="38">
        <f>Sheet8!B354</f>
        <v>24.99</v>
      </c>
      <c r="C355" s="38">
        <f>Sheet8!C354</f>
        <v>0</v>
      </c>
    </row>
    <row r="356" spans="1:3">
      <c r="A356" s="2" t="str">
        <f>Sheet8!A355</f>
        <v>МЕЖРЕГИОНАЛЬНЫЙ ПОЧТОВЫЙ БАНК</v>
      </c>
      <c r="B356" s="38">
        <f>Sheet8!B355</f>
        <v>12.91</v>
      </c>
      <c r="C356" s="38">
        <f>Sheet8!C355</f>
        <v>0</v>
      </c>
    </row>
    <row r="357" spans="1:3">
      <c r="A357" s="2" t="str">
        <f>Sheet8!A356</f>
        <v>МЕЖРЕГИОНБАНК</v>
      </c>
      <c r="B357" s="38">
        <f>Sheet8!B356</f>
        <v>25.29</v>
      </c>
      <c r="C357" s="38">
        <f>Sheet8!C356</f>
        <v>0</v>
      </c>
    </row>
    <row r="358" spans="1:3">
      <c r="A358" s="2" t="str">
        <f>Sheet8!A357</f>
        <v>МЕЖТОПЭНЕРГОБАНК</v>
      </c>
      <c r="B358" s="38">
        <f>Sheet8!B357</f>
        <v>13.85</v>
      </c>
      <c r="C358" s="38">
        <f>Sheet8!C357</f>
        <v>0</v>
      </c>
    </row>
    <row r="359" spans="1:3">
      <c r="A359" s="2" t="str">
        <f>Sheet8!A358</f>
        <v>МЕЖТРАСТБАНК</v>
      </c>
      <c r="B359" s="38">
        <f>Sheet8!B358</f>
        <v>13.76</v>
      </c>
      <c r="C359" s="38">
        <f>Sheet8!C358</f>
        <v>0</v>
      </c>
    </row>
    <row r="360" spans="1:3">
      <c r="A360" s="2" t="str">
        <f>Sheet8!A359</f>
        <v>МЕРСЕДЕС-БЕНЦ БАНК РУС</v>
      </c>
      <c r="B360" s="38">
        <f>Sheet8!B359</f>
        <v>25.52</v>
      </c>
      <c r="C360" s="38">
        <f>Sheet8!C359</f>
        <v>0</v>
      </c>
    </row>
    <row r="361" spans="1:3">
      <c r="A361" s="2" t="str">
        <f>Sheet8!A360</f>
        <v>МЕТАЛЛИНВЕСТБАНК</v>
      </c>
      <c r="B361" s="38">
        <f>Sheet8!B360</f>
        <v>7.59</v>
      </c>
      <c r="C361" s="38">
        <f>Sheet8!C360</f>
        <v>0</v>
      </c>
    </row>
    <row r="362" spans="1:3">
      <c r="A362" s="2" t="str">
        <f>Sheet8!A361</f>
        <v>МЕТАЛЛУРГ</v>
      </c>
      <c r="B362" s="38">
        <f>Sheet8!B361</f>
        <v>21.28</v>
      </c>
      <c r="C362" s="38">
        <f>Sheet8!C361</f>
        <v>0</v>
      </c>
    </row>
    <row r="363" spans="1:3">
      <c r="A363" s="2" t="str">
        <f>Sheet8!A362</f>
        <v>МЕТАЛЛУРГИЧЕСКИЙ КОММЕРЧЕСКИЙ БАНК</v>
      </c>
      <c r="B363" s="38">
        <f>Sheet8!B362</f>
        <v>7.72</v>
      </c>
      <c r="C363" s="38">
        <f>Sheet8!C362</f>
        <v>0</v>
      </c>
    </row>
    <row r="364" spans="1:3">
      <c r="A364" s="2" t="str">
        <f>Sheet8!A363</f>
        <v>МЕТКОМБАНК</v>
      </c>
      <c r="B364" s="38">
        <f>Sheet8!B363</f>
        <v>13.45</v>
      </c>
      <c r="C364" s="38">
        <f>Sheet8!C363</f>
        <v>0</v>
      </c>
    </row>
    <row r="365" spans="1:3">
      <c r="A365" s="2" t="str">
        <f>Sheet8!A364</f>
        <v>МЕТРОБАНК</v>
      </c>
      <c r="B365" s="38">
        <f>Sheet8!B364</f>
        <v>12.8</v>
      </c>
      <c r="C365" s="38">
        <f>Sheet8!C364</f>
        <v>0</v>
      </c>
    </row>
    <row r="366" spans="1:3">
      <c r="A366" s="2" t="str">
        <f>Sheet8!A365</f>
        <v>МЕТРОПОЛЬ</v>
      </c>
      <c r="B366" s="38">
        <f>Sheet8!B365</f>
        <v>16.010000000000002</v>
      </c>
      <c r="C366" s="38">
        <f>Sheet8!C365</f>
        <v>0</v>
      </c>
    </row>
    <row r="367" spans="1:3">
      <c r="A367" s="2" t="str">
        <f>Sheet8!A366</f>
        <v>МИКО-БАНК</v>
      </c>
      <c r="B367" s="38">
        <f>Sheet8!B366</f>
        <v>36.67</v>
      </c>
      <c r="C367" s="38">
        <f>Sheet8!C366</f>
        <v>0</v>
      </c>
    </row>
    <row r="368" spans="1:3">
      <c r="A368" s="2" t="str">
        <f>Sheet8!A367</f>
        <v>МИЛБАНК</v>
      </c>
      <c r="B368" s="38">
        <f>Sheet8!B367</f>
        <v>8.11</v>
      </c>
      <c r="C368" s="38">
        <f>Sheet8!C367</f>
        <v>0</v>
      </c>
    </row>
    <row r="369" spans="1:3">
      <c r="A369" s="2" t="str">
        <f>Sheet8!A368</f>
        <v>МИЛЛЕНИУМ БАНК</v>
      </c>
      <c r="B369" s="38">
        <f>Sheet8!B368</f>
        <v>13.31</v>
      </c>
      <c r="C369" s="38">
        <f>Sheet8!C368</f>
        <v>0</v>
      </c>
    </row>
    <row r="370" spans="1:3">
      <c r="A370" s="2" t="str">
        <f>Sheet8!A369</f>
        <v>МИР БИЗНЕС БАНК</v>
      </c>
      <c r="B370" s="38">
        <f>Sheet8!B369</f>
        <v>24.79</v>
      </c>
      <c r="C370" s="38">
        <f>Sheet8!C369</f>
        <v>0</v>
      </c>
    </row>
    <row r="371" spans="1:3">
      <c r="A371" s="2" t="str">
        <f>Sheet8!A370</f>
        <v>МИРАФ-БАНК</v>
      </c>
      <c r="B371" s="38">
        <f>Sheet8!B370</f>
        <v>13.22</v>
      </c>
      <c r="C371" s="38">
        <f>Sheet8!C370</f>
        <v>0</v>
      </c>
    </row>
    <row r="372" spans="1:3">
      <c r="A372" s="2" t="str">
        <f>Sheet8!A371</f>
        <v>МИРЪ</v>
      </c>
      <c r="B372" s="38">
        <f>Sheet8!B371</f>
        <v>21.48</v>
      </c>
      <c r="C372" s="38">
        <f>Sheet8!C371</f>
        <v>0</v>
      </c>
    </row>
    <row r="373" spans="1:3">
      <c r="A373" s="2" t="str">
        <f>Sheet8!A372</f>
        <v>МИХАЙЛОВСКИЙ ПЖСБ</v>
      </c>
      <c r="B373" s="38">
        <f>Sheet8!B372</f>
        <v>21.22</v>
      </c>
      <c r="C373" s="38">
        <f>Sheet8!C372</f>
        <v>0</v>
      </c>
    </row>
    <row r="374" spans="1:3">
      <c r="A374" s="2" t="str">
        <f>Sheet8!A373</f>
        <v>МКБ</v>
      </c>
      <c r="B374" s="38">
        <f>Sheet8!B373</f>
        <v>18.39</v>
      </c>
      <c r="C374" s="38">
        <f>Sheet8!C373</f>
        <v>0</v>
      </c>
    </row>
    <row r="375" spans="1:3">
      <c r="A375" s="2" t="str">
        <f>Sheet8!A374</f>
        <v>МКБ ИМ. С. ЖИВАГО</v>
      </c>
      <c r="B375" s="38">
        <f>Sheet8!B374</f>
        <v>13.21</v>
      </c>
      <c r="C375" s="38">
        <f>Sheet8!C374</f>
        <v>0</v>
      </c>
    </row>
    <row r="376" spans="1:3">
      <c r="A376" s="2" t="str">
        <f>Sheet8!A375</f>
        <v>МНИБ</v>
      </c>
      <c r="B376" s="38">
        <f>Sheet8!B375</f>
        <v>45.09</v>
      </c>
      <c r="C376" s="38">
        <f>Sheet8!C375</f>
        <v>0</v>
      </c>
    </row>
    <row r="377" spans="1:3">
      <c r="A377" s="2" t="str">
        <f>Sheet8!A376</f>
        <v>МОРСКОЙ БАНК</v>
      </c>
      <c r="B377" s="38">
        <f>Sheet8!B376</f>
        <v>10.44</v>
      </c>
      <c r="C377" s="38">
        <f>Sheet8!C376</f>
        <v>0</v>
      </c>
    </row>
    <row r="378" spans="1:3">
      <c r="A378" s="2" t="str">
        <f>Sheet8!A377</f>
        <v>МОСВОДОКАНАЛБАНК</v>
      </c>
      <c r="B378" s="38">
        <f>Sheet8!B377</f>
        <v>18.61</v>
      </c>
      <c r="C378" s="38">
        <f>Sheet8!C377</f>
        <v>0</v>
      </c>
    </row>
    <row r="379" spans="1:3">
      <c r="A379" s="2" t="str">
        <f>Sheet8!A378</f>
        <v>МОСКВА</v>
      </c>
      <c r="B379" s="38">
        <f>Sheet8!B378</f>
        <v>41.76</v>
      </c>
      <c r="C379" s="38">
        <f>Sheet8!C378</f>
        <v>0</v>
      </c>
    </row>
    <row r="380" spans="1:3">
      <c r="A380" s="2" t="str">
        <f>Sheet8!A379</f>
        <v>МОСКВА-СИТИ</v>
      </c>
      <c r="B380" s="38">
        <f>Sheet8!B379</f>
        <v>20.52</v>
      </c>
      <c r="C380" s="38">
        <f>Sheet8!C379</f>
        <v>0</v>
      </c>
    </row>
    <row r="381" spans="1:3">
      <c r="A381" s="2" t="str">
        <f>Sheet8!A380</f>
        <v>МОСКОВСКИЙ ВЕКСЕЛЬНЫЙ БАНК</v>
      </c>
      <c r="B381" s="38">
        <f>Sheet8!B380</f>
        <v>21.85</v>
      </c>
      <c r="C381" s="38">
        <f>Sheet8!C380</f>
        <v>0</v>
      </c>
    </row>
    <row r="382" spans="1:3">
      <c r="A382" s="2" t="str">
        <f>Sheet8!A381</f>
        <v>МОСКОВСКИЙ ИНДУСТРИАЛЬНЫЙ БАНК</v>
      </c>
      <c r="B382" s="38">
        <f>Sheet8!B381</f>
        <v>11.25</v>
      </c>
      <c r="C382" s="38">
        <f>Sheet8!C381</f>
        <v>0</v>
      </c>
    </row>
    <row r="383" spans="1:3">
      <c r="A383" s="2" t="str">
        <f>Sheet8!A382</f>
        <v>МОСКОВСКИЙ КОММЕРЧЕСКИЙ БАНК</v>
      </c>
      <c r="B383" s="38">
        <f>Sheet8!B382</f>
        <v>14.87</v>
      </c>
      <c r="C383" s="38">
        <f>Sheet8!C382</f>
        <v>0</v>
      </c>
    </row>
    <row r="384" spans="1:3">
      <c r="A384" s="2" t="str">
        <f>Sheet8!A383</f>
        <v>МОСКОВСКИЙ КРЕДИТНЫЙ БАНК</v>
      </c>
      <c r="B384" s="38">
        <f>Sheet8!B383</f>
        <v>11.28</v>
      </c>
      <c r="C384" s="38">
        <f>Sheet8!C383</f>
        <v>0</v>
      </c>
    </row>
    <row r="385" spans="1:3">
      <c r="A385" s="2" t="str">
        <f>Sheet8!A384</f>
        <v>МОСКОВСКИЙ НЕФТЕХИМИЧЕСКИЙ БАНК</v>
      </c>
      <c r="B385" s="38">
        <f>Sheet8!B384</f>
        <v>12.6</v>
      </c>
      <c r="C385" s="38">
        <f>Sheet8!C384</f>
        <v>0</v>
      </c>
    </row>
    <row r="386" spans="1:3">
      <c r="A386" s="2" t="str">
        <f>Sheet8!A385</f>
        <v>МОСКОВСКИЙ ОБЛАСТНОЙ БАНК</v>
      </c>
      <c r="B386" s="38">
        <f>Sheet8!B385</f>
        <v>-39.67</v>
      </c>
      <c r="C386" s="38">
        <f>Sheet8!C385</f>
        <v>0</v>
      </c>
    </row>
    <row r="387" spans="1:3">
      <c r="A387" s="2" t="str">
        <f>Sheet8!A386</f>
        <v>МОСКОВСКО-ПАРИЖСКИЙ БАНК</v>
      </c>
      <c r="B387" s="38">
        <f>Sheet8!B386</f>
        <v>23.36</v>
      </c>
      <c r="C387" s="38">
        <f>Sheet8!C386</f>
        <v>0</v>
      </c>
    </row>
    <row r="388" spans="1:3">
      <c r="A388" s="2" t="str">
        <f>Sheet8!A387</f>
        <v>МОСКОВСКОЕ ИПОТЕЧНОЕ АГЕНТСТВО</v>
      </c>
      <c r="B388" s="38">
        <f>Sheet8!B387</f>
        <v>34.64</v>
      </c>
      <c r="C388" s="38">
        <f>Sheet8!C387</f>
        <v>0</v>
      </c>
    </row>
    <row r="389" spans="1:3">
      <c r="A389" s="2" t="str">
        <f>Sheet8!A388</f>
        <v>МОСКОММЕРЦБАНК</v>
      </c>
      <c r="B389" s="38">
        <f>Sheet8!B388</f>
        <v>10.57</v>
      </c>
      <c r="C389" s="38">
        <f>Sheet8!C388</f>
        <v>0</v>
      </c>
    </row>
    <row r="390" spans="1:3">
      <c r="A390" s="2" t="str">
        <f>Sheet8!A389</f>
        <v>МОСТРАНСБАНК</v>
      </c>
      <c r="B390" s="38">
        <f>Sheet8!B389</f>
        <v>23.25</v>
      </c>
      <c r="C390" s="38">
        <f>Sheet8!C389</f>
        <v>0</v>
      </c>
    </row>
    <row r="391" spans="1:3">
      <c r="A391" s="2" t="str">
        <f>Sheet8!A390</f>
        <v>МОСУРАЛБАНК</v>
      </c>
      <c r="B391" s="38">
        <f>Sheet8!B390</f>
        <v>21.12</v>
      </c>
      <c r="C391" s="38">
        <f>Sheet8!C390</f>
        <v>0</v>
      </c>
    </row>
    <row r="392" spans="1:3">
      <c r="A392" s="2" t="str">
        <f>Sheet8!A391</f>
        <v>МПСБ</v>
      </c>
      <c r="B392" s="38">
        <f>Sheet8!B391</f>
        <v>15.43</v>
      </c>
      <c r="C392" s="38">
        <f>Sheet8!C391</f>
        <v>0</v>
      </c>
    </row>
    <row r="393" spans="1:3">
      <c r="A393" s="2" t="str">
        <f>Sheet8!A392</f>
        <v>МС БАНК РУС</v>
      </c>
      <c r="B393" s="38">
        <f>Sheet8!B392</f>
        <v>39.520000000000003</v>
      </c>
      <c r="C393" s="38">
        <f>Sheet8!C392</f>
        <v>0</v>
      </c>
    </row>
    <row r="394" spans="1:3">
      <c r="A394" s="2" t="str">
        <f>Sheet8!A393</f>
        <v>МСКБ</v>
      </c>
      <c r="B394" s="38">
        <f>Sheet8!B393</f>
        <v>30.91</v>
      </c>
      <c r="C394" s="38">
        <f>Sheet8!C393</f>
        <v>0</v>
      </c>
    </row>
    <row r="395" spans="1:3">
      <c r="A395" s="2" t="str">
        <f>Sheet8!A394</f>
        <v>МСП БАНК</v>
      </c>
      <c r="B395" s="38">
        <f>Sheet8!B394</f>
        <v>24.26</v>
      </c>
      <c r="C395" s="38">
        <f>Sheet8!C394</f>
        <v>0</v>
      </c>
    </row>
    <row r="396" spans="1:3">
      <c r="A396" s="2" t="str">
        <f>Sheet8!A395</f>
        <v>МТИ-БАНК</v>
      </c>
      <c r="B396" s="38">
        <f>Sheet8!B395</f>
        <v>25.95</v>
      </c>
      <c r="C396" s="38">
        <f>Sheet8!C395</f>
        <v>0</v>
      </c>
    </row>
    <row r="397" spans="1:3">
      <c r="A397" s="2" t="str">
        <f>Sheet8!A396</f>
        <v>МТС-БАНК</v>
      </c>
      <c r="B397" s="38">
        <f>Sheet8!B396</f>
        <v>14.35</v>
      </c>
      <c r="C397" s="38">
        <f>Sheet8!C396</f>
        <v>0</v>
      </c>
    </row>
    <row r="398" spans="1:3">
      <c r="A398" s="2" t="str">
        <f>Sheet8!A397</f>
        <v>МУНИЦИПАЛЬНЫЙ КАМЧАТПРОФИТБАНК</v>
      </c>
      <c r="B398" s="38">
        <f>Sheet8!B397</f>
        <v>11.08</v>
      </c>
      <c r="C398" s="38">
        <f>Sheet8!C397</f>
        <v>0</v>
      </c>
    </row>
    <row r="399" spans="1:3">
      <c r="A399" s="2" t="str">
        <f>Sheet8!A398</f>
        <v>НАДЕЖНЫЙ БАНК</v>
      </c>
      <c r="B399" s="38">
        <f>Sheet8!B398</f>
        <v>69.680000000000007</v>
      </c>
      <c r="C399" s="38">
        <f>Sheet8!C398</f>
        <v>0</v>
      </c>
    </row>
    <row r="400" spans="1:3">
      <c r="A400" s="2" t="str">
        <f>Sheet8!A399</f>
        <v>НАЛЬЧИК</v>
      </c>
      <c r="B400" s="38">
        <f>Sheet8!B399</f>
        <v>27.14</v>
      </c>
      <c r="C400" s="38">
        <f>Sheet8!C399</f>
        <v>0</v>
      </c>
    </row>
    <row r="401" spans="1:3">
      <c r="A401" s="2" t="str">
        <f>Sheet8!A400</f>
        <v>НАРАТБАНК</v>
      </c>
      <c r="B401" s="38">
        <f>Sheet8!B400</f>
        <v>61.19</v>
      </c>
      <c r="C401" s="38">
        <f>Sheet8!C400</f>
        <v>0</v>
      </c>
    </row>
    <row r="402" spans="1:3">
      <c r="A402" s="2" t="str">
        <f>Sheet8!A401</f>
        <v>НАРОДНЫЙ БАНК</v>
      </c>
      <c r="B402" s="38">
        <f>Sheet8!B401</f>
        <v>16.95</v>
      </c>
      <c r="C402" s="38">
        <f>Sheet8!C401</f>
        <v>0</v>
      </c>
    </row>
    <row r="403" spans="1:3">
      <c r="A403" s="2" t="str">
        <f>Sheet8!A402</f>
        <v>НАРОДНЫЙ БАНК РЕСПУБЛИКИ ТЫВА</v>
      </c>
      <c r="B403" s="38">
        <f>Sheet8!B402</f>
        <v>59.89</v>
      </c>
      <c r="C403" s="38">
        <f>Sheet8!C402</f>
        <v>0</v>
      </c>
    </row>
    <row r="404" spans="1:3">
      <c r="A404" s="2" t="str">
        <f>Sheet8!A403</f>
        <v>НАРОДНЫЙ ДОВЕРИТЕЛЬНЫЙ БАНК</v>
      </c>
      <c r="B404" s="38">
        <f>Sheet8!B403</f>
        <v>7.06</v>
      </c>
      <c r="C404" s="38">
        <f>Sheet8!C403</f>
        <v>0</v>
      </c>
    </row>
    <row r="405" spans="1:3">
      <c r="A405" s="2" t="str">
        <f>Sheet8!A404</f>
        <v>НАРОДНЫЙ ЗЕМЕЛЬНО-ПРОМЫШЛЕННЫЙ БАНК</v>
      </c>
      <c r="B405" s="38">
        <f>Sheet8!B404</f>
        <v>40.700000000000003</v>
      </c>
      <c r="C405" s="38">
        <f>Sheet8!C404</f>
        <v>0</v>
      </c>
    </row>
    <row r="406" spans="1:3">
      <c r="A406" s="2" t="str">
        <f>Sheet8!A405</f>
        <v>НАТИКСИС БАНК</v>
      </c>
      <c r="B406" s="38">
        <f>Sheet8!B405</f>
        <v>5.82</v>
      </c>
      <c r="C406" s="38">
        <f>Sheet8!C405</f>
        <v>0</v>
      </c>
    </row>
    <row r="407" spans="1:3">
      <c r="A407" s="2" t="str">
        <f>Sheet8!A406</f>
        <v>НАЦИОНАЛЬНЫЙ БАНК СБЕРЕЖЕНИЙ</v>
      </c>
      <c r="B407" s="38">
        <f>Sheet8!B406</f>
        <v>30.63</v>
      </c>
      <c r="C407" s="38">
        <f>Sheet8!C406</f>
        <v>0</v>
      </c>
    </row>
    <row r="408" spans="1:3">
      <c r="A408" s="2" t="str">
        <f>Sheet8!A407</f>
        <v>НАЦИОНАЛЬНЫЙ ИНВЕСТИЦИОННО-ПРОМЫШЛЕННЫЙ</v>
      </c>
      <c r="B408" s="38">
        <f>Sheet8!B407</f>
        <v>14.51</v>
      </c>
      <c r="C408" s="38">
        <f>Sheet8!C407</f>
        <v>0</v>
      </c>
    </row>
    <row r="409" spans="1:3">
      <c r="A409" s="2" t="str">
        <f>Sheet8!A408</f>
        <v>НАЦИОНАЛЬНЫЙ КЛИРИНГОВЫЙ ЦЕНТР</v>
      </c>
      <c r="B409" s="38">
        <f>Sheet8!B408</f>
        <v>2.5499999999999998</v>
      </c>
      <c r="C409" s="38">
        <f>Sheet8!C408</f>
        <v>0</v>
      </c>
    </row>
    <row r="410" spans="1:3">
      <c r="A410" s="2" t="str">
        <f>Sheet8!A409</f>
        <v>НАЦИОНАЛЬНЫЙ РЕЗЕРВНЫЙ БАНК</v>
      </c>
      <c r="B410" s="38">
        <f>Sheet8!B409</f>
        <v>41.74</v>
      </c>
      <c r="C410" s="38">
        <f>Sheet8!C409</f>
        <v>0</v>
      </c>
    </row>
    <row r="411" spans="1:3">
      <c r="A411" s="2" t="str">
        <f>Sheet8!A410</f>
        <v>НАЦИОНАЛЬНЫЙ СТАНДАРТ</v>
      </c>
      <c r="B411" s="38">
        <f>Sheet8!B410</f>
        <v>11.16</v>
      </c>
      <c r="C411" s="38">
        <f>Sheet8!C410</f>
        <v>0</v>
      </c>
    </row>
    <row r="412" spans="1:3">
      <c r="A412" s="2" t="str">
        <f>Sheet8!A411</f>
        <v>НАЦКОРПБАНК</v>
      </c>
      <c r="B412" s="38">
        <f>Sheet8!B411</f>
        <v>15.7</v>
      </c>
      <c r="C412" s="38">
        <f>Sheet8!C411</f>
        <v>0</v>
      </c>
    </row>
    <row r="413" spans="1:3">
      <c r="A413" s="2" t="str">
        <f>Sheet8!A412</f>
        <v>НАШ ДОМ</v>
      </c>
      <c r="B413" s="38">
        <f>Sheet8!B412</f>
        <v>20.9</v>
      </c>
      <c r="C413" s="38">
        <f>Sheet8!C412</f>
        <v>0</v>
      </c>
    </row>
    <row r="414" spans="1:3">
      <c r="A414" s="2" t="str">
        <f>Sheet8!A413</f>
        <v>НБВК</v>
      </c>
      <c r="B414" s="38">
        <f>Sheet8!B413</f>
        <v>41.2</v>
      </c>
      <c r="C414" s="38">
        <f>Sheet8!C413</f>
        <v>0</v>
      </c>
    </row>
    <row r="415" spans="1:3">
      <c r="A415" s="2" t="str">
        <f>Sheet8!A414</f>
        <v>НБД-БАНК</v>
      </c>
      <c r="B415" s="38">
        <f>Sheet8!B414</f>
        <v>14.45</v>
      </c>
      <c r="C415" s="38">
        <f>Sheet8!C414</f>
        <v>0</v>
      </c>
    </row>
    <row r="416" spans="1:3">
      <c r="A416" s="2" t="str">
        <f>Sheet8!A415</f>
        <v>НБК-БАНК</v>
      </c>
      <c r="B416" s="38">
        <f>Sheet8!B415</f>
        <v>25.79</v>
      </c>
      <c r="C416" s="38">
        <f>Sheet8!C415</f>
        <v>0</v>
      </c>
    </row>
    <row r="417" spans="1:3">
      <c r="A417" s="2" t="str">
        <f>Sheet8!A416</f>
        <v>НЕВАСТРОЙИНВЕСТ</v>
      </c>
      <c r="B417" s="38">
        <f>Sheet8!B416</f>
        <v>39.17</v>
      </c>
      <c r="C417" s="38">
        <f>Sheet8!C416</f>
        <v>0</v>
      </c>
    </row>
    <row r="418" spans="1:3">
      <c r="A418" s="2" t="str">
        <f>Sheet8!A417</f>
        <v>НЕВСКИЙ НАРОДНЫЙ БАНК</v>
      </c>
      <c r="B418" s="38">
        <f>Sheet8!B417</f>
        <v>11.22</v>
      </c>
      <c r="C418" s="38">
        <f>Sheet8!C417</f>
        <v>0</v>
      </c>
    </row>
    <row r="419" spans="1:3">
      <c r="A419" s="2" t="str">
        <f>Sheet8!A418</f>
        <v>НЕЙВА</v>
      </c>
      <c r="B419" s="38">
        <f>Sheet8!B418</f>
        <v>14.44</v>
      </c>
      <c r="C419" s="38">
        <f>Sheet8!C418</f>
        <v>0</v>
      </c>
    </row>
    <row r="420" spans="1:3">
      <c r="A420" s="2" t="str">
        <f>Sheet8!A419</f>
        <v>НЕРЮНГРИБАНК</v>
      </c>
      <c r="B420" s="38">
        <f>Sheet8!B419</f>
        <v>21.19</v>
      </c>
      <c r="C420" s="38">
        <f>Sheet8!C419</f>
        <v>0</v>
      </c>
    </row>
    <row r="421" spans="1:3">
      <c r="A421" s="2" t="str">
        <f>Sheet8!A420</f>
        <v>НЕФТЕПРОМБАНК</v>
      </c>
      <c r="B421" s="38">
        <f>Sheet8!B420</f>
        <v>12.41</v>
      </c>
      <c r="C421" s="38">
        <f>Sheet8!C420</f>
        <v>0</v>
      </c>
    </row>
    <row r="422" spans="1:3">
      <c r="A422" s="2" t="str">
        <f>Sheet8!A421</f>
        <v>НЕФТЯНОЙ АЛЬЯНС</v>
      </c>
      <c r="B422" s="38">
        <f>Sheet8!B421</f>
        <v>12.96</v>
      </c>
      <c r="C422" s="38">
        <f>Sheet8!C421</f>
        <v>0</v>
      </c>
    </row>
    <row r="423" spans="1:3">
      <c r="A423" s="2" t="str">
        <f>Sheet8!A422</f>
        <v>НЗБАНК</v>
      </c>
      <c r="B423" s="38">
        <f>Sheet8!B422</f>
        <v>15.11</v>
      </c>
      <c r="C423" s="38">
        <f>Sheet8!C422</f>
        <v>0</v>
      </c>
    </row>
    <row r="424" spans="1:3">
      <c r="A424" s="2" t="str">
        <f>Sheet8!A423</f>
        <v>НИБ</v>
      </c>
      <c r="B424" s="38">
        <f>Sheet8!B423</f>
        <v>49.69</v>
      </c>
      <c r="C424" s="38">
        <f>Sheet8!C423</f>
        <v>0</v>
      </c>
    </row>
    <row r="425" spans="1:3">
      <c r="A425" s="2" t="str">
        <f>Sheet8!A424</f>
        <v>НИЖНЕВОЛЖСКИЙ КОММЕРЧЕСКИЙ БАНК</v>
      </c>
      <c r="B425" s="38">
        <f>Sheet8!B424</f>
        <v>11.98</v>
      </c>
      <c r="C425" s="38">
        <f>Sheet8!C424</f>
        <v>0</v>
      </c>
    </row>
    <row r="426" spans="1:3">
      <c r="A426" s="2" t="str">
        <f>Sheet8!A425</f>
        <v>НИКО-БАНК</v>
      </c>
      <c r="B426" s="38">
        <f>Sheet8!B425</f>
        <v>14.11</v>
      </c>
      <c r="C426" s="38">
        <f>Sheet8!C425</f>
        <v>0</v>
      </c>
    </row>
    <row r="427" spans="1:3">
      <c r="A427" s="2" t="str">
        <f>Sheet8!A426</f>
        <v>НК БАНК</v>
      </c>
      <c r="B427" s="38">
        <f>Sheet8!B426</f>
        <v>16.77</v>
      </c>
      <c r="C427" s="38">
        <f>Sheet8!C426</f>
        <v>0</v>
      </c>
    </row>
    <row r="428" spans="1:3">
      <c r="A428" s="2" t="str">
        <f>Sheet8!A427</f>
        <v>НКБ</v>
      </c>
      <c r="B428" s="38">
        <f>Sheet8!B427</f>
        <v>82.58</v>
      </c>
      <c r="C428" s="38">
        <f>Sheet8!C427</f>
        <v>0</v>
      </c>
    </row>
    <row r="429" spans="1:3">
      <c r="A429" s="2" t="str">
        <f>Sheet8!A428</f>
        <v>НОВАХОВКАПИТАЛБАНК</v>
      </c>
      <c r="B429" s="38">
        <f>Sheet8!B428</f>
        <v>46.56</v>
      </c>
      <c r="C429" s="38">
        <f>Sheet8!C428</f>
        <v>0</v>
      </c>
    </row>
    <row r="430" spans="1:3">
      <c r="A430" s="2" t="str">
        <f>Sheet8!A429</f>
        <v>НОВАЦИЯ</v>
      </c>
      <c r="B430" s="38">
        <f>Sheet8!B429</f>
        <v>13.93</v>
      </c>
      <c r="C430" s="38">
        <f>Sheet8!C429</f>
        <v>0</v>
      </c>
    </row>
    <row r="431" spans="1:3">
      <c r="A431" s="2" t="str">
        <f>Sheet8!A430</f>
        <v>НОВИКОМБАНК</v>
      </c>
      <c r="B431" s="38">
        <f>Sheet8!B430</f>
        <v>11.44</v>
      </c>
      <c r="C431" s="38">
        <f>Sheet8!C430</f>
        <v>0</v>
      </c>
    </row>
    <row r="432" spans="1:3">
      <c r="A432" s="2" t="str">
        <f>Sheet8!A431</f>
        <v>НОВОБАНК</v>
      </c>
      <c r="B432" s="38">
        <f>Sheet8!B431</f>
        <v>19.18</v>
      </c>
      <c r="C432" s="38">
        <f>Sheet8!C431</f>
        <v>0</v>
      </c>
    </row>
    <row r="433" spans="1:3">
      <c r="A433" s="2" t="str">
        <f>Sheet8!A432</f>
        <v>НОВОЕ ВРЕМЯ</v>
      </c>
      <c r="B433" s="38">
        <f>Sheet8!B432</f>
        <v>22.74</v>
      </c>
      <c r="C433" s="38">
        <f>Sheet8!C432</f>
        <v>0</v>
      </c>
    </row>
    <row r="434" spans="1:3">
      <c r="A434" s="2" t="str">
        <f>Sheet8!A433</f>
        <v>НОВОКИБ</v>
      </c>
      <c r="B434" s="38">
        <f>Sheet8!B433</f>
        <v>49.41</v>
      </c>
      <c r="C434" s="38">
        <f>Sheet8!C433</f>
        <v>0</v>
      </c>
    </row>
    <row r="435" spans="1:3">
      <c r="A435" s="2" t="str">
        <f>Sheet8!A434</f>
        <v>НОВОПОКРОВСКИЙ</v>
      </c>
      <c r="B435" s="38">
        <f>Sheet8!B434</f>
        <v>14.72</v>
      </c>
      <c r="C435" s="38">
        <f>Sheet8!C434</f>
        <v>0</v>
      </c>
    </row>
    <row r="436" spans="1:3">
      <c r="A436" s="2" t="str">
        <f>Sheet8!A435</f>
        <v>НОВЫЙ ВЕК</v>
      </c>
      <c r="B436" s="38">
        <f>Sheet8!B435</f>
        <v>54.52</v>
      </c>
      <c r="C436" s="38">
        <f>Sheet8!C435</f>
        <v>0</v>
      </c>
    </row>
    <row r="437" spans="1:3">
      <c r="A437" s="2" t="str">
        <f>Sheet8!A436</f>
        <v>НОВЫЙ КРЕДИТНЫЙ СОЮЗ</v>
      </c>
      <c r="B437" s="38">
        <f>Sheet8!B436</f>
        <v>21.26</v>
      </c>
      <c r="C437" s="38">
        <f>Sheet8!C436</f>
        <v>0</v>
      </c>
    </row>
    <row r="438" spans="1:3">
      <c r="A438" s="2" t="str">
        <f>Sheet8!A437</f>
        <v>НОВЫЙ МОСКОВСКИЙ БАНК</v>
      </c>
      <c r="B438" s="38">
        <f>Sheet8!B437</f>
        <v>11.36</v>
      </c>
      <c r="C438" s="38">
        <f>Sheet8!C437</f>
        <v>0</v>
      </c>
    </row>
    <row r="439" spans="1:3">
      <c r="A439" s="2" t="str">
        <f>Sheet8!A438</f>
        <v>НОВЫЙ ПРОМЫШЛЕННЫЙ БАНК</v>
      </c>
      <c r="B439" s="38">
        <f>Sheet8!B438</f>
        <v>29.2</v>
      </c>
      <c r="C439" s="38">
        <f>Sheet8!C438</f>
        <v>0</v>
      </c>
    </row>
    <row r="440" spans="1:3">
      <c r="A440" s="2" t="str">
        <f>Sheet8!A439</f>
        <v>НОВЫЙ СИМВОЛ</v>
      </c>
      <c r="B440" s="38">
        <f>Sheet8!B439</f>
        <v>13.49</v>
      </c>
      <c r="C440" s="38">
        <f>Sheet8!C439</f>
        <v>0</v>
      </c>
    </row>
    <row r="441" spans="1:3">
      <c r="A441" s="2" t="str">
        <f>Sheet8!A440</f>
        <v>НОКССБАНК</v>
      </c>
      <c r="B441" s="38">
        <f>Sheet8!B440</f>
        <v>54.33</v>
      </c>
      <c r="C441" s="38">
        <f>Sheet8!C440</f>
        <v>0</v>
      </c>
    </row>
    <row r="442" spans="1:3">
      <c r="A442" s="2" t="str">
        <f>Sheet8!A441</f>
        <v>НООСФЕРА</v>
      </c>
      <c r="B442" s="38">
        <f>Sheet8!B441</f>
        <v>23.46</v>
      </c>
      <c r="C442" s="38">
        <f>Sheet8!C441</f>
        <v>0</v>
      </c>
    </row>
    <row r="443" spans="1:3">
      <c r="A443" s="2" t="str">
        <f>Sheet8!A442</f>
        <v>НОРДЕА БАНК</v>
      </c>
      <c r="B443" s="38">
        <f>Sheet8!B442</f>
        <v>10.15</v>
      </c>
      <c r="C443" s="38">
        <f>Sheet8!C442</f>
        <v>0</v>
      </c>
    </row>
    <row r="444" spans="1:3">
      <c r="A444" s="2" t="str">
        <f>Sheet8!A443</f>
        <v>НОТА-БАНК</v>
      </c>
      <c r="B444" s="38">
        <f>Sheet8!B443</f>
        <v>10.92</v>
      </c>
      <c r="C444" s="38">
        <f>Sheet8!C443</f>
        <v>0</v>
      </c>
    </row>
    <row r="445" spans="1:3">
      <c r="A445" s="2" t="str">
        <f>Sheet8!A444</f>
        <v>НС БАНК</v>
      </c>
      <c r="B445" s="38">
        <f>Sheet8!B444</f>
        <v>15.26</v>
      </c>
      <c r="C445" s="38">
        <f>Sheet8!C444</f>
        <v>0</v>
      </c>
    </row>
    <row r="446" spans="1:3">
      <c r="A446" s="2" t="str">
        <f>Sheet8!A445</f>
        <v>НСТ-БАНК</v>
      </c>
      <c r="B446" s="38">
        <f>Sheet8!B445</f>
        <v>33.200000000000003</v>
      </c>
      <c r="C446" s="38">
        <f>Sheet8!C445</f>
        <v>0</v>
      </c>
    </row>
    <row r="447" spans="1:3">
      <c r="A447" s="2" t="str">
        <f>Sheet8!A446</f>
        <v>НФК</v>
      </c>
      <c r="B447" s="38">
        <f>Sheet8!B446</f>
        <v>19.05</v>
      </c>
      <c r="C447" s="38">
        <f>Sheet8!C446</f>
        <v>0</v>
      </c>
    </row>
    <row r="448" spans="1:3">
      <c r="A448" s="2" t="str">
        <f>Sheet8!A447</f>
        <v>НЭКЛИС-БАНК</v>
      </c>
      <c r="B448" s="38">
        <f>Sheet8!B447</f>
        <v>16.11</v>
      </c>
      <c r="C448" s="38">
        <f>Sheet8!C447</f>
        <v>0</v>
      </c>
    </row>
    <row r="449" spans="1:3">
      <c r="A449" s="2" t="str">
        <f>Sheet8!A448</f>
        <v>ОБРАЗОВАНИЕ</v>
      </c>
      <c r="B449" s="38">
        <f>Sheet8!B448</f>
        <v>14.43</v>
      </c>
      <c r="C449" s="38">
        <f>Sheet8!C448</f>
        <v>0</v>
      </c>
    </row>
    <row r="450" spans="1:3">
      <c r="A450" s="2" t="str">
        <f>Sheet8!A449</f>
        <v>ОБЪЕДИНЕННЫЙ БАНК ПРОМЫШЛЕННЫХ ИНВЕСТИЦИЙ</v>
      </c>
      <c r="B450" s="38">
        <f>Sheet8!B449</f>
        <v>15.83</v>
      </c>
      <c r="C450" s="38">
        <f>Sheet8!C449</f>
        <v>0</v>
      </c>
    </row>
    <row r="451" spans="1:3">
      <c r="A451" s="2" t="str">
        <f>Sheet8!A450</f>
        <v>ОБЪЕДИНЕННЫЙ БАНК РЕСПУБЛИКИ</v>
      </c>
      <c r="B451" s="38">
        <f>Sheet8!B450</f>
        <v>27.83</v>
      </c>
      <c r="C451" s="38">
        <f>Sheet8!C450</f>
        <v>0</v>
      </c>
    </row>
    <row r="452" spans="1:3">
      <c r="A452" s="2" t="str">
        <f>Sheet8!A451</f>
        <v>ОБЪЕДИНЕННЫЙ КАПИТАЛ</v>
      </c>
      <c r="B452" s="38">
        <f>Sheet8!B451</f>
        <v>17.16</v>
      </c>
      <c r="C452" s="38">
        <f>Sheet8!C451</f>
        <v>0</v>
      </c>
    </row>
    <row r="453" spans="1:3">
      <c r="A453" s="2" t="str">
        <f>Sheet8!A452</f>
        <v>ОБЪЕДИНЕННЫЙ КРЕДИТНЫЙ БАНК</v>
      </c>
      <c r="B453" s="38">
        <f>Sheet8!B452</f>
        <v>27.91</v>
      </c>
      <c r="C453" s="38">
        <f>Sheet8!C452</f>
        <v>0</v>
      </c>
    </row>
    <row r="454" spans="1:3">
      <c r="A454" s="2" t="str">
        <f>Sheet8!A453</f>
        <v>ОБЪЕДИНЕННЫЙ НАЦИОНАЛЬНЫЙ БАНК</v>
      </c>
      <c r="B454" s="38">
        <f>Sheet8!B453</f>
        <v>35.36</v>
      </c>
      <c r="C454" s="38">
        <f>Sheet8!C453</f>
        <v>0</v>
      </c>
    </row>
    <row r="455" spans="1:3">
      <c r="A455" s="2" t="str">
        <f>Sheet8!A454</f>
        <v>ОКЕАН БАНК</v>
      </c>
      <c r="B455" s="38">
        <f>Sheet8!B454</f>
        <v>20.91</v>
      </c>
      <c r="C455" s="38">
        <f>Sheet8!C454</f>
        <v>0</v>
      </c>
    </row>
    <row r="456" spans="1:3">
      <c r="A456" s="2" t="str">
        <f>Sheet8!A455</f>
        <v>ОЛМА-БАНК</v>
      </c>
      <c r="B456" s="38">
        <f>Sheet8!B455</f>
        <v>37.700000000000003</v>
      </c>
      <c r="C456" s="38">
        <f>Sheet8!C455</f>
        <v>0</v>
      </c>
    </row>
    <row r="457" spans="1:3">
      <c r="A457" s="2" t="str">
        <f>Sheet8!A456</f>
        <v>ОНЕГО</v>
      </c>
      <c r="B457" s="38">
        <f>Sheet8!B456</f>
        <v>32.020000000000003</v>
      </c>
      <c r="C457" s="38">
        <f>Sheet8!C456</f>
        <v>0</v>
      </c>
    </row>
    <row r="458" spans="1:3">
      <c r="A458" s="2" t="str">
        <f>Sheet8!A457</f>
        <v>ОНЕЙ БАНК</v>
      </c>
      <c r="B458" s="38">
        <f>Sheet8!B457</f>
        <v>27.68</v>
      </c>
      <c r="C458" s="38">
        <f>Sheet8!C457</f>
        <v>0</v>
      </c>
    </row>
    <row r="459" spans="1:3">
      <c r="A459" s="2" t="str">
        <f>Sheet8!A458</f>
        <v>ОПМ-БАНК</v>
      </c>
      <c r="B459" s="38">
        <f>Sheet8!B458</f>
        <v>12.76</v>
      </c>
      <c r="C459" s="38">
        <f>Sheet8!C458</f>
        <v>0</v>
      </c>
    </row>
    <row r="460" spans="1:3">
      <c r="A460" s="2" t="str">
        <f>Sheet8!A459</f>
        <v>ОРБАНК</v>
      </c>
      <c r="B460" s="38">
        <f>Sheet8!B459</f>
        <v>15.34</v>
      </c>
      <c r="C460" s="38">
        <f>Sheet8!C459</f>
        <v>0</v>
      </c>
    </row>
    <row r="461" spans="1:3">
      <c r="A461" s="2" t="str">
        <f>Sheet8!A460</f>
        <v>ОРГБАНК</v>
      </c>
      <c r="B461" s="38">
        <f>Sheet8!B460</f>
        <v>10.83</v>
      </c>
      <c r="C461" s="38">
        <f>Sheet8!C460</f>
        <v>0</v>
      </c>
    </row>
    <row r="462" spans="1:3">
      <c r="A462" s="2" t="str">
        <f>Sheet8!A461</f>
        <v>ОТП БАНК</v>
      </c>
      <c r="B462" s="38">
        <f>Sheet8!B461</f>
        <v>15.17</v>
      </c>
      <c r="C462" s="38">
        <f>Sheet8!C461</f>
        <v>0</v>
      </c>
    </row>
    <row r="463" spans="1:3">
      <c r="A463" s="2" t="str">
        <f>Sheet8!A462</f>
        <v>ОФК БАНК</v>
      </c>
      <c r="B463" s="38">
        <f>Sheet8!B462</f>
        <v>9.81</v>
      </c>
      <c r="C463" s="38">
        <f>Sheet8!C462</f>
        <v>0</v>
      </c>
    </row>
    <row r="464" spans="1:3">
      <c r="A464" s="2" t="str">
        <f>Sheet8!A463</f>
        <v>ОХАБАНК</v>
      </c>
      <c r="B464" s="38">
        <f>Sheet8!B463</f>
        <v>54.84</v>
      </c>
      <c r="C464" s="38">
        <f>Sheet8!C463</f>
        <v>0</v>
      </c>
    </row>
    <row r="465" spans="1:3">
      <c r="A465" s="2" t="str">
        <f>Sheet8!A464</f>
        <v>ПЕРВОМАЙСКИЙ</v>
      </c>
      <c r="B465" s="38">
        <f>Sheet8!B464</f>
        <v>11.54</v>
      </c>
      <c r="C465" s="38">
        <f>Sheet8!C464</f>
        <v>0</v>
      </c>
    </row>
    <row r="466" spans="1:3">
      <c r="A466" s="2" t="str">
        <f>Sheet8!A465</f>
        <v>ПЕРВОУРАЛЬСКБАНК</v>
      </c>
      <c r="B466" s="38">
        <f>Sheet8!B465</f>
        <v>45.6</v>
      </c>
      <c r="C466" s="38">
        <f>Sheet8!C465</f>
        <v>0</v>
      </c>
    </row>
    <row r="467" spans="1:3">
      <c r="A467" s="2" t="str">
        <f>Sheet8!A466</f>
        <v>ПЕРВЫЙ ДОРТРАНСБАНК</v>
      </c>
      <c r="B467" s="38">
        <f>Sheet8!B466</f>
        <v>24.36</v>
      </c>
      <c r="C467" s="38">
        <f>Sheet8!C466</f>
        <v>0</v>
      </c>
    </row>
    <row r="468" spans="1:3">
      <c r="A468" s="2" t="str">
        <f>Sheet8!A467</f>
        <v>ПЕРВЫЙ ИНВЕСТИЦИОННЫЙ</v>
      </c>
      <c r="B468" s="38">
        <f>Sheet8!B467</f>
        <v>21.74</v>
      </c>
      <c r="C468" s="38">
        <f>Sheet8!C467</f>
        <v>0</v>
      </c>
    </row>
    <row r="469" spans="1:3">
      <c r="A469" s="2" t="str">
        <f>Sheet8!A468</f>
        <v>ПЕРВЫЙ КЛИЕНТСКИЙ БАНК</v>
      </c>
      <c r="B469" s="38">
        <f>Sheet8!B468</f>
        <v>30.92</v>
      </c>
      <c r="C469" s="38">
        <f>Sheet8!C468</f>
        <v>0</v>
      </c>
    </row>
    <row r="470" spans="1:3">
      <c r="A470" s="2" t="str">
        <f>Sheet8!A469</f>
        <v>ПЕРВЫЙ ОБЪЕДИНЕННЫЙ БАНК</v>
      </c>
      <c r="B470" s="38">
        <f>Sheet8!B469</f>
        <v>9.31</v>
      </c>
      <c r="C470" s="38">
        <f>Sheet8!C469</f>
        <v>0</v>
      </c>
    </row>
    <row r="471" spans="1:3">
      <c r="A471" s="2" t="str">
        <f>Sheet8!A470</f>
        <v>ПЕРВЫЙ ЧЕШСКО-РОССИЙСКИЙ БАНК</v>
      </c>
      <c r="B471" s="38">
        <f>Sheet8!B470</f>
        <v>12</v>
      </c>
      <c r="C471" s="38">
        <f>Sheet8!C470</f>
        <v>0</v>
      </c>
    </row>
    <row r="472" spans="1:3">
      <c r="A472" s="2" t="str">
        <f>Sheet8!A471</f>
        <v>ПЕРЕСВЕТ</v>
      </c>
      <c r="B472" s="38">
        <f>Sheet8!B471</f>
        <v>11.78</v>
      </c>
      <c r="C472" s="38">
        <f>Sheet8!C471</f>
        <v>0</v>
      </c>
    </row>
    <row r="473" spans="1:3">
      <c r="A473" s="2" t="str">
        <f>Sheet8!A472</f>
        <v>ПЕРМЬ</v>
      </c>
      <c r="B473" s="38">
        <f>Sheet8!B472</f>
        <v>23.5</v>
      </c>
      <c r="C473" s="38">
        <f>Sheet8!C472</f>
        <v>0</v>
      </c>
    </row>
    <row r="474" spans="1:3">
      <c r="A474" s="2" t="str">
        <f>Sheet8!A473</f>
        <v>ПЕТЕРБУРГСКИЙ СОЦИАЛЬНЫЙ КОМ. БАНК</v>
      </c>
      <c r="B474" s="38">
        <f>Sheet8!B473</f>
        <v>12.82</v>
      </c>
      <c r="C474" s="38">
        <f>Sheet8!C473</f>
        <v>0</v>
      </c>
    </row>
    <row r="475" spans="1:3">
      <c r="A475" s="2" t="str">
        <f>Sheet8!A474</f>
        <v>ПЕТРОКОММЕРЦ</v>
      </c>
      <c r="B475" s="38">
        <f>Sheet8!B474</f>
        <v>5.89</v>
      </c>
      <c r="C475" s="38">
        <f>Sheet8!C474</f>
        <v>0</v>
      </c>
    </row>
    <row r="476" spans="1:3">
      <c r="A476" s="2" t="str">
        <f>Sheet8!A475</f>
        <v>ПИР БАНК</v>
      </c>
      <c r="B476" s="38">
        <f>Sheet8!B475</f>
        <v>12.39</v>
      </c>
      <c r="C476" s="38">
        <f>Sheet8!C475</f>
        <v>0</v>
      </c>
    </row>
    <row r="477" spans="1:3">
      <c r="A477" s="2" t="str">
        <f>Sheet8!A476</f>
        <v>ПЛАТИНА</v>
      </c>
      <c r="B477" s="38">
        <f>Sheet8!B476</f>
        <v>10.029999999999999</v>
      </c>
      <c r="C477" s="38">
        <f>Sheet8!C476</f>
        <v>0</v>
      </c>
    </row>
    <row r="478" spans="1:3">
      <c r="A478" s="2" t="str">
        <f>Sheet8!A477</f>
        <v>ПЛАТО-БАНК</v>
      </c>
      <c r="B478" s="38">
        <f>Sheet8!B477</f>
        <v>29.79</v>
      </c>
      <c r="C478" s="38">
        <f>Sheet8!C477</f>
        <v>0</v>
      </c>
    </row>
    <row r="479" spans="1:3">
      <c r="A479" s="2" t="str">
        <f>Sheet8!A478</f>
        <v>ПЛЮС БАНК</v>
      </c>
      <c r="B479" s="38">
        <f>Sheet8!B478</f>
        <v>12.96</v>
      </c>
      <c r="C479" s="38">
        <f>Sheet8!C478</f>
        <v>0</v>
      </c>
    </row>
    <row r="480" spans="1:3">
      <c r="A480" s="2" t="str">
        <f>Sheet8!A479</f>
        <v>ПОЙДЁМ!</v>
      </c>
      <c r="B480" s="38">
        <f>Sheet8!B479</f>
        <v>13.9</v>
      </c>
      <c r="C480" s="38">
        <f>Sheet8!C479</f>
        <v>0</v>
      </c>
    </row>
    <row r="481" spans="1:3">
      <c r="A481" s="2" t="str">
        <f>Sheet8!A480</f>
        <v>ПОЧТОБАНК</v>
      </c>
      <c r="B481" s="38">
        <f>Sheet8!B480</f>
        <v>23.46</v>
      </c>
      <c r="C481" s="38">
        <f>Sheet8!C480</f>
        <v>0</v>
      </c>
    </row>
    <row r="482" spans="1:3">
      <c r="A482" s="2" t="str">
        <f>Sheet8!A481</f>
        <v>ПРАЙМ ФИНАНС</v>
      </c>
      <c r="B482" s="38">
        <f>Sheet8!B481</f>
        <v>10.78</v>
      </c>
      <c r="C482" s="38">
        <f>Sheet8!C481</f>
        <v>0</v>
      </c>
    </row>
    <row r="483" spans="1:3">
      <c r="A483" s="2" t="str">
        <f>Sheet8!A482</f>
        <v>ПРЕОДОЛЕНИЕ</v>
      </c>
      <c r="B483" s="38">
        <f>Sheet8!B482</f>
        <v>11.02</v>
      </c>
      <c r="C483" s="38">
        <f>Sheet8!C482</f>
        <v>0</v>
      </c>
    </row>
    <row r="484" spans="1:3">
      <c r="A484" s="2" t="str">
        <f>Sheet8!A483</f>
        <v>ПРИМОРСКИЙ ТЕРРИТОРИАЛЬНЫЙ</v>
      </c>
      <c r="B484" s="38">
        <f>Sheet8!B483</f>
        <v>24.02</v>
      </c>
      <c r="C484" s="38">
        <f>Sheet8!C483</f>
        <v>0</v>
      </c>
    </row>
    <row r="485" spans="1:3">
      <c r="A485" s="2" t="str">
        <f>Sheet8!A484</f>
        <v>ПРИМОРЬЕ</v>
      </c>
      <c r="B485" s="38">
        <f>Sheet8!B484</f>
        <v>12</v>
      </c>
      <c r="C485" s="38">
        <f>Sheet8!C484</f>
        <v>0</v>
      </c>
    </row>
    <row r="486" spans="1:3">
      <c r="A486" s="2" t="str">
        <f>Sheet8!A485</f>
        <v>ПРИМСОЦБАНК</v>
      </c>
      <c r="B486" s="38">
        <f>Sheet8!B485</f>
        <v>11.08</v>
      </c>
      <c r="C486" s="38">
        <f>Sheet8!C485</f>
        <v>0</v>
      </c>
    </row>
    <row r="487" spans="1:3">
      <c r="A487" s="2" t="str">
        <f>Sheet8!A486</f>
        <v>ПРИО-ВНЕШТОРГБАНК</v>
      </c>
      <c r="B487" s="38">
        <f>Sheet8!B486</f>
        <v>9.08</v>
      </c>
      <c r="C487" s="38">
        <f>Sheet8!C486</f>
        <v>0</v>
      </c>
    </row>
    <row r="488" spans="1:3">
      <c r="A488" s="2" t="str">
        <f>Sheet8!A487</f>
        <v>ПРИОБЬЕ</v>
      </c>
      <c r="B488" s="38">
        <f>Sheet8!B487</f>
        <v>20.28</v>
      </c>
      <c r="C488" s="38">
        <f>Sheet8!C487</f>
        <v>0</v>
      </c>
    </row>
    <row r="489" spans="1:3">
      <c r="A489" s="2" t="str">
        <f>Sheet8!A488</f>
        <v>ПРИПОЛЯРНЫЙ</v>
      </c>
      <c r="B489" s="38">
        <f>Sheet8!B488</f>
        <v>48.48</v>
      </c>
      <c r="C489" s="38">
        <f>Sheet8!C488</f>
        <v>0</v>
      </c>
    </row>
    <row r="490" spans="1:3">
      <c r="A490" s="2" t="str">
        <f>Sheet8!A489</f>
        <v>ПРИСКО КАПИТАЛ БАНК</v>
      </c>
      <c r="B490" s="38">
        <f>Sheet8!B489</f>
        <v>16.68</v>
      </c>
      <c r="C490" s="38">
        <f>Sheet8!C489</f>
        <v>0</v>
      </c>
    </row>
    <row r="491" spans="1:3">
      <c r="A491" s="2" t="str">
        <f>Sheet8!A490</f>
        <v>ПРОБИЗНЕСБАНК</v>
      </c>
      <c r="B491" s="38">
        <f>Sheet8!B490</f>
        <v>7.09</v>
      </c>
      <c r="C491" s="38">
        <f>Sheet8!C490</f>
        <v>0</v>
      </c>
    </row>
    <row r="492" spans="1:3">
      <c r="A492" s="2" t="str">
        <f>Sheet8!A491</f>
        <v>ПРОИНВЕСТБАНК</v>
      </c>
      <c r="B492" s="38">
        <f>Sheet8!B491</f>
        <v>14.76</v>
      </c>
      <c r="C492" s="38">
        <f>Sheet8!C491</f>
        <v>0</v>
      </c>
    </row>
    <row r="493" spans="1:3">
      <c r="A493" s="2" t="str">
        <f>Sheet8!A492</f>
        <v>ПРОКОММЕРЦБАНК</v>
      </c>
      <c r="B493" s="38">
        <f>Sheet8!B492</f>
        <v>42.09</v>
      </c>
      <c r="C493" s="38">
        <f>Sheet8!C492</f>
        <v>0</v>
      </c>
    </row>
    <row r="494" spans="1:3">
      <c r="A494" s="2" t="str">
        <f>Sheet8!A493</f>
        <v>ПРОМИНВЕСТБАНК</v>
      </c>
      <c r="B494" s="38">
        <f>Sheet8!B493</f>
        <v>21.48</v>
      </c>
      <c r="C494" s="38">
        <f>Sheet8!C493</f>
        <v>0</v>
      </c>
    </row>
    <row r="495" spans="1:3">
      <c r="A495" s="2" t="str">
        <f>Sheet8!A494</f>
        <v>ПРОМРЕГИОНБАНК</v>
      </c>
      <c r="B495" s="38">
        <f>Sheet8!B494</f>
        <v>15.11</v>
      </c>
      <c r="C495" s="38">
        <f>Sheet8!C494</f>
        <v>0</v>
      </c>
    </row>
    <row r="496" spans="1:3">
      <c r="A496" s="2" t="str">
        <f>Sheet8!A495</f>
        <v>ПРОМСБЕРБАНК</v>
      </c>
      <c r="B496" s="38">
        <f>Sheet8!B495</f>
        <v>17.3</v>
      </c>
      <c r="C496" s="38">
        <f>Sheet8!C495</f>
        <v>0</v>
      </c>
    </row>
    <row r="497" spans="1:3">
      <c r="A497" s="2" t="str">
        <f>Sheet8!A496</f>
        <v>ПРОМСВЯЗЬБАНК</v>
      </c>
      <c r="B497" s="38">
        <f>Sheet8!B496</f>
        <v>7.99</v>
      </c>
      <c r="C497" s="38">
        <f>Sheet8!C496</f>
        <v>0</v>
      </c>
    </row>
    <row r="498" spans="1:3">
      <c r="A498" s="2" t="str">
        <f>Sheet8!A497</f>
        <v>ПРОМСВЯЗЬИНВЕСТБАНК</v>
      </c>
      <c r="B498" s="38">
        <f>Sheet8!B497</f>
        <v>30.71</v>
      </c>
      <c r="C498" s="38">
        <f>Sheet8!C497</f>
        <v>0</v>
      </c>
    </row>
    <row r="499" spans="1:3">
      <c r="A499" s="2" t="str">
        <f>Sheet8!A498</f>
        <v>ПРОМСЕЛЬХОЗБАНК</v>
      </c>
      <c r="B499" s="38">
        <f>Sheet8!B498</f>
        <v>31.11</v>
      </c>
      <c r="C499" s="38">
        <f>Sheet8!C498</f>
        <v>0</v>
      </c>
    </row>
    <row r="500" spans="1:3">
      <c r="A500" s="2" t="str">
        <f>Sheet8!A499</f>
        <v>ПРОМТРАНСБАНК</v>
      </c>
      <c r="B500" s="38">
        <f>Sheet8!B499</f>
        <v>11.1</v>
      </c>
      <c r="C500" s="38">
        <f>Sheet8!C499</f>
        <v>0</v>
      </c>
    </row>
    <row r="501" spans="1:3">
      <c r="A501" s="2" t="str">
        <f>Sheet8!A500</f>
        <v>ПРОМЫШЛЕННО-ФИНАНСОВОЕ СОТРУДНИЧЕСТВО</v>
      </c>
      <c r="B501" s="38">
        <f>Sheet8!B500</f>
        <v>26.01</v>
      </c>
      <c r="C501" s="38">
        <f>Sheet8!C500</f>
        <v>0</v>
      </c>
    </row>
    <row r="502" spans="1:3">
      <c r="A502" s="2" t="str">
        <f>Sheet8!A501</f>
        <v>ПРОМЭНЕРГОБАНК</v>
      </c>
      <c r="B502" s="38">
        <f>Sheet8!B501</f>
        <v>14.21</v>
      </c>
      <c r="C502" s="38">
        <f>Sheet8!C501</f>
        <v>0</v>
      </c>
    </row>
    <row r="503" spans="1:3">
      <c r="A503" s="2" t="str">
        <f>Sheet8!A502</f>
        <v>ПРОФЕССИОНАЛ БАНК</v>
      </c>
      <c r="B503" s="38">
        <f>Sheet8!B502</f>
        <v>15.83</v>
      </c>
      <c r="C503" s="38">
        <f>Sheet8!C502</f>
        <v>0</v>
      </c>
    </row>
    <row r="504" spans="1:3">
      <c r="A504" s="2" t="str">
        <f>Sheet8!A503</f>
        <v>ПРОФИТ БАНК</v>
      </c>
      <c r="B504" s="38">
        <f>Sheet8!B503</f>
        <v>19.38</v>
      </c>
      <c r="C504" s="38">
        <f>Sheet8!C503</f>
        <v>0</v>
      </c>
    </row>
    <row r="505" spans="1:3">
      <c r="A505" s="2" t="str">
        <f>Sheet8!A504</f>
        <v>ПРОХЛАДНЫЙ</v>
      </c>
      <c r="B505" s="38">
        <f>Sheet8!B504</f>
        <v>39.799999999999997</v>
      </c>
      <c r="C505" s="38">
        <f>Sheet8!C504</f>
        <v>0</v>
      </c>
    </row>
    <row r="506" spans="1:3">
      <c r="A506" s="2" t="str">
        <f>Sheet8!A505</f>
        <v>ПУЛЬС СТОЛИЦЫ</v>
      </c>
      <c r="B506" s="38">
        <f>Sheet8!B505</f>
        <v>25.25</v>
      </c>
      <c r="C506" s="38">
        <f>Sheet8!C505</f>
        <v>0</v>
      </c>
    </row>
    <row r="507" spans="1:3">
      <c r="A507" s="2" t="str">
        <f>Sheet8!A506</f>
        <v>РАДИОТЕХБАНК</v>
      </c>
      <c r="B507" s="38">
        <f>Sheet8!B506</f>
        <v>20.45</v>
      </c>
      <c r="C507" s="38">
        <f>Sheet8!C506</f>
        <v>0</v>
      </c>
    </row>
    <row r="508" spans="1:3">
      <c r="A508" s="2" t="str">
        <f>Sheet8!A507</f>
        <v>РАЗВИТИЕ</v>
      </c>
      <c r="B508" s="38">
        <f>Sheet8!B507</f>
        <v>11.61</v>
      </c>
      <c r="C508" s="38">
        <f>Sheet8!C507</f>
        <v>0</v>
      </c>
    </row>
    <row r="509" spans="1:3">
      <c r="A509" s="2" t="str">
        <f>Sheet8!A508</f>
        <v>РАЗВИТИЕ-СТОЛИЦА</v>
      </c>
      <c r="B509" s="38">
        <f>Sheet8!B508</f>
        <v>17.97</v>
      </c>
      <c r="C509" s="38">
        <f>Sheet8!C508</f>
        <v>0</v>
      </c>
    </row>
    <row r="510" spans="1:3">
      <c r="A510" s="2" t="str">
        <f>Sheet8!A509</f>
        <v>РАЙФФАЙЗЕНБАНК</v>
      </c>
      <c r="B510" s="38">
        <f>Sheet8!B509</f>
        <v>12.37</v>
      </c>
      <c r="C510" s="38">
        <f>Sheet8!C509</f>
        <v>0</v>
      </c>
    </row>
    <row r="511" spans="1:3">
      <c r="A511" s="2" t="str">
        <f>Sheet8!A510</f>
        <v>РАСЧЕТНО-КРЕДИТНЫЙ БАНК</v>
      </c>
      <c r="B511" s="38">
        <f>Sheet8!B510</f>
        <v>24.2</v>
      </c>
      <c r="C511" s="38">
        <f>Sheet8!C510</f>
        <v>0</v>
      </c>
    </row>
    <row r="512" spans="1:3">
      <c r="A512" s="2" t="str">
        <f>Sheet8!A511</f>
        <v>РАСЧЕТНЫЙ ДОМ</v>
      </c>
      <c r="B512" s="38">
        <f>Sheet8!B511</f>
        <v>35.26</v>
      </c>
      <c r="C512" s="38">
        <f>Sheet8!C511</f>
        <v>0</v>
      </c>
    </row>
    <row r="513" spans="1:3">
      <c r="A513" s="2" t="str">
        <f>Sheet8!A512</f>
        <v>РБА</v>
      </c>
      <c r="B513" s="38">
        <f>Sheet8!B512</f>
        <v>58.8</v>
      </c>
      <c r="C513" s="38">
        <f>Sheet8!C512</f>
        <v>0</v>
      </c>
    </row>
    <row r="514" spans="1:3">
      <c r="A514" s="2" t="str">
        <f>Sheet8!A513</f>
        <v>РГС БАНК</v>
      </c>
      <c r="B514" s="38">
        <f>Sheet8!B513</f>
        <v>18.579999999999998</v>
      </c>
      <c r="C514" s="38">
        <f>Sheet8!C513</f>
        <v>0</v>
      </c>
    </row>
    <row r="515" spans="1:3">
      <c r="A515" s="2" t="str">
        <f>Sheet8!A514</f>
        <v>РЕГИОНАЛЬНЫЙ БАНК РАЗВИТИЯ</v>
      </c>
      <c r="B515" s="38">
        <f>Sheet8!B514</f>
        <v>11.33</v>
      </c>
      <c r="C515" s="38">
        <f>Sheet8!C514</f>
        <v>0</v>
      </c>
    </row>
    <row r="516" spans="1:3">
      <c r="A516" s="2" t="str">
        <f>Sheet8!A515</f>
        <v>РЕГИОНАЛЬНЫЙ БАНК СБЕРЕЖЕНИЙ</v>
      </c>
      <c r="B516" s="38">
        <f>Sheet8!B515</f>
        <v>13.6</v>
      </c>
      <c r="C516" s="38">
        <f>Sheet8!C515</f>
        <v>0</v>
      </c>
    </row>
    <row r="517" spans="1:3">
      <c r="A517" s="2" t="str">
        <f>Sheet8!A516</f>
        <v>РЕГИОНАЛЬНЫЙ КОММЕРЧЕСКИЙ БАНК</v>
      </c>
      <c r="B517" s="38">
        <f>Sheet8!B516</f>
        <v>17.38</v>
      </c>
      <c r="C517" s="38">
        <f>Sheet8!C516</f>
        <v>0</v>
      </c>
    </row>
    <row r="518" spans="1:3">
      <c r="A518" s="2" t="str">
        <f>Sheet8!A517</f>
        <v>РЕГИОНАЛЬНЫЙ КРЕДИТ</v>
      </c>
      <c r="B518" s="38">
        <f>Sheet8!B517</f>
        <v>12.02</v>
      </c>
      <c r="C518" s="38">
        <f>Sheet8!C517</f>
        <v>0</v>
      </c>
    </row>
    <row r="519" spans="1:3">
      <c r="A519" s="2" t="str">
        <f>Sheet8!A518</f>
        <v>РЕГИОНФИНАНСБАНК</v>
      </c>
      <c r="B519" s="38">
        <f>Sheet8!B518</f>
        <v>41.82</v>
      </c>
      <c r="C519" s="38">
        <f>Sheet8!C518</f>
        <v>0</v>
      </c>
    </row>
    <row r="520" spans="1:3">
      <c r="A520" s="2" t="str">
        <f>Sheet8!A519</f>
        <v>РЕГНУМ</v>
      </c>
      <c r="B520" s="38">
        <f>Sheet8!B519</f>
        <v>54.89</v>
      </c>
      <c r="C520" s="38">
        <f>Sheet8!C519</f>
        <v>0</v>
      </c>
    </row>
    <row r="521" spans="1:3">
      <c r="A521" s="2" t="str">
        <f>Sheet8!A520</f>
        <v>РЕЗЕРВ</v>
      </c>
      <c r="B521" s="38">
        <f>Sheet8!B520</f>
        <v>24.47</v>
      </c>
      <c r="C521" s="38">
        <f>Sheet8!C520</f>
        <v>0</v>
      </c>
    </row>
    <row r="522" spans="1:3">
      <c r="A522" s="2" t="str">
        <f>Sheet8!A521</f>
        <v>РЕНЕССАНС</v>
      </c>
      <c r="B522" s="38">
        <f>Sheet8!B521</f>
        <v>9.42</v>
      </c>
      <c r="C522" s="38">
        <f>Sheet8!C521</f>
        <v>0</v>
      </c>
    </row>
    <row r="523" spans="1:3">
      <c r="A523" s="2" t="str">
        <f>Sheet8!A522</f>
        <v>РЕНЕССАНС КРЕДИТ</v>
      </c>
      <c r="B523" s="38">
        <f>Sheet8!B522</f>
        <v>7.21</v>
      </c>
      <c r="C523" s="38">
        <f>Sheet8!C522</f>
        <v>0</v>
      </c>
    </row>
    <row r="524" spans="1:3">
      <c r="A524" s="2" t="str">
        <f>Sheet8!A523</f>
        <v>РЕНТА-БАНК</v>
      </c>
      <c r="B524" s="38">
        <f>Sheet8!B523</f>
        <v>71.94</v>
      </c>
      <c r="C524" s="38">
        <f>Sheet8!C523</f>
        <v>0</v>
      </c>
    </row>
    <row r="525" spans="1:3">
      <c r="A525" s="2" t="str">
        <f>Sheet8!A524</f>
        <v>РЕСО КРЕДИТ</v>
      </c>
      <c r="B525" s="38">
        <f>Sheet8!B524</f>
        <v>22.21</v>
      </c>
      <c r="C525" s="38">
        <f>Sheet8!C524</f>
        <v>0</v>
      </c>
    </row>
    <row r="526" spans="1:3">
      <c r="A526" s="2" t="str">
        <f>Sheet8!A525</f>
        <v>РЕСПУБЛИКАНСКИЙ КРЕДИТНЫЙ АЛЬЯНС</v>
      </c>
      <c r="B526" s="38">
        <f>Sheet8!B525</f>
        <v>32.450000000000003</v>
      </c>
      <c r="C526" s="38">
        <f>Sheet8!C525</f>
        <v>0</v>
      </c>
    </row>
    <row r="527" spans="1:3">
      <c r="A527" s="2" t="str">
        <f>Sheet8!A526</f>
        <v>РЕСУРС-ТРАСТ</v>
      </c>
      <c r="B527" s="38">
        <f>Sheet8!B526</f>
        <v>40.42</v>
      </c>
      <c r="C527" s="38">
        <f>Sheet8!C526</f>
        <v>0</v>
      </c>
    </row>
    <row r="528" spans="1:3">
      <c r="A528" s="2" t="str">
        <f>Sheet8!A527</f>
        <v>РИАЛ-КРЕДИТ</v>
      </c>
      <c r="B528" s="38">
        <f>Sheet8!B527</f>
        <v>16.12</v>
      </c>
      <c r="C528" s="38">
        <f>Sheet8!C527</f>
        <v>0</v>
      </c>
    </row>
    <row r="529" spans="1:3">
      <c r="A529" s="2" t="str">
        <f>Sheet8!A528</f>
        <v>РИНВЕСТБАНК</v>
      </c>
      <c r="B529" s="38">
        <f>Sheet8!B528</f>
        <v>11.01</v>
      </c>
      <c r="C529" s="38">
        <f>Sheet8!C528</f>
        <v>0</v>
      </c>
    </row>
    <row r="530" spans="1:3">
      <c r="A530" s="2" t="str">
        <f>Sheet8!A529</f>
        <v>РИТ-БАНК</v>
      </c>
      <c r="B530" s="38">
        <f>Sheet8!B529</f>
        <v>43.77</v>
      </c>
      <c r="C530" s="38">
        <f>Sheet8!C529</f>
        <v>0</v>
      </c>
    </row>
    <row r="531" spans="1:3">
      <c r="A531" s="2" t="str">
        <f>Sheet8!A530</f>
        <v>РН БАНК</v>
      </c>
      <c r="B531" s="38">
        <f>Sheet8!B530</f>
        <v>21.05</v>
      </c>
      <c r="C531" s="38">
        <f>Sheet8!C530</f>
        <v>0</v>
      </c>
    </row>
    <row r="532" spans="1:3">
      <c r="A532" s="2" t="str">
        <f>Sheet8!A531</f>
        <v>РОСАВТОБАНК</v>
      </c>
      <c r="B532" s="38">
        <f>Sheet8!B531</f>
        <v>9.74</v>
      </c>
      <c r="C532" s="38">
        <f>Sheet8!C531</f>
        <v>0</v>
      </c>
    </row>
    <row r="533" spans="1:3">
      <c r="A533" s="2" t="str">
        <f>Sheet8!A532</f>
        <v>РОСБАНК</v>
      </c>
      <c r="B533" s="38">
        <f>Sheet8!B532</f>
        <v>11.43</v>
      </c>
      <c r="C533" s="38">
        <f>Sheet8!C532</f>
        <v>0</v>
      </c>
    </row>
    <row r="534" spans="1:3">
      <c r="A534" s="2" t="str">
        <f>Sheet8!A533</f>
        <v>РОСБИЗНЕСБАНК</v>
      </c>
      <c r="B534" s="38">
        <f>Sheet8!B533</f>
        <v>10.14</v>
      </c>
      <c r="C534" s="38">
        <f>Sheet8!C533</f>
        <v>0</v>
      </c>
    </row>
    <row r="535" spans="1:3">
      <c r="A535" s="2" t="str">
        <f>Sheet8!A534</f>
        <v>РОСДОРБАНК</v>
      </c>
      <c r="B535" s="38">
        <f>Sheet8!B534</f>
        <v>11.13</v>
      </c>
      <c r="C535" s="38">
        <f>Sheet8!C534</f>
        <v>0</v>
      </c>
    </row>
    <row r="536" spans="1:3">
      <c r="A536" s="2" t="str">
        <f>Sheet8!A535</f>
        <v>РОСЕВРОБАНК</v>
      </c>
      <c r="B536" s="38">
        <f>Sheet8!B535</f>
        <v>14.52</v>
      </c>
      <c r="C536" s="38">
        <f>Sheet8!C535</f>
        <v>0</v>
      </c>
    </row>
    <row r="537" spans="1:3">
      <c r="A537" s="2" t="str">
        <f>Sheet8!A536</f>
        <v>РОСИНТЕРБАНК</v>
      </c>
      <c r="B537" s="38">
        <f>Sheet8!B536</f>
        <v>9.08</v>
      </c>
      <c r="C537" s="38">
        <f>Sheet8!C536</f>
        <v>0</v>
      </c>
    </row>
    <row r="538" spans="1:3">
      <c r="A538" s="2" t="str">
        <f>Sheet8!A537</f>
        <v>РОССЕЛЬХОЗБАНК</v>
      </c>
      <c r="B538" s="38">
        <f>Sheet8!B537</f>
        <v>11.29</v>
      </c>
      <c r="C538" s="38">
        <f>Sheet8!C537</f>
        <v>0</v>
      </c>
    </row>
    <row r="539" spans="1:3">
      <c r="A539" s="2" t="str">
        <f>Sheet8!A538</f>
        <v>РОССИЙСКАЯ ФИНАНСОВАЯ КОРПОРАЦИЯ</v>
      </c>
      <c r="B539" s="38">
        <f>Sheet8!B538</f>
        <v>6.62</v>
      </c>
      <c r="C539" s="38">
        <f>Sheet8!C538</f>
        <v>0</v>
      </c>
    </row>
    <row r="540" spans="1:3">
      <c r="A540" s="2" t="str">
        <f>Sheet8!A539</f>
        <v>РОССИЙСКИЙ КАПИТАЛ</v>
      </c>
      <c r="B540" s="38">
        <f>Sheet8!B539</f>
        <v>10.199999999999999</v>
      </c>
      <c r="C540" s="38">
        <f>Sheet8!C539</f>
        <v>0</v>
      </c>
    </row>
    <row r="541" spans="1:3">
      <c r="A541" s="2" t="str">
        <f>Sheet8!A540</f>
        <v>РОССИЙСКИЙ КРЕДИТ</v>
      </c>
      <c r="B541" s="38">
        <f>Sheet8!B540</f>
        <v>11.48</v>
      </c>
      <c r="C541" s="38">
        <f>Sheet8!C540</f>
        <v>0</v>
      </c>
    </row>
    <row r="542" spans="1:3">
      <c r="A542" s="2" t="str">
        <f>Sheet8!A541</f>
        <v>РОССИЙСКИЙ НАЦИОНАЛЬНЫЙ КОММЕРЧЕСКИЙ БАНК</v>
      </c>
      <c r="B542" s="38">
        <f>Sheet8!B541</f>
        <v>8.41</v>
      </c>
      <c r="C542" s="38">
        <f>Sheet8!C541</f>
        <v>0</v>
      </c>
    </row>
    <row r="543" spans="1:3">
      <c r="A543" s="2" t="str">
        <f>Sheet8!A542</f>
        <v>РОССИЙСКИЙ ПРОМЫШЛЕННЫЙ БАНК</v>
      </c>
      <c r="B543" s="38">
        <f>Sheet8!B542</f>
        <v>10.16</v>
      </c>
      <c r="C543" s="38">
        <f>Sheet8!C542</f>
        <v>0</v>
      </c>
    </row>
    <row r="544" spans="1:3">
      <c r="A544" s="2" t="str">
        <f>Sheet8!A543</f>
        <v>РОССИТА-БАНК</v>
      </c>
      <c r="B544" s="38">
        <f>Sheet8!B543</f>
        <v>16.809999999999999</v>
      </c>
      <c r="C544" s="38">
        <f>Sheet8!C543</f>
        <v>0</v>
      </c>
    </row>
    <row r="545" spans="1:3">
      <c r="A545" s="2" t="str">
        <f>Sheet8!A544</f>
        <v>РОССИЯ</v>
      </c>
      <c r="B545" s="38">
        <f>Sheet8!B544</f>
        <v>0</v>
      </c>
      <c r="C545" s="38">
        <f>Sheet8!C544</f>
        <v>0</v>
      </c>
    </row>
    <row r="546" spans="1:3">
      <c r="A546" s="2" t="str">
        <f>Sheet8!A545</f>
        <v>РОСТ БАНК</v>
      </c>
      <c r="B546" s="38">
        <f>Sheet8!B545</f>
        <v>-9.74</v>
      </c>
      <c r="C546" s="38">
        <f>Sheet8!C545</f>
        <v>0</v>
      </c>
    </row>
    <row r="547" spans="1:3">
      <c r="A547" s="2" t="str">
        <f>Sheet8!A546</f>
        <v>РОСТФИНАНС</v>
      </c>
      <c r="B547" s="38">
        <f>Sheet8!B546</f>
        <v>23.23</v>
      </c>
      <c r="C547" s="38">
        <f>Sheet8!C546</f>
        <v>0</v>
      </c>
    </row>
    <row r="548" spans="1:3">
      <c r="A548" s="2" t="str">
        <f>Sheet8!A547</f>
        <v>РОСЭКСИМБАНК</v>
      </c>
      <c r="B548" s="38">
        <f>Sheet8!B547</f>
        <v>16.920000000000002</v>
      </c>
      <c r="C548" s="38">
        <f>Sheet8!C547</f>
        <v>0</v>
      </c>
    </row>
    <row r="549" spans="1:3">
      <c r="A549" s="2" t="str">
        <f>Sheet8!A548</f>
        <v>РОСЭНЕРГОБАНК</v>
      </c>
      <c r="B549" s="38">
        <f>Sheet8!B548</f>
        <v>12.44</v>
      </c>
      <c r="C549" s="38">
        <f>Sheet8!C548</f>
        <v>0</v>
      </c>
    </row>
    <row r="550" spans="1:3">
      <c r="A550" s="2" t="str">
        <f>Sheet8!A549</f>
        <v>РОЯЛ КРЕДИТ БАНК</v>
      </c>
      <c r="B550" s="38">
        <f>Sheet8!B549</f>
        <v>18.5</v>
      </c>
      <c r="C550" s="38">
        <f>Sheet8!C549</f>
        <v>0</v>
      </c>
    </row>
    <row r="551" spans="1:3">
      <c r="A551" s="2" t="str">
        <f>Sheet8!A550</f>
        <v>РСКБ</v>
      </c>
      <c r="B551" s="38">
        <f>Sheet8!B550</f>
        <v>16.04</v>
      </c>
      <c r="C551" s="38">
        <f>Sheet8!C550</f>
        <v>0</v>
      </c>
    </row>
    <row r="552" spans="1:3">
      <c r="A552" s="2" t="str">
        <f>Sheet8!A551</f>
        <v>РТС-БАНК</v>
      </c>
      <c r="B552" s="38">
        <f>Sheet8!B551</f>
        <v>18.22</v>
      </c>
      <c r="C552" s="38">
        <f>Sheet8!C551</f>
        <v>0</v>
      </c>
    </row>
    <row r="553" spans="1:3">
      <c r="A553" s="2" t="str">
        <f>Sheet8!A552</f>
        <v>РУБАНК</v>
      </c>
      <c r="B553" s="38">
        <f>Sheet8!B552</f>
        <v>26.4</v>
      </c>
      <c r="C553" s="38">
        <f>Sheet8!C552</f>
        <v>0</v>
      </c>
    </row>
    <row r="554" spans="1:3">
      <c r="A554" s="2" t="str">
        <f>Sheet8!A553</f>
        <v>РУБЛЕВ</v>
      </c>
      <c r="B554" s="38">
        <f>Sheet8!B553</f>
        <v>9.1199999999999992</v>
      </c>
      <c r="C554" s="38">
        <f>Sheet8!C553</f>
        <v>0</v>
      </c>
    </row>
    <row r="555" spans="1:3">
      <c r="A555" s="2" t="str">
        <f>Sheet8!A554</f>
        <v>РУНА-БАНК</v>
      </c>
      <c r="B555" s="38">
        <f>Sheet8!B554</f>
        <v>30.38</v>
      </c>
      <c r="C555" s="38">
        <f>Sheet8!C554</f>
        <v>0</v>
      </c>
    </row>
    <row r="556" spans="1:3">
      <c r="A556" s="2" t="str">
        <f>Sheet8!A555</f>
        <v>РУНЭТБАНК</v>
      </c>
      <c r="B556" s="38">
        <f>Sheet8!B555</f>
        <v>46.3</v>
      </c>
      <c r="C556" s="38">
        <f>Sheet8!C555</f>
        <v>0</v>
      </c>
    </row>
    <row r="557" spans="1:3">
      <c r="A557" s="2" t="str">
        <f>Sheet8!A556</f>
        <v>РУСКОБАНК</v>
      </c>
      <c r="B557" s="38">
        <f>Sheet8!B556</f>
        <v>13.54</v>
      </c>
      <c r="C557" s="38">
        <f>Sheet8!C556</f>
        <v>0</v>
      </c>
    </row>
    <row r="558" spans="1:3">
      <c r="A558" s="2" t="str">
        <f>Sheet8!A557</f>
        <v>РУСНАРБАНК</v>
      </c>
      <c r="B558" s="38">
        <f>Sheet8!B557</f>
        <v>20.54</v>
      </c>
      <c r="C558" s="38">
        <f>Sheet8!C557</f>
        <v>0</v>
      </c>
    </row>
    <row r="559" spans="1:3">
      <c r="A559" s="2" t="str">
        <f>Sheet8!A558</f>
        <v>РУССКИЙ БАНК СБЕРЕЖЕНИЙ</v>
      </c>
      <c r="B559" s="38">
        <f>Sheet8!B558</f>
        <v>62.88</v>
      </c>
      <c r="C559" s="38">
        <f>Sheet8!C558</f>
        <v>0</v>
      </c>
    </row>
    <row r="560" spans="1:3">
      <c r="A560" s="2" t="str">
        <f>Sheet8!A559</f>
        <v>РУССКИЙ ИНВЕСТИЦИОННЫЙ АЛЬЯНС</v>
      </c>
      <c r="B560" s="38">
        <f>Sheet8!B559</f>
        <v>18.22</v>
      </c>
      <c r="C560" s="38">
        <f>Sheet8!C559</f>
        <v>0</v>
      </c>
    </row>
    <row r="561" spans="1:3">
      <c r="A561" s="2" t="str">
        <f>Sheet8!A560</f>
        <v>РУССКИЙ ИПОТЕЧНЫЙ БАНК</v>
      </c>
      <c r="B561" s="38">
        <f>Sheet8!B560</f>
        <v>13.8</v>
      </c>
      <c r="C561" s="38">
        <f>Sheet8!C560</f>
        <v>0</v>
      </c>
    </row>
    <row r="562" spans="1:3">
      <c r="A562" s="2" t="str">
        <f>Sheet8!A561</f>
        <v>РУССКИЙ МЕЖДУНАРОДНЫЙ БАНК</v>
      </c>
      <c r="B562" s="38">
        <f>Sheet8!B561</f>
        <v>13.82</v>
      </c>
      <c r="C562" s="38">
        <f>Sheet8!C561</f>
        <v>0</v>
      </c>
    </row>
    <row r="563" spans="1:3">
      <c r="A563" s="2" t="str">
        <f>Sheet8!A562</f>
        <v>РУССКИЙ НАЦИОНАЛЬНЫЙ БАНК</v>
      </c>
      <c r="B563" s="38">
        <f>Sheet8!B562</f>
        <v>18.36</v>
      </c>
      <c r="C563" s="38">
        <f>Sheet8!C562</f>
        <v>0</v>
      </c>
    </row>
    <row r="564" spans="1:3">
      <c r="A564" s="2" t="str">
        <f>Sheet8!A563</f>
        <v>РУССКИЙ РЕГИОНАЛЬНЫЙ БАНК</v>
      </c>
      <c r="B564" s="38">
        <f>Sheet8!B563</f>
        <v>66.739999999999995</v>
      </c>
      <c r="C564" s="38">
        <f>Sheet8!C563</f>
        <v>0</v>
      </c>
    </row>
    <row r="565" spans="1:3">
      <c r="A565" s="2" t="str">
        <f>Sheet8!A564</f>
        <v>РУССКИЙ СТАНДАРТ</v>
      </c>
      <c r="B565" s="38">
        <f>Sheet8!B564</f>
        <v>11.88</v>
      </c>
      <c r="C565" s="38">
        <f>Sheet8!C564</f>
        <v>0</v>
      </c>
    </row>
    <row r="566" spans="1:3">
      <c r="A566" s="2" t="str">
        <f>Sheet8!A565</f>
        <v>РУССКИЙ СТРОИТЕЛЬНЫЙ БАНК</v>
      </c>
      <c r="B566" s="38">
        <f>Sheet8!B565</f>
        <v>10.52</v>
      </c>
      <c r="C566" s="38">
        <f>Sheet8!C565</f>
        <v>0</v>
      </c>
    </row>
    <row r="567" spans="1:3">
      <c r="A567" s="2" t="str">
        <f>Sheet8!A566</f>
        <v>РУССКИЙ ТОРГОВЫЙ БАНК</v>
      </c>
      <c r="B567" s="38">
        <f>Sheet8!B566</f>
        <v>9.36</v>
      </c>
      <c r="C567" s="38">
        <f>Sheet8!C566</f>
        <v>0</v>
      </c>
    </row>
    <row r="568" spans="1:3">
      <c r="A568" s="2" t="str">
        <f>Sheet8!A567</f>
        <v>РУССКИЙ ТРАСТОВЫЙ БАНК</v>
      </c>
      <c r="B568" s="38">
        <f>Sheet8!B567</f>
        <v>13.59</v>
      </c>
      <c r="C568" s="38">
        <f>Sheet8!C567</f>
        <v>0</v>
      </c>
    </row>
    <row r="569" spans="1:3">
      <c r="A569" s="2" t="str">
        <f>Sheet8!A568</f>
        <v>РУССКИЙ ФИНАНСОВЫЙ АЛЬЯНС</v>
      </c>
      <c r="B569" s="38">
        <f>Sheet8!B568</f>
        <v>44.83</v>
      </c>
      <c r="C569" s="38">
        <f>Sheet8!C568</f>
        <v>0</v>
      </c>
    </row>
    <row r="570" spans="1:3">
      <c r="A570" s="2" t="str">
        <f>Sheet8!A569</f>
        <v>РУССЛАВБАНК</v>
      </c>
      <c r="B570" s="38">
        <f>Sheet8!B569</f>
        <v>12.96</v>
      </c>
      <c r="C570" s="38">
        <f>Sheet8!C569</f>
        <v>0</v>
      </c>
    </row>
    <row r="571" spans="1:3">
      <c r="A571" s="2" t="str">
        <f>Sheet8!A570</f>
        <v>РУССОБАНК</v>
      </c>
      <c r="B571" s="38">
        <f>Sheet8!B570</f>
        <v>27.68</v>
      </c>
      <c r="C571" s="38">
        <f>Sheet8!C570</f>
        <v>0</v>
      </c>
    </row>
    <row r="572" spans="1:3">
      <c r="A572" s="2" t="str">
        <f>Sheet8!A571</f>
        <v>РУСФИНАНС БАНК</v>
      </c>
      <c r="B572" s="38">
        <f>Sheet8!B571</f>
        <v>16.23</v>
      </c>
      <c r="C572" s="38">
        <f>Sheet8!C571</f>
        <v>0</v>
      </c>
    </row>
    <row r="573" spans="1:3">
      <c r="A573" s="2" t="str">
        <f>Sheet8!A572</f>
        <v>РУСЬ</v>
      </c>
      <c r="B573" s="38">
        <f>Sheet8!B572</f>
        <v>16.510000000000002</v>
      </c>
      <c r="C573" s="38">
        <f>Sheet8!C572</f>
        <v>0</v>
      </c>
    </row>
    <row r="574" spans="1:3">
      <c r="A574" s="2" t="str">
        <f>Sheet8!A573</f>
        <v>РУСЬУНИВЕРСАЛБАНК</v>
      </c>
      <c r="B574" s="38">
        <f>Sheet8!B573</f>
        <v>49.86</v>
      </c>
      <c r="C574" s="38">
        <f>Sheet8!C573</f>
        <v>0</v>
      </c>
    </row>
    <row r="575" spans="1:3">
      <c r="A575" s="2" t="str">
        <f>Sheet8!A574</f>
        <v>РУСЮГБАНК</v>
      </c>
      <c r="B575" s="38">
        <f>Sheet8!B574</f>
        <v>19.850000000000001</v>
      </c>
      <c r="C575" s="38">
        <f>Sheet8!C574</f>
        <v>0</v>
      </c>
    </row>
    <row r="576" spans="1:3">
      <c r="A576" s="2" t="str">
        <f>Sheet8!A575</f>
        <v>РФИ БАНК</v>
      </c>
      <c r="B576" s="38">
        <f>Sheet8!B575</f>
        <v>28.37</v>
      </c>
      <c r="C576" s="38">
        <f>Sheet8!C575</f>
        <v>0</v>
      </c>
    </row>
    <row r="577" spans="1:3">
      <c r="A577" s="2" t="str">
        <f>Sheet8!A576</f>
        <v>РЭБ</v>
      </c>
      <c r="B577" s="38">
        <f>Sheet8!B576</f>
        <v>26.52</v>
      </c>
      <c r="C577" s="38">
        <f>Sheet8!C576</f>
        <v>0</v>
      </c>
    </row>
    <row r="578" spans="1:3">
      <c r="A578" s="2" t="str">
        <f>Sheet8!A577</f>
        <v>САММИТ БАНК</v>
      </c>
      <c r="B578" s="38">
        <f>Sheet8!B577</f>
        <v>27.14</v>
      </c>
      <c r="C578" s="38">
        <f>Sheet8!C577</f>
        <v>0</v>
      </c>
    </row>
    <row r="579" spans="1:3">
      <c r="A579" s="2" t="str">
        <f>Sheet8!A578</f>
        <v>САНКТ-ПЕТЕРБУРГСКИЙ БАНК ИНВЕСТИЦИЙ</v>
      </c>
      <c r="B579" s="38">
        <f>Sheet8!B578</f>
        <v>32.880000000000003</v>
      </c>
      <c r="C579" s="38">
        <f>Sheet8!C578</f>
        <v>0</v>
      </c>
    </row>
    <row r="580" spans="1:3">
      <c r="A580" s="2" t="str">
        <f>Sheet8!A579</f>
        <v>САРАТОВ</v>
      </c>
      <c r="B580" s="38">
        <f>Sheet8!B579</f>
        <v>35.630000000000003</v>
      </c>
      <c r="C580" s="38">
        <f>Sheet8!C579</f>
        <v>0</v>
      </c>
    </row>
    <row r="581" spans="1:3">
      <c r="A581" s="2" t="str">
        <f>Sheet8!A580</f>
        <v>САРОВБИЗНЕСБАНК</v>
      </c>
      <c r="B581" s="38">
        <f>Sheet8!B580</f>
        <v>15.95</v>
      </c>
      <c r="C581" s="38">
        <f>Sheet8!C580</f>
        <v>0</v>
      </c>
    </row>
    <row r="582" spans="1:3">
      <c r="A582" s="2" t="str">
        <f>Sheet8!A581</f>
        <v>СБ БАНК</v>
      </c>
      <c r="B582" s="38">
        <f>Sheet8!B581</f>
        <v>11.96</v>
      </c>
      <c r="C582" s="38">
        <f>Sheet8!C581</f>
        <v>0</v>
      </c>
    </row>
    <row r="583" spans="1:3">
      <c r="A583" s="2" t="str">
        <f>Sheet8!A582</f>
        <v>СБЕРБАНК РОССИИ</v>
      </c>
      <c r="B583" s="38">
        <f>Sheet8!B582</f>
        <v>9.94</v>
      </c>
      <c r="C583" s="38">
        <f>Sheet8!C582</f>
        <v>0</v>
      </c>
    </row>
    <row r="584" spans="1:3">
      <c r="A584" s="2" t="str">
        <f>Sheet8!A583</f>
        <v>СВЯЗНОЙ БАНК</v>
      </c>
      <c r="B584" s="38">
        <f>Sheet8!B583</f>
        <v>8.09</v>
      </c>
      <c r="C584" s="38">
        <f>Sheet8!C583</f>
        <v>0</v>
      </c>
    </row>
    <row r="585" spans="1:3">
      <c r="A585" s="2" t="str">
        <f>Sheet8!A584</f>
        <v>СВЯЗЬ-БАНК</v>
      </c>
      <c r="B585" s="38">
        <f>Sheet8!B584</f>
        <v>12.37</v>
      </c>
      <c r="C585" s="38">
        <f>Sheet8!C584</f>
        <v>0</v>
      </c>
    </row>
    <row r="586" spans="1:3">
      <c r="A586" s="2" t="str">
        <f>Sheet8!A585</f>
        <v>СДМ-БАНК</v>
      </c>
      <c r="B586" s="38">
        <f>Sheet8!B585</f>
        <v>10.02</v>
      </c>
      <c r="C586" s="38">
        <f>Sheet8!C585</f>
        <v>0</v>
      </c>
    </row>
    <row r="587" spans="1:3">
      <c r="A587" s="2" t="str">
        <f>Sheet8!A586</f>
        <v>СЕВЕРНЫЙ КРЕДИТ</v>
      </c>
      <c r="B587" s="38">
        <f>Sheet8!B586</f>
        <v>15.04</v>
      </c>
      <c r="C587" s="38">
        <f>Sheet8!C586</f>
        <v>0</v>
      </c>
    </row>
    <row r="588" spans="1:3">
      <c r="A588" s="2" t="str">
        <f>Sheet8!A587</f>
        <v>СЕВЕРНЫЙ НАРОДНЫЙ БАНК</v>
      </c>
      <c r="B588" s="38">
        <f>Sheet8!B587</f>
        <v>18.579999999999998</v>
      </c>
      <c r="C588" s="38">
        <f>Sheet8!C587</f>
        <v>0</v>
      </c>
    </row>
    <row r="589" spans="1:3">
      <c r="A589" s="2" t="str">
        <f>Sheet8!A588</f>
        <v>СЕВЕРО-ВОСТОЧНЫЙ АЛЬЯНС</v>
      </c>
      <c r="B589" s="38">
        <f>Sheet8!B588</f>
        <v>51.94</v>
      </c>
      <c r="C589" s="38">
        <f>Sheet8!C588</f>
        <v>0</v>
      </c>
    </row>
    <row r="590" spans="1:3">
      <c r="A590" s="2" t="str">
        <f>Sheet8!A589</f>
        <v>СЕВЕРО-ЗАПАДНЫЙ 1 АЛЬЯНС БАНК</v>
      </c>
      <c r="B590" s="38">
        <f>Sheet8!B589</f>
        <v>16.64</v>
      </c>
      <c r="C590" s="38">
        <f>Sheet8!C589</f>
        <v>0</v>
      </c>
    </row>
    <row r="591" spans="1:3">
      <c r="A591" s="2" t="str">
        <f>Sheet8!A590</f>
        <v>СЕВЕРСТРОЙБАНК</v>
      </c>
      <c r="B591" s="38">
        <f>Sheet8!B590</f>
        <v>95.51</v>
      </c>
      <c r="C591" s="38">
        <f>Sheet8!C590</f>
        <v>0</v>
      </c>
    </row>
    <row r="592" spans="1:3">
      <c r="A592" s="2" t="str">
        <f>Sheet8!A591</f>
        <v>СЕВЗАПИНВЕСТПРОМБАНК</v>
      </c>
      <c r="B592" s="38">
        <f>Sheet8!B591</f>
        <v>32.28</v>
      </c>
      <c r="C592" s="38">
        <f>Sheet8!C591</f>
        <v>0</v>
      </c>
    </row>
    <row r="593" spans="1:3">
      <c r="A593" s="2" t="str">
        <f>Sheet8!A592</f>
        <v>СЕЛЬМАШБАНК</v>
      </c>
      <c r="B593" s="38">
        <f>Sheet8!B592</f>
        <v>12.73</v>
      </c>
      <c r="C593" s="38">
        <f>Sheet8!C592</f>
        <v>0</v>
      </c>
    </row>
    <row r="594" spans="1:3">
      <c r="A594" s="2" t="str">
        <f>Sheet8!A593</f>
        <v>СЕРВИС-РЕЗЕРВ</v>
      </c>
      <c r="B594" s="38">
        <f>Sheet8!B593</f>
        <v>27.04</v>
      </c>
      <c r="C594" s="38">
        <f>Sheet8!C593</f>
        <v>0</v>
      </c>
    </row>
    <row r="595" spans="1:3">
      <c r="A595" s="2" t="str">
        <f>Sheet8!A594</f>
        <v>СЕТЕЛЕМ БАНК</v>
      </c>
      <c r="B595" s="38">
        <f>Sheet8!B594</f>
        <v>14.04</v>
      </c>
      <c r="C595" s="38">
        <f>Sheet8!C594</f>
        <v>0</v>
      </c>
    </row>
    <row r="596" spans="1:3">
      <c r="A596" s="2" t="str">
        <f>Sheet8!A595</f>
        <v>СИАБ</v>
      </c>
      <c r="B596" s="38">
        <f>Sheet8!B595</f>
        <v>13.73</v>
      </c>
      <c r="C596" s="38">
        <f>Sheet8!C595</f>
        <v>0</v>
      </c>
    </row>
    <row r="597" spans="1:3">
      <c r="A597" s="2" t="str">
        <f>Sheet8!A596</f>
        <v>СИБИРСКИЙ БАНК РЕКОНСТРУКЦИИ И РАЗВИТИЯ</v>
      </c>
      <c r="B597" s="38">
        <f>Sheet8!B596</f>
        <v>9.5299999999999994</v>
      </c>
      <c r="C597" s="38">
        <f>Sheet8!C596</f>
        <v>0</v>
      </c>
    </row>
    <row r="598" spans="1:3">
      <c r="A598" s="2" t="str">
        <f>Sheet8!A597</f>
        <v>СИБНЕФТЕБАНК</v>
      </c>
      <c r="B598" s="38">
        <f>Sheet8!B597</f>
        <v>25.88</v>
      </c>
      <c r="C598" s="38">
        <f>Sheet8!C597</f>
        <v>0</v>
      </c>
    </row>
    <row r="599" spans="1:3">
      <c r="A599" s="2" t="str">
        <f>Sheet8!A598</f>
        <v>СИБСОЦБАНК</v>
      </c>
      <c r="B599" s="38">
        <f>Sheet8!B598</f>
        <v>25.58</v>
      </c>
      <c r="C599" s="38">
        <f>Sheet8!C598</f>
        <v>0</v>
      </c>
    </row>
    <row r="600" spans="1:3">
      <c r="A600" s="2" t="str">
        <f>Sheet8!A599</f>
        <v>СИБЭС</v>
      </c>
      <c r="B600" s="38">
        <f>Sheet8!B599</f>
        <v>19.77</v>
      </c>
      <c r="C600" s="38">
        <f>Sheet8!C599</f>
        <v>0</v>
      </c>
    </row>
    <row r="601" spans="1:3">
      <c r="A601" s="2" t="str">
        <f>Sheet8!A600</f>
        <v>СИНЕРГИЯ</v>
      </c>
      <c r="B601" s="38">
        <f>Sheet8!B600</f>
        <v>30.55</v>
      </c>
      <c r="C601" s="38">
        <f>Sheet8!C600</f>
        <v>0</v>
      </c>
    </row>
    <row r="602" spans="1:3">
      <c r="A602" s="2" t="str">
        <f>Sheet8!A601</f>
        <v>СИНКО-БАНК</v>
      </c>
      <c r="B602" s="38">
        <f>Sheet8!B601</f>
        <v>14.07</v>
      </c>
      <c r="C602" s="38">
        <f>Sheet8!C601</f>
        <v>0</v>
      </c>
    </row>
    <row r="603" spans="1:3">
      <c r="A603" s="2" t="str">
        <f>Sheet8!A602</f>
        <v>СИСТЕМА</v>
      </c>
      <c r="B603" s="38">
        <f>Sheet8!B602</f>
        <v>25.08</v>
      </c>
      <c r="C603" s="38">
        <f>Sheet8!C602</f>
        <v>0</v>
      </c>
    </row>
    <row r="604" spans="1:3">
      <c r="A604" s="2" t="str">
        <f>Sheet8!A603</f>
        <v>СИТИ ИНВЕСТ БАНК</v>
      </c>
      <c r="B604" s="38">
        <f>Sheet8!B603</f>
        <v>22.85</v>
      </c>
      <c r="C604" s="38">
        <f>Sheet8!C603</f>
        <v>0</v>
      </c>
    </row>
    <row r="605" spans="1:3">
      <c r="A605" s="2" t="str">
        <f>Sheet8!A604</f>
        <v>СИТИБАНК</v>
      </c>
      <c r="B605" s="38">
        <f>Sheet8!B604</f>
        <v>11.07</v>
      </c>
      <c r="C605" s="38">
        <f>Sheet8!C604</f>
        <v>0</v>
      </c>
    </row>
    <row r="606" spans="1:3">
      <c r="A606" s="2" t="str">
        <f>Sheet8!A605</f>
        <v>СКА-БАНК</v>
      </c>
      <c r="B606" s="38">
        <f>Sheet8!B605</f>
        <v>16.170000000000002</v>
      </c>
      <c r="C606" s="38">
        <f>Sheet8!C605</f>
        <v>0</v>
      </c>
    </row>
    <row r="607" spans="1:3">
      <c r="A607" s="2" t="str">
        <f>Sheet8!A606</f>
        <v>СКБ-БАНК</v>
      </c>
      <c r="B607" s="38">
        <f>Sheet8!B606</f>
        <v>12.02</v>
      </c>
      <c r="C607" s="38">
        <f>Sheet8!C606</f>
        <v>0</v>
      </c>
    </row>
    <row r="608" spans="1:3">
      <c r="A608" s="2" t="str">
        <f>Sheet8!A607</f>
        <v>СЛАВИЯ</v>
      </c>
      <c r="B608" s="38">
        <f>Sheet8!B607</f>
        <v>14.45</v>
      </c>
      <c r="C608" s="38">
        <f>Sheet8!C607</f>
        <v>0</v>
      </c>
    </row>
    <row r="609" spans="1:3">
      <c r="A609" s="2" t="str">
        <f>Sheet8!A608</f>
        <v>СЛАВЯНБАНК</v>
      </c>
      <c r="B609" s="38">
        <f>Sheet8!B608</f>
        <v>42.55</v>
      </c>
      <c r="C609" s="38">
        <f>Sheet8!C608</f>
        <v>0</v>
      </c>
    </row>
    <row r="610" spans="1:3">
      <c r="A610" s="2" t="str">
        <f>Sheet8!A609</f>
        <v>СЛАВЯНСКИЙ КРЕДИТ</v>
      </c>
      <c r="B610" s="38">
        <f>Sheet8!B609</f>
        <v>27.4</v>
      </c>
      <c r="C610" s="38">
        <f>Sheet8!C609</f>
        <v>0</v>
      </c>
    </row>
    <row r="611" spans="1:3">
      <c r="A611" s="2" t="str">
        <f>Sheet8!A610</f>
        <v>СМАРТБАНК</v>
      </c>
      <c r="B611" s="38">
        <f>Sheet8!B610</f>
        <v>29.1</v>
      </c>
      <c r="C611" s="38">
        <f>Sheet8!C610</f>
        <v>0</v>
      </c>
    </row>
    <row r="612" spans="1:3">
      <c r="A612" s="2" t="str">
        <f>Sheet8!A611</f>
        <v>СМБ-БАНК</v>
      </c>
      <c r="B612" s="38">
        <f>Sheet8!B611</f>
        <v>53.46</v>
      </c>
      <c r="C612" s="38">
        <f>Sheet8!C611</f>
        <v>0</v>
      </c>
    </row>
    <row r="613" spans="1:3">
      <c r="A613" s="2" t="str">
        <f>Sheet8!A612</f>
        <v>СМОЛЕВИЧ</v>
      </c>
      <c r="B613" s="38">
        <f>Sheet8!B612</f>
        <v>24.75</v>
      </c>
      <c r="C613" s="38">
        <f>Sheet8!C612</f>
        <v>0</v>
      </c>
    </row>
    <row r="614" spans="1:3">
      <c r="A614" s="2" t="str">
        <f>Sheet8!A613</f>
        <v>СМП БАНК</v>
      </c>
      <c r="B614" s="38">
        <f>Sheet8!B613</f>
        <v>7.59</v>
      </c>
      <c r="C614" s="38">
        <f>Sheet8!C613</f>
        <v>0</v>
      </c>
    </row>
    <row r="615" spans="1:3">
      <c r="A615" s="2" t="str">
        <f>Sheet8!A614</f>
        <v>СНЕЖИНСКИЙ</v>
      </c>
      <c r="B615" s="38">
        <f>Sheet8!B614</f>
        <v>16.18</v>
      </c>
      <c r="C615" s="38">
        <f>Sheet8!C614</f>
        <v>0</v>
      </c>
    </row>
    <row r="616" spans="1:3">
      <c r="A616" s="2" t="str">
        <f>Sheet8!A615</f>
        <v>СОБИНБАНК</v>
      </c>
      <c r="B616" s="38">
        <f>Sheet8!B615</f>
        <v>9.25</v>
      </c>
      <c r="C616" s="38">
        <f>Sheet8!C615</f>
        <v>0</v>
      </c>
    </row>
    <row r="617" spans="1:3">
      <c r="A617" s="2" t="str">
        <f>Sheet8!A616</f>
        <v>СОВЕРЕН БАНК</v>
      </c>
      <c r="B617" s="38">
        <f>Sheet8!B616</f>
        <v>30.51</v>
      </c>
      <c r="C617" s="38">
        <f>Sheet8!C616</f>
        <v>0</v>
      </c>
    </row>
    <row r="618" spans="1:3">
      <c r="A618" s="2" t="str">
        <f>Sheet8!A617</f>
        <v>СОВЕТСКИЙ</v>
      </c>
      <c r="B618" s="38">
        <f>Sheet8!B617</f>
        <v>12.4</v>
      </c>
      <c r="C618" s="38">
        <f>Sheet8!C617</f>
        <v>0</v>
      </c>
    </row>
    <row r="619" spans="1:3">
      <c r="A619" s="2" t="str">
        <f>Sheet8!A618</f>
        <v>СОВКОМБАНК</v>
      </c>
      <c r="B619" s="38">
        <f>Sheet8!B618</f>
        <v>11.31</v>
      </c>
      <c r="C619" s="38">
        <f>Sheet8!C618</f>
        <v>0</v>
      </c>
    </row>
    <row r="620" spans="1:3">
      <c r="A620" s="2" t="str">
        <f>Sheet8!A619</f>
        <v>СОВРЕМЕННЫЕ СТАНДАРТЫ БИЗНЕСА</v>
      </c>
      <c r="B620" s="38">
        <f>Sheet8!B619</f>
        <v>18.11</v>
      </c>
      <c r="C620" s="38">
        <f>Sheet8!C619</f>
        <v>0</v>
      </c>
    </row>
    <row r="621" spans="1:3">
      <c r="A621" s="2" t="str">
        <f>Sheet8!A620</f>
        <v>СОДРУЖЕСТВО</v>
      </c>
      <c r="B621" s="38">
        <f>Sheet8!B620</f>
        <v>36.090000000000003</v>
      </c>
      <c r="C621" s="38">
        <f>Sheet8!C620</f>
        <v>0</v>
      </c>
    </row>
    <row r="622" spans="1:3">
      <c r="A622" s="2" t="str">
        <f>Sheet8!A621</f>
        <v>СОКОЛОВСКИЙ</v>
      </c>
      <c r="B622" s="38">
        <f>Sheet8!B621</f>
        <v>26.58</v>
      </c>
      <c r="C622" s="38">
        <f>Sheet8!C621</f>
        <v>0</v>
      </c>
    </row>
    <row r="623" spans="1:3">
      <c r="A623" s="2" t="str">
        <f>Sheet8!A622</f>
        <v>СОЛИД БАНК</v>
      </c>
      <c r="B623" s="38">
        <f>Sheet8!B622</f>
        <v>15.28</v>
      </c>
      <c r="C623" s="38">
        <f>Sheet8!C622</f>
        <v>0</v>
      </c>
    </row>
    <row r="624" spans="1:3">
      <c r="A624" s="2" t="str">
        <f>Sheet8!A623</f>
        <v>СОЛИДАРНОСТЬ (МОСКВА)</v>
      </c>
      <c r="B624" s="38">
        <f>Sheet8!B623</f>
        <v>12.25</v>
      </c>
      <c r="C624" s="38">
        <f>Sheet8!C623</f>
        <v>0</v>
      </c>
    </row>
    <row r="625" spans="1:3">
      <c r="A625" s="2" t="str">
        <f>Sheet8!A624</f>
        <v>СОЛИДАРНОСТЬ (САМАРА)</v>
      </c>
      <c r="B625" s="38">
        <f>Sheet8!B624</f>
        <v>11.68</v>
      </c>
      <c r="C625" s="38">
        <f>Sheet8!C624</f>
        <v>0</v>
      </c>
    </row>
    <row r="626" spans="1:3">
      <c r="A626" s="2" t="str">
        <f>Sheet8!A625</f>
        <v>СОЦИНВЕСТБАНК</v>
      </c>
      <c r="B626" s="38">
        <f>Sheet8!B625</f>
        <v>20.2</v>
      </c>
      <c r="C626" s="38">
        <f>Sheet8!C625</f>
        <v>0</v>
      </c>
    </row>
    <row r="627" spans="1:3">
      <c r="A627" s="2" t="str">
        <f>Sheet8!A626</f>
        <v>СОЦИУМ-БАНК</v>
      </c>
      <c r="B627" s="38">
        <f>Sheet8!B626</f>
        <v>20.56</v>
      </c>
      <c r="C627" s="38">
        <f>Sheet8!C626</f>
        <v>0</v>
      </c>
    </row>
    <row r="628" spans="1:3">
      <c r="A628" s="2" t="str">
        <f>Sheet8!A627</f>
        <v>СОЮЗ</v>
      </c>
      <c r="B628" s="38">
        <f>Sheet8!B627</f>
        <v>16.54</v>
      </c>
      <c r="C628" s="38">
        <f>Sheet8!C627</f>
        <v>0</v>
      </c>
    </row>
    <row r="629" spans="1:3">
      <c r="A629" s="2" t="str">
        <f>Sheet8!A628</f>
        <v>СОЮЗНЫЙ</v>
      </c>
      <c r="B629" s="38">
        <f>Sheet8!B628</f>
        <v>21.48</v>
      </c>
      <c r="C629" s="38">
        <f>Sheet8!C628</f>
        <v>0</v>
      </c>
    </row>
    <row r="630" spans="1:3">
      <c r="A630" s="2" t="str">
        <f>Sheet8!A629</f>
        <v>СПЕЦСТРОЙБАНК</v>
      </c>
      <c r="B630" s="38">
        <f>Sheet8!B629</f>
        <v>54.06</v>
      </c>
      <c r="C630" s="38">
        <f>Sheet8!C629</f>
        <v>0</v>
      </c>
    </row>
    <row r="631" spans="1:3">
      <c r="A631" s="2" t="str">
        <f>Sheet8!A630</f>
        <v>СПИРИТБАНК</v>
      </c>
      <c r="B631" s="38">
        <f>Sheet8!B630</f>
        <v>16.77</v>
      </c>
      <c r="C631" s="38">
        <f>Sheet8!C630</f>
        <v>0</v>
      </c>
    </row>
    <row r="632" spans="1:3">
      <c r="A632" s="2" t="str">
        <f>Sheet8!A631</f>
        <v>СПУРТ</v>
      </c>
      <c r="B632" s="38">
        <f>Sheet8!B631</f>
        <v>13.42</v>
      </c>
      <c r="C632" s="38">
        <f>Sheet8!C631</f>
        <v>0</v>
      </c>
    </row>
    <row r="633" spans="1:3">
      <c r="A633" s="2" t="str">
        <f>Sheet8!A632</f>
        <v>СПУТНИК</v>
      </c>
      <c r="B633" s="38">
        <f>Sheet8!B632</f>
        <v>23.4</v>
      </c>
      <c r="C633" s="38">
        <f>Sheet8!C632</f>
        <v>0</v>
      </c>
    </row>
    <row r="634" spans="1:3">
      <c r="A634" s="2" t="str">
        <f>Sheet8!A633</f>
        <v>СТАВРОПОЛЬПРОМСТРОЙБАНК</v>
      </c>
      <c r="B634" s="38">
        <f>Sheet8!B633</f>
        <v>11.08</v>
      </c>
      <c r="C634" s="38">
        <f>Sheet8!C633</f>
        <v>0</v>
      </c>
    </row>
    <row r="635" spans="1:3">
      <c r="A635" s="2" t="str">
        <f>Sheet8!A634</f>
        <v>СТАР АЛЬЯНС</v>
      </c>
      <c r="B635" s="38">
        <f>Sheet8!B634</f>
        <v>65.12</v>
      </c>
      <c r="C635" s="38">
        <f>Sheet8!C634</f>
        <v>0</v>
      </c>
    </row>
    <row r="636" spans="1:3">
      <c r="A636" s="2" t="str">
        <f>Sheet8!A635</f>
        <v>СТАРБАНК</v>
      </c>
      <c r="B636" s="38">
        <f>Sheet8!B635</f>
        <v>13.78</v>
      </c>
      <c r="C636" s="38">
        <f>Sheet8!C635</f>
        <v>0</v>
      </c>
    </row>
    <row r="637" spans="1:3">
      <c r="A637" s="2" t="str">
        <f>Sheet8!A636</f>
        <v>СТАРООСКОЛЬСКИЙ АГРОПРОМБАНК</v>
      </c>
      <c r="B637" s="38">
        <f>Sheet8!B636</f>
        <v>23.11</v>
      </c>
      <c r="C637" s="38">
        <f>Sheet8!C636</f>
        <v>0</v>
      </c>
    </row>
    <row r="638" spans="1:3">
      <c r="A638" s="2" t="str">
        <f>Sheet8!A637</f>
        <v>СТАРЫЙ КРЕМЛЬ</v>
      </c>
      <c r="B638" s="38">
        <f>Sheet8!B637</f>
        <v>60.29</v>
      </c>
      <c r="C638" s="38">
        <f>Sheet8!C637</f>
        <v>0</v>
      </c>
    </row>
    <row r="639" spans="1:3">
      <c r="A639" s="2" t="str">
        <f>Sheet8!A638</f>
        <v>СТЕЛЛА-БАНК</v>
      </c>
      <c r="B639" s="38">
        <f>Sheet8!B638</f>
        <v>15.18</v>
      </c>
      <c r="C639" s="38">
        <f>Sheet8!C638</f>
        <v>0</v>
      </c>
    </row>
    <row r="640" spans="1:3">
      <c r="A640" s="2" t="str">
        <f>Sheet8!A639</f>
        <v>СТОЛИЧНЫЙ КРЕДИТ</v>
      </c>
      <c r="B640" s="38">
        <f>Sheet8!B639</f>
        <v>11.29</v>
      </c>
      <c r="C640" s="38">
        <f>Sheet8!C639</f>
        <v>0</v>
      </c>
    </row>
    <row r="641" spans="1:3">
      <c r="A641" s="2" t="str">
        <f>Sheet8!A640</f>
        <v>СТРАТЕГИЯ</v>
      </c>
      <c r="B641" s="38">
        <f>Sheet8!B640</f>
        <v>12.12</v>
      </c>
      <c r="C641" s="38">
        <f>Sheet8!C640</f>
        <v>0</v>
      </c>
    </row>
    <row r="642" spans="1:3">
      <c r="A642" s="2" t="str">
        <f>Sheet8!A641</f>
        <v>СТРОЙКОМБАНК</v>
      </c>
      <c r="B642" s="38">
        <f>Sheet8!B641</f>
        <v>24.6</v>
      </c>
      <c r="C642" s="38">
        <f>Sheet8!C641</f>
        <v>0</v>
      </c>
    </row>
    <row r="643" spans="1:3">
      <c r="A643" s="2" t="str">
        <f>Sheet8!A642</f>
        <v>СТРОЙЛЕСБАНК</v>
      </c>
      <c r="B643" s="38">
        <f>Sheet8!B642</f>
        <v>27.05</v>
      </c>
      <c r="C643" s="38">
        <f>Sheet8!C642</f>
        <v>0</v>
      </c>
    </row>
    <row r="644" spans="1:3">
      <c r="A644" s="2" t="str">
        <f>Sheet8!A643</f>
        <v>СУМИТОМО МИЦУИ РУС БАНК</v>
      </c>
      <c r="B644" s="38">
        <f>Sheet8!B643</f>
        <v>25.99</v>
      </c>
      <c r="C644" s="38">
        <f>Sheet8!C643</f>
        <v>0</v>
      </c>
    </row>
    <row r="645" spans="1:3">
      <c r="A645" s="2" t="str">
        <f>Sheet8!A644</f>
        <v>СУРГУТНЕФТЕГАЗБАНК</v>
      </c>
      <c r="B645" s="38">
        <f>Sheet8!B644</f>
        <v>9.33</v>
      </c>
      <c r="C645" s="38">
        <f>Sheet8!C644</f>
        <v>0</v>
      </c>
    </row>
    <row r="646" spans="1:3">
      <c r="A646" s="2" t="str">
        <f>Sheet8!A645</f>
        <v>СЭБ БАНК</v>
      </c>
      <c r="B646" s="38">
        <f>Sheet8!B645</f>
        <v>20.27</v>
      </c>
      <c r="C646" s="38">
        <f>Sheet8!C645</f>
        <v>0</v>
      </c>
    </row>
    <row r="647" spans="1:3">
      <c r="A647" s="2" t="str">
        <f>Sheet8!A646</f>
        <v>ТААТТА</v>
      </c>
      <c r="B647" s="38">
        <f>Sheet8!B646</f>
        <v>12.84</v>
      </c>
      <c r="C647" s="38">
        <f>Sheet8!C646</f>
        <v>0</v>
      </c>
    </row>
    <row r="648" spans="1:3">
      <c r="A648" s="2" t="str">
        <f>Sheet8!A647</f>
        <v>ТАВРИЧЕСКИЙ</v>
      </c>
      <c r="B648" s="38">
        <f>Sheet8!B647</f>
        <v>11.1</v>
      </c>
      <c r="C648" s="38">
        <f>Sheet8!C647</f>
        <v>0</v>
      </c>
    </row>
    <row r="649" spans="1:3">
      <c r="A649" s="2" t="str">
        <f>Sheet8!A648</f>
        <v>ТАГАНРОГБАНК</v>
      </c>
      <c r="B649" s="38">
        <f>Sheet8!B648</f>
        <v>55.33</v>
      </c>
      <c r="C649" s="38">
        <f>Sheet8!C648</f>
        <v>0</v>
      </c>
    </row>
    <row r="650" spans="1:3">
      <c r="A650" s="2" t="str">
        <f>Sheet8!A649</f>
        <v>ТАГИЛБАНК</v>
      </c>
      <c r="B650" s="38">
        <f>Sheet8!B649</f>
        <v>21.12</v>
      </c>
      <c r="C650" s="38">
        <f>Sheet8!C649</f>
        <v>0</v>
      </c>
    </row>
    <row r="651" spans="1:3">
      <c r="A651" s="2" t="str">
        <f>Sheet8!A650</f>
        <v>ТАЙДОН</v>
      </c>
      <c r="B651" s="38">
        <f>Sheet8!B650</f>
        <v>89.15</v>
      </c>
      <c r="C651" s="38">
        <f>Sheet8!C650</f>
        <v>0</v>
      </c>
    </row>
    <row r="652" spans="1:3">
      <c r="A652" s="2" t="str">
        <f>Sheet8!A651</f>
        <v>ТАЙМ БАНК</v>
      </c>
      <c r="B652" s="38">
        <f>Sheet8!B651</f>
        <v>26.03</v>
      </c>
      <c r="C652" s="38">
        <f>Sheet8!C651</f>
        <v>0</v>
      </c>
    </row>
    <row r="653" spans="1:3">
      <c r="A653" s="2" t="str">
        <f>Sheet8!A652</f>
        <v>ТАЛЬМЕНКА-БАНК</v>
      </c>
      <c r="B653" s="38">
        <f>Sheet8!B652</f>
        <v>33.07</v>
      </c>
      <c r="C653" s="38">
        <f>Sheet8!C652</f>
        <v>0</v>
      </c>
    </row>
    <row r="654" spans="1:3">
      <c r="A654" s="2" t="str">
        <f>Sheet8!A653</f>
        <v>ТАМБОВКРЕДИТПРОМБАНК</v>
      </c>
      <c r="B654" s="38">
        <f>Sheet8!B653</f>
        <v>14.9</v>
      </c>
      <c r="C654" s="38">
        <f>Sheet8!C653</f>
        <v>0</v>
      </c>
    </row>
    <row r="655" spans="1:3">
      <c r="A655" s="2" t="str">
        <f>Sheet8!A654</f>
        <v>ТАНДЕМ</v>
      </c>
      <c r="B655" s="38">
        <f>Sheet8!B654</f>
        <v>17.66</v>
      </c>
      <c r="C655" s="38">
        <f>Sheet8!C654</f>
        <v>0</v>
      </c>
    </row>
    <row r="656" spans="1:3">
      <c r="A656" s="2" t="str">
        <f>Sheet8!A655</f>
        <v>ТАТАГРОПРОМБАНК</v>
      </c>
      <c r="B656" s="38">
        <f>Sheet8!B655</f>
        <v>15.67</v>
      </c>
      <c r="C656" s="38">
        <f>Sheet8!C655</f>
        <v>0</v>
      </c>
    </row>
    <row r="657" spans="1:3">
      <c r="A657" s="2" t="str">
        <f>Sheet8!A656</f>
        <v>ТАТСОЦБАНК</v>
      </c>
      <c r="B657" s="38">
        <f>Sheet8!B656</f>
        <v>28.07</v>
      </c>
      <c r="C657" s="38">
        <f>Sheet8!C656</f>
        <v>0</v>
      </c>
    </row>
    <row r="658" spans="1:3">
      <c r="A658" s="2" t="str">
        <f>Sheet8!A657</f>
        <v>ТАТФОНДБАНК</v>
      </c>
      <c r="B658" s="38">
        <f>Sheet8!B657</f>
        <v>10.77</v>
      </c>
      <c r="C658" s="38">
        <f>Sheet8!C657</f>
        <v>0</v>
      </c>
    </row>
    <row r="659" spans="1:3">
      <c r="A659" s="2" t="str">
        <f>Sheet8!A658</f>
        <v>ТАУРУС БАНК</v>
      </c>
      <c r="B659" s="38">
        <f>Sheet8!B658</f>
        <v>10.69</v>
      </c>
      <c r="C659" s="38">
        <f>Sheet8!C658</f>
        <v>0</v>
      </c>
    </row>
    <row r="660" spans="1:3">
      <c r="A660" s="2" t="str">
        <f>Sheet8!A659</f>
        <v>ТВЕРЬУНИВЕРСАЛБАНК</v>
      </c>
      <c r="B660" s="38">
        <f>Sheet8!B659</f>
        <v>11.94</v>
      </c>
      <c r="C660" s="38">
        <f>Sheet8!C659</f>
        <v>0</v>
      </c>
    </row>
    <row r="661" spans="1:3">
      <c r="A661" s="2" t="str">
        <f>Sheet8!A660</f>
        <v>ТЕКСБАНК</v>
      </c>
      <c r="B661" s="38">
        <f>Sheet8!B660</f>
        <v>56.49</v>
      </c>
      <c r="C661" s="38">
        <f>Sheet8!C660</f>
        <v>0</v>
      </c>
    </row>
    <row r="662" spans="1:3">
      <c r="A662" s="2" t="str">
        <f>Sheet8!A661</f>
        <v>ТЕМПБАНК</v>
      </c>
      <c r="B662" s="38">
        <f>Sheet8!B661</f>
        <v>9.89</v>
      </c>
      <c r="C662" s="38">
        <f>Sheet8!C661</f>
        <v>0</v>
      </c>
    </row>
    <row r="663" spans="1:3">
      <c r="A663" s="2" t="str">
        <f>Sheet8!A662</f>
        <v>ТЕНДЕР-БАНК</v>
      </c>
      <c r="B663" s="38">
        <f>Sheet8!B662</f>
        <v>74.39</v>
      </c>
      <c r="C663" s="38">
        <f>Sheet8!C662</f>
        <v>0</v>
      </c>
    </row>
    <row r="664" spans="1:3">
      <c r="A664" s="2" t="str">
        <f>Sheet8!A663</f>
        <v>ТЕРРА</v>
      </c>
      <c r="B664" s="38">
        <f>Sheet8!B663</f>
        <v>77.599999999999994</v>
      </c>
      <c r="C664" s="38">
        <f>Sheet8!C663</f>
        <v>0</v>
      </c>
    </row>
    <row r="665" spans="1:3">
      <c r="A665" s="2" t="str">
        <f>Sheet8!A664</f>
        <v>ТЕТРАПОЛИС</v>
      </c>
      <c r="B665" s="38">
        <f>Sheet8!B664</f>
        <v>33.770000000000003</v>
      </c>
      <c r="C665" s="38">
        <f>Sheet8!C664</f>
        <v>0</v>
      </c>
    </row>
    <row r="666" spans="1:3">
      <c r="A666" s="2" t="str">
        <f>Sheet8!A665</f>
        <v>ТИХООКЕАНСКИЙ ВНЕШТОРГБАНК</v>
      </c>
      <c r="B666" s="38">
        <f>Sheet8!B665</f>
        <v>7.8</v>
      </c>
      <c r="C666" s="38">
        <f>Sheet8!C665</f>
        <v>0</v>
      </c>
    </row>
    <row r="667" spans="1:3">
      <c r="A667" s="2" t="str">
        <f>Sheet8!A666</f>
        <v>ТКС БАНК</v>
      </c>
      <c r="B667" s="38">
        <f>Sheet8!B666</f>
        <v>16.260000000000002</v>
      </c>
      <c r="C667" s="38">
        <f>Sheet8!C666</f>
        <v>0</v>
      </c>
    </row>
    <row r="668" spans="1:3">
      <c r="A668" s="2" t="str">
        <f>Sheet8!A667</f>
        <v>ТОЙОТА БАНК</v>
      </c>
      <c r="B668" s="38">
        <f>Sheet8!B667</f>
        <v>17.12</v>
      </c>
      <c r="C668" s="38">
        <f>Sheet8!C667</f>
        <v>0</v>
      </c>
    </row>
    <row r="669" spans="1:3">
      <c r="A669" s="2" t="str">
        <f>Sheet8!A668</f>
        <v>ТОЛЬЯТТИХИМБАНК</v>
      </c>
      <c r="B669" s="38">
        <f>Sheet8!B668</f>
        <v>11.5</v>
      </c>
      <c r="C669" s="38">
        <f>Sheet8!C668</f>
        <v>0</v>
      </c>
    </row>
    <row r="670" spans="1:3">
      <c r="A670" s="2" t="str">
        <f>Sheet8!A669</f>
        <v>ТОМСКПРОМСТРОЙБАНК</v>
      </c>
      <c r="B670" s="38">
        <f>Sheet8!B669</f>
        <v>11.45</v>
      </c>
      <c r="C670" s="38">
        <f>Sheet8!C669</f>
        <v>0</v>
      </c>
    </row>
    <row r="671" spans="1:3">
      <c r="A671" s="2" t="str">
        <f>Sheet8!A670</f>
        <v>ТОРГОВО-ПРОМЫШЛЕННЫЙ БАНК КИТАЯ</v>
      </c>
      <c r="B671" s="38">
        <f>Sheet8!B670</f>
        <v>7.59</v>
      </c>
      <c r="C671" s="38">
        <f>Sheet8!C670</f>
        <v>0</v>
      </c>
    </row>
    <row r="672" spans="1:3">
      <c r="A672" s="2" t="str">
        <f>Sheet8!A671</f>
        <v>ТОРГОВЫЙ ГОРОДСКОЙ БАНК</v>
      </c>
      <c r="B672" s="38">
        <f>Sheet8!B671</f>
        <v>8.5399999999999991</v>
      </c>
      <c r="C672" s="38">
        <f>Sheet8!C671</f>
        <v>0</v>
      </c>
    </row>
    <row r="673" spans="1:3">
      <c r="A673" s="2" t="str">
        <f>Sheet8!A672</f>
        <v>ТОРЖОКУНИВЕРСАЛБАНК</v>
      </c>
      <c r="B673" s="38">
        <f>Sheet8!B672</f>
        <v>19.87</v>
      </c>
      <c r="C673" s="38">
        <f>Sheet8!C672</f>
        <v>0</v>
      </c>
    </row>
    <row r="674" spans="1:3">
      <c r="A674" s="2" t="str">
        <f>Sheet8!A673</f>
        <v>ТРАНСКАПИТАЛБАНК</v>
      </c>
      <c r="B674" s="38">
        <f>Sheet8!B673</f>
        <v>13.03</v>
      </c>
      <c r="C674" s="38">
        <f>Sheet8!C673</f>
        <v>0</v>
      </c>
    </row>
    <row r="675" spans="1:3">
      <c r="A675" s="2" t="str">
        <f>Sheet8!A674</f>
        <v>ТРАНСНАЦИОНАЛЬНЫЙ БАНК</v>
      </c>
      <c r="B675" s="38">
        <f>Sheet8!B674</f>
        <v>10.76</v>
      </c>
      <c r="C675" s="38">
        <f>Sheet8!C674</f>
        <v>0</v>
      </c>
    </row>
    <row r="676" spans="1:3">
      <c r="A676" s="2" t="str">
        <f>Sheet8!A675</f>
        <v>ТРАНСПОРТНЫЙ</v>
      </c>
      <c r="B676" s="38">
        <f>Sheet8!B675</f>
        <v>11.17</v>
      </c>
      <c r="C676" s="38">
        <f>Sheet8!C675</f>
        <v>0</v>
      </c>
    </row>
    <row r="677" spans="1:3">
      <c r="A677" s="2" t="str">
        <f>Sheet8!A676</f>
        <v>ТРАНССТРОЙБАНК</v>
      </c>
      <c r="B677" s="38">
        <f>Sheet8!B676</f>
        <v>18.690000000000001</v>
      </c>
      <c r="C677" s="38">
        <f>Sheet8!C676</f>
        <v>0</v>
      </c>
    </row>
    <row r="678" spans="1:3">
      <c r="A678" s="2" t="str">
        <f>Sheet8!A677</f>
        <v>ТРАСТ</v>
      </c>
      <c r="B678" s="38">
        <f>Sheet8!B677</f>
        <v>-3.52</v>
      </c>
      <c r="C678" s="38">
        <f>Sheet8!C677</f>
        <v>0</v>
      </c>
    </row>
    <row r="679" spans="1:3">
      <c r="A679" s="2" t="str">
        <f>Sheet8!A678</f>
        <v>ТРАСТ КАПИТАЛ БАНК</v>
      </c>
      <c r="B679" s="38">
        <f>Sheet8!B678</f>
        <v>37.71</v>
      </c>
      <c r="C679" s="38">
        <f>Sheet8!C678</f>
        <v>0</v>
      </c>
    </row>
    <row r="680" spans="1:3">
      <c r="A680" s="2" t="str">
        <f>Sheet8!A679</f>
        <v>ТРОЙКА-Д БАНК</v>
      </c>
      <c r="B680" s="38">
        <f>Sheet8!B679</f>
        <v>16.45</v>
      </c>
      <c r="C680" s="38">
        <f>Sheet8!C679</f>
        <v>0</v>
      </c>
    </row>
    <row r="681" spans="1:3">
      <c r="A681" s="2" t="str">
        <f>Sheet8!A680</f>
        <v>ТУЛЬСКИЙ ПРОМЫШЛЕННИК</v>
      </c>
      <c r="B681" s="38">
        <f>Sheet8!B680</f>
        <v>21.33</v>
      </c>
      <c r="C681" s="38">
        <f>Sheet8!C680</f>
        <v>0</v>
      </c>
    </row>
    <row r="682" spans="1:3">
      <c r="A682" s="2" t="str">
        <f>Sheet8!A681</f>
        <v>ТУЛЬСКИЙ РАСЧЕТНЫЙ ЦЕНТР</v>
      </c>
      <c r="B682" s="38">
        <f>Sheet8!B681</f>
        <v>82.65</v>
      </c>
      <c r="C682" s="38">
        <f>Sheet8!C681</f>
        <v>0</v>
      </c>
    </row>
    <row r="683" spans="1:3">
      <c r="A683" s="2" t="str">
        <f>Sheet8!A682</f>
        <v>ТУРБОБАНК</v>
      </c>
      <c r="B683" s="38">
        <f>Sheet8!B682</f>
        <v>34.28</v>
      </c>
      <c r="C683" s="38">
        <f>Sheet8!C682</f>
        <v>0</v>
      </c>
    </row>
    <row r="684" spans="1:3">
      <c r="A684" s="2" t="str">
        <f>Sheet8!A683</f>
        <v>ТУСАР</v>
      </c>
      <c r="B684" s="38">
        <f>Sheet8!B683</f>
        <v>9.92</v>
      </c>
      <c r="C684" s="38">
        <f>Sheet8!C683</f>
        <v>0</v>
      </c>
    </row>
    <row r="685" spans="1:3">
      <c r="A685" s="2" t="str">
        <f>Sheet8!A684</f>
        <v>ТЭМБР-БАНК</v>
      </c>
      <c r="B685" s="38">
        <f>Sheet8!B684</f>
        <v>12.71</v>
      </c>
      <c r="C685" s="38">
        <f>Sheet8!C684</f>
        <v>0</v>
      </c>
    </row>
    <row r="686" spans="1:3">
      <c r="A686" s="2" t="str">
        <f>Sheet8!A685</f>
        <v>ТЭСТ</v>
      </c>
      <c r="B686" s="38">
        <f>Sheet8!B685</f>
        <v>52.62</v>
      </c>
      <c r="C686" s="38">
        <f>Sheet8!C685</f>
        <v>0</v>
      </c>
    </row>
    <row r="687" spans="1:3">
      <c r="A687" s="2" t="str">
        <f>Sheet8!A686</f>
        <v>УГЛЕМЕТБАНК</v>
      </c>
      <c r="B687" s="38">
        <f>Sheet8!B686</f>
        <v>11.55</v>
      </c>
      <c r="C687" s="38">
        <f>Sheet8!C686</f>
        <v>0</v>
      </c>
    </row>
    <row r="688" spans="1:3">
      <c r="A688" s="2" t="str">
        <f>Sheet8!A687</f>
        <v>УЗДАН</v>
      </c>
      <c r="B688" s="38">
        <f>Sheet8!B687</f>
        <v>96.9</v>
      </c>
      <c r="C688" s="38">
        <f>Sheet8!C687</f>
        <v>0</v>
      </c>
    </row>
    <row r="689" spans="1:3">
      <c r="A689" s="2" t="str">
        <f>Sheet8!A688</f>
        <v>УНИФИН</v>
      </c>
      <c r="B689" s="38">
        <f>Sheet8!B688</f>
        <v>11.51</v>
      </c>
      <c r="C689" s="38">
        <f>Sheet8!C688</f>
        <v>0</v>
      </c>
    </row>
    <row r="690" spans="1:3">
      <c r="A690" s="2" t="str">
        <f>Sheet8!A689</f>
        <v>УНИФОНДБАНК</v>
      </c>
      <c r="B690" s="38">
        <f>Sheet8!B689</f>
        <v>47.07</v>
      </c>
      <c r="C690" s="38">
        <f>Sheet8!C689</f>
        <v>0</v>
      </c>
    </row>
    <row r="691" spans="1:3">
      <c r="A691" s="2" t="str">
        <f>Sheet8!A690</f>
        <v>УРАЛПРИВАТБАНК</v>
      </c>
      <c r="B691" s="38">
        <f>Sheet8!B690</f>
        <v>38.04</v>
      </c>
      <c r="C691" s="38">
        <f>Sheet8!C690</f>
        <v>0</v>
      </c>
    </row>
    <row r="692" spans="1:3">
      <c r="A692" s="2" t="str">
        <f>Sheet8!A691</f>
        <v>УРАЛПРОМБАНК</v>
      </c>
      <c r="B692" s="38">
        <f>Sheet8!B691</f>
        <v>19.75</v>
      </c>
      <c r="C692" s="38">
        <f>Sheet8!C691</f>
        <v>0</v>
      </c>
    </row>
    <row r="693" spans="1:3">
      <c r="A693" s="2" t="str">
        <f>Sheet8!A692</f>
        <v>УРАЛСИБ</v>
      </c>
      <c r="B693" s="38">
        <f>Sheet8!B692</f>
        <v>12.68</v>
      </c>
      <c r="C693" s="38">
        <f>Sheet8!C692</f>
        <v>0</v>
      </c>
    </row>
    <row r="694" spans="1:3">
      <c r="A694" s="2" t="str">
        <f>Sheet8!A693</f>
        <v>УРАЛТРАНСБАНК</v>
      </c>
      <c r="B694" s="38">
        <f>Sheet8!B693</f>
        <v>11.97</v>
      </c>
      <c r="C694" s="38">
        <f>Sheet8!C693</f>
        <v>0</v>
      </c>
    </row>
    <row r="695" spans="1:3">
      <c r="A695" s="2" t="str">
        <f>Sheet8!A694</f>
        <v>УРАЛФИНАНС</v>
      </c>
      <c r="B695" s="38">
        <f>Sheet8!B694</f>
        <v>18.32</v>
      </c>
      <c r="C695" s="38">
        <f>Sheet8!C694</f>
        <v>0</v>
      </c>
    </row>
    <row r="696" spans="1:3">
      <c r="A696" s="2" t="str">
        <f>Sheet8!A695</f>
        <v>УРАЛЬСКИЙ БАНК РЕКОНСТРУКЦИИ И РАЗВИТИЯ</v>
      </c>
      <c r="B696" s="38">
        <f>Sheet8!B695</f>
        <v>7.59</v>
      </c>
      <c r="C696" s="38">
        <f>Sheet8!C695</f>
        <v>0</v>
      </c>
    </row>
    <row r="697" spans="1:3">
      <c r="A697" s="2" t="str">
        <f>Sheet8!A696</f>
        <v>УРАЛЬСКИЙ КАПИТАЛ</v>
      </c>
      <c r="B697" s="38">
        <f>Sheet8!B696</f>
        <v>11.87</v>
      </c>
      <c r="C697" s="38">
        <f>Sheet8!C696</f>
        <v>0</v>
      </c>
    </row>
    <row r="698" spans="1:3">
      <c r="A698" s="2" t="str">
        <f>Sheet8!A697</f>
        <v>УРАЛЬСКИЙ МЕЖРЕГИОНАЛЬНЫЙ БАНК</v>
      </c>
      <c r="B698" s="38">
        <f>Sheet8!B697</f>
        <v>18.239999999999998</v>
      </c>
      <c r="C698" s="38">
        <f>Sheet8!C697</f>
        <v>0</v>
      </c>
    </row>
    <row r="699" spans="1:3">
      <c r="A699" s="2" t="str">
        <f>Sheet8!A698</f>
        <v>УРАЛЬСКИЙ ФИНАНСОВЫЙ ДОМ</v>
      </c>
      <c r="B699" s="38">
        <f>Sheet8!B698</f>
        <v>12.21</v>
      </c>
      <c r="C699" s="38">
        <f>Sheet8!C698</f>
        <v>0</v>
      </c>
    </row>
    <row r="700" spans="1:3">
      <c r="A700" s="2" t="str">
        <f>Sheet8!A699</f>
        <v>УРИ БАНК</v>
      </c>
      <c r="B700" s="38">
        <f>Sheet8!B699</f>
        <v>13.35</v>
      </c>
      <c r="C700" s="38">
        <f>Sheet8!C699</f>
        <v>0</v>
      </c>
    </row>
    <row r="701" spans="1:3">
      <c r="A701" s="2" t="str">
        <f>Sheet8!A700</f>
        <v>УССУРИ</v>
      </c>
      <c r="B701" s="38">
        <f>Sheet8!B700</f>
        <v>12.5</v>
      </c>
      <c r="C701" s="38">
        <f>Sheet8!C700</f>
        <v>0</v>
      </c>
    </row>
    <row r="702" spans="1:3">
      <c r="A702" s="2" t="str">
        <f>Sheet8!A701</f>
        <v>ФДБ</v>
      </c>
      <c r="B702" s="38">
        <f>Sheet8!B701</f>
        <v>15.32</v>
      </c>
      <c r="C702" s="38">
        <f>Sheet8!C701</f>
        <v>0</v>
      </c>
    </row>
    <row r="703" spans="1:3">
      <c r="A703" s="2" t="str">
        <f>Sheet8!A702</f>
        <v>ФЕДЕРАЛЬНЫЙ БАНК ИННОВАЦИЙ И РАЗВИТИЯ</v>
      </c>
      <c r="B703" s="38">
        <f>Sheet8!B702</f>
        <v>11.3</v>
      </c>
      <c r="C703" s="38">
        <f>Sheet8!C702</f>
        <v>0</v>
      </c>
    </row>
    <row r="704" spans="1:3">
      <c r="A704" s="2" t="str">
        <f>Sheet8!A703</f>
        <v>ФИА-БАНК</v>
      </c>
      <c r="B704" s="38">
        <f>Sheet8!B703</f>
        <v>11.03</v>
      </c>
      <c r="C704" s="38">
        <f>Sheet8!C703</f>
        <v>0</v>
      </c>
    </row>
    <row r="705" spans="1:3">
      <c r="A705" s="2" t="str">
        <f>Sheet8!A704</f>
        <v>ФИНАНС БИЗНЕС БАНК</v>
      </c>
      <c r="B705" s="38">
        <f>Sheet8!B704</f>
        <v>20.22</v>
      </c>
      <c r="C705" s="38">
        <f>Sheet8!C704</f>
        <v>0</v>
      </c>
    </row>
    <row r="706" spans="1:3">
      <c r="A706" s="2" t="str">
        <f>Sheet8!A705</f>
        <v>ФИНАНСОВО-ПРОМЫШЛЕННЫЙ КАПИТАЛ</v>
      </c>
      <c r="B706" s="38">
        <f>Sheet8!B705</f>
        <v>13.3</v>
      </c>
      <c r="C706" s="38">
        <f>Sheet8!C705</f>
        <v>0</v>
      </c>
    </row>
    <row r="707" spans="1:3">
      <c r="A707" s="2" t="str">
        <f>Sheet8!A706</f>
        <v>ФИНАНСОВЫЙ КАПИТАЛ</v>
      </c>
      <c r="B707" s="38">
        <f>Sheet8!B706</f>
        <v>14.52</v>
      </c>
      <c r="C707" s="38">
        <f>Sheet8!C706</f>
        <v>0</v>
      </c>
    </row>
    <row r="708" spans="1:3">
      <c r="A708" s="2" t="str">
        <f>Sheet8!A707</f>
        <v>ФИНАНСОВЫЙ СТАНДАРТ</v>
      </c>
      <c r="B708" s="38">
        <f>Sheet8!B707</f>
        <v>12.74</v>
      </c>
      <c r="C708" s="38">
        <f>Sheet8!C707</f>
        <v>0</v>
      </c>
    </row>
    <row r="709" spans="1:3">
      <c r="A709" s="2" t="str">
        <f>Sheet8!A708</f>
        <v>ФИНАРС БАНК</v>
      </c>
      <c r="B709" s="38">
        <f>Sheet8!B708</f>
        <v>33.18</v>
      </c>
      <c r="C709" s="38">
        <f>Sheet8!C708</f>
        <v>0</v>
      </c>
    </row>
    <row r="710" spans="1:3">
      <c r="A710" s="2" t="str">
        <f>Sheet8!A709</f>
        <v>ФИНПРОМБАНК</v>
      </c>
      <c r="B710" s="38">
        <f>Sheet8!B709</f>
        <v>10.39</v>
      </c>
      <c r="C710" s="38">
        <f>Sheet8!C709</f>
        <v>0</v>
      </c>
    </row>
    <row r="711" spans="1:3">
      <c r="A711" s="2" t="str">
        <f>Sheet8!A710</f>
        <v>ФИНСЕРВИС</v>
      </c>
      <c r="B711" s="38">
        <f>Sheet8!B710</f>
        <v>9.91</v>
      </c>
      <c r="C711" s="38">
        <f>Sheet8!C710</f>
        <v>0</v>
      </c>
    </row>
    <row r="712" spans="1:3">
      <c r="A712" s="2" t="str">
        <f>Sheet8!A711</f>
        <v>ФИНТРАСТБАНК</v>
      </c>
      <c r="B712" s="38">
        <f>Sheet8!B711</f>
        <v>27.4</v>
      </c>
      <c r="C712" s="38">
        <f>Sheet8!C711</f>
        <v>0</v>
      </c>
    </row>
    <row r="713" spans="1:3">
      <c r="A713" s="2" t="str">
        <f>Sheet8!A712</f>
        <v>ФК ОТКРЫТИЕ</v>
      </c>
      <c r="B713" s="38">
        <f>Sheet8!B712</f>
        <v>5.27</v>
      </c>
      <c r="C713" s="38">
        <f>Sheet8!C712</f>
        <v>0</v>
      </c>
    </row>
    <row r="714" spans="1:3">
      <c r="A714" s="2" t="str">
        <f>Sheet8!A713</f>
        <v>ФЛОРА-МОСКВА</v>
      </c>
      <c r="B714" s="38">
        <f>Sheet8!B713</f>
        <v>48.66</v>
      </c>
      <c r="C714" s="38">
        <f>Sheet8!C713</f>
        <v>0</v>
      </c>
    </row>
    <row r="715" spans="1:3">
      <c r="A715" s="2" t="str">
        <f>Sheet8!A714</f>
        <v>ФОЛЬКСВАГЕН БАНК РУС</v>
      </c>
      <c r="B715" s="38">
        <f>Sheet8!B714</f>
        <v>20.25</v>
      </c>
      <c r="C715" s="38">
        <f>Sheet8!C714</f>
        <v>0</v>
      </c>
    </row>
    <row r="716" spans="1:3">
      <c r="A716" s="2" t="str">
        <f>Sheet8!A715</f>
        <v>ФОНДСЕРВИСБАНК</v>
      </c>
      <c r="B716" s="38">
        <f>Sheet8!B715</f>
        <v>10.96</v>
      </c>
      <c r="C716" s="38">
        <f>Sheet8!C715</f>
        <v>0</v>
      </c>
    </row>
    <row r="717" spans="1:3">
      <c r="A717" s="2" t="str">
        <f>Sheet8!A716</f>
        <v>ФОРА-БАНК</v>
      </c>
      <c r="B717" s="38">
        <f>Sheet8!B716</f>
        <v>10.78</v>
      </c>
      <c r="C717" s="38">
        <f>Sheet8!C716</f>
        <v>0</v>
      </c>
    </row>
    <row r="718" spans="1:3">
      <c r="A718" s="2" t="str">
        <f>Sheet8!A717</f>
        <v>ФОРБАНК</v>
      </c>
      <c r="B718" s="38">
        <f>Sheet8!B717</f>
        <v>15.88</v>
      </c>
      <c r="C718" s="38">
        <f>Sheet8!C717</f>
        <v>0</v>
      </c>
    </row>
    <row r="719" spans="1:3">
      <c r="A719" s="2" t="str">
        <f>Sheet8!A718</f>
        <v>ФОРУС БАНК</v>
      </c>
      <c r="B719" s="38">
        <f>Sheet8!B718</f>
        <v>16.82</v>
      </c>
      <c r="C719" s="38">
        <f>Sheet8!C718</f>
        <v>0</v>
      </c>
    </row>
    <row r="720" spans="1:3">
      <c r="A720" s="2" t="str">
        <f>Sheet8!A719</f>
        <v>ФОРШТАДТ</v>
      </c>
      <c r="B720" s="38">
        <f>Sheet8!B719</f>
        <v>20.09</v>
      </c>
      <c r="C720" s="38">
        <f>Sheet8!C719</f>
        <v>0</v>
      </c>
    </row>
    <row r="721" spans="1:3">
      <c r="A721" s="2" t="str">
        <f>Sheet8!A720</f>
        <v>ФЬЮЧЕР</v>
      </c>
      <c r="B721" s="38">
        <f>Sheet8!B720</f>
        <v>56.94</v>
      </c>
      <c r="C721" s="38">
        <f>Sheet8!C720</f>
        <v>0</v>
      </c>
    </row>
    <row r="722" spans="1:3">
      <c r="A722" s="2" t="str">
        <f>Sheet8!A721</f>
        <v>ХАКАССКИЙ МУНИЦИПАЛЬНЫЙ БАНК</v>
      </c>
      <c r="B722" s="38">
        <f>Sheet8!B721</f>
        <v>17.22</v>
      </c>
      <c r="C722" s="38">
        <f>Sheet8!C721</f>
        <v>0</v>
      </c>
    </row>
    <row r="723" spans="1:3">
      <c r="A723" s="2" t="str">
        <f>Sheet8!A722</f>
        <v>ХАНТЫ-МАНСИЙСКИЙ БАНК ОТКРЫТИЕ</v>
      </c>
      <c r="B723" s="38">
        <f>Sheet8!B722</f>
        <v>8.1999999999999993</v>
      </c>
      <c r="C723" s="38">
        <f>Sheet8!C722</f>
        <v>0</v>
      </c>
    </row>
    <row r="724" spans="1:3">
      <c r="A724" s="2" t="str">
        <f>Sheet8!A723</f>
        <v>ХИМИК</v>
      </c>
      <c r="B724" s="38">
        <f>Sheet8!B723</f>
        <v>32.22</v>
      </c>
      <c r="C724" s="38">
        <f>Sheet8!C723</f>
        <v>0</v>
      </c>
    </row>
    <row r="725" spans="1:3">
      <c r="A725" s="2" t="str">
        <f>Sheet8!A724</f>
        <v>ХКФ БАНК</v>
      </c>
      <c r="B725" s="38">
        <f>Sheet8!B724</f>
        <v>15.79</v>
      </c>
      <c r="C725" s="38">
        <f>Sheet8!C724</f>
        <v>0</v>
      </c>
    </row>
    <row r="726" spans="1:3">
      <c r="A726" s="2" t="str">
        <f>Sheet8!A725</f>
        <v>ХЛЫНОВ</v>
      </c>
      <c r="B726" s="38">
        <f>Sheet8!B725</f>
        <v>13.53</v>
      </c>
      <c r="C726" s="38">
        <f>Sheet8!C725</f>
        <v>0</v>
      </c>
    </row>
    <row r="727" spans="1:3">
      <c r="A727" s="2" t="str">
        <f>Sheet8!A726</f>
        <v>ХОВАНСКИЙ</v>
      </c>
      <c r="B727" s="38">
        <f>Sheet8!B726</f>
        <v>12.61</v>
      </c>
      <c r="C727" s="38">
        <f>Sheet8!C726</f>
        <v>0</v>
      </c>
    </row>
    <row r="728" spans="1:3">
      <c r="A728" s="2" t="str">
        <f>Sheet8!A727</f>
        <v>ХОЛДИНВЕСТБАНК</v>
      </c>
      <c r="B728" s="38">
        <f>Sheet8!B727</f>
        <v>69.14</v>
      </c>
      <c r="C728" s="38">
        <f>Sheet8!C727</f>
        <v>0</v>
      </c>
    </row>
    <row r="729" spans="1:3">
      <c r="A729" s="2" t="str">
        <f>Sheet8!A728</f>
        <v>ХОЛМСК</v>
      </c>
      <c r="B729" s="38">
        <f>Sheet8!B728</f>
        <v>14.56</v>
      </c>
      <c r="C729" s="38">
        <f>Sheet8!C728</f>
        <v>0</v>
      </c>
    </row>
    <row r="730" spans="1:3">
      <c r="A730" s="2" t="str">
        <f>Sheet8!A729</f>
        <v>ЦЕНТР-ИНВЕСТ</v>
      </c>
      <c r="B730" s="38">
        <f>Sheet8!B729</f>
        <v>11.62</v>
      </c>
      <c r="C730" s="38">
        <f>Sheet8!C729</f>
        <v>0</v>
      </c>
    </row>
    <row r="731" spans="1:3">
      <c r="A731" s="2" t="str">
        <f>Sheet8!A730</f>
        <v>ЦЕНТРАЛЬНО-АЗИАТСКИЙ</v>
      </c>
      <c r="B731" s="38">
        <f>Sheet8!B730</f>
        <v>40.94</v>
      </c>
      <c r="C731" s="38">
        <f>Sheet8!C730</f>
        <v>0</v>
      </c>
    </row>
    <row r="732" spans="1:3">
      <c r="A732" s="2" t="str">
        <f>Sheet8!A731</f>
        <v>ЦЕНТРАЛЬНО-ЕВРОПЕЙСКИЙ БАНК</v>
      </c>
      <c r="B732" s="38">
        <f>Sheet8!B731</f>
        <v>56.67</v>
      </c>
      <c r="C732" s="38">
        <f>Sheet8!C731</f>
        <v>0</v>
      </c>
    </row>
    <row r="733" spans="1:3">
      <c r="A733" s="2" t="str">
        <f>Sheet8!A732</f>
        <v>ЦЕНТРКОМБАНК</v>
      </c>
      <c r="B733" s="38">
        <f>Sheet8!B732</f>
        <v>31.2</v>
      </c>
      <c r="C733" s="38">
        <f>Sheet8!C732</f>
        <v>0</v>
      </c>
    </row>
    <row r="734" spans="1:3">
      <c r="A734" s="2" t="str">
        <f>Sheet8!A733</f>
        <v>ЦЕНТРОКРЕДИТ</v>
      </c>
      <c r="B734" s="38">
        <f>Sheet8!B733</f>
        <v>15.66</v>
      </c>
      <c r="C734" s="38">
        <f>Sheet8!C733</f>
        <v>0</v>
      </c>
    </row>
    <row r="735" spans="1:3">
      <c r="A735" s="2" t="str">
        <f>Sheet8!A734</f>
        <v>ЦЕРИХ</v>
      </c>
      <c r="B735" s="38">
        <f>Sheet8!B734</f>
        <v>14.91</v>
      </c>
      <c r="C735" s="38">
        <f>Sheet8!C734</f>
        <v>0</v>
      </c>
    </row>
    <row r="736" spans="1:3">
      <c r="A736" s="2" t="str">
        <f>Sheet8!A735</f>
        <v>ЧАЙНА КОНСТРАКШН БАНК</v>
      </c>
      <c r="B736" s="38">
        <f>Sheet8!B735</f>
        <v>22.9</v>
      </c>
      <c r="C736" s="38">
        <f>Sheet8!C735</f>
        <v>0</v>
      </c>
    </row>
    <row r="737" spans="1:3">
      <c r="A737" s="2" t="str">
        <f>Sheet8!A736</f>
        <v>ЧЕЛИНДБАНК</v>
      </c>
      <c r="B737" s="38">
        <f>Sheet8!B736</f>
        <v>17.53</v>
      </c>
      <c r="C737" s="38">
        <f>Sheet8!C736</f>
        <v>0</v>
      </c>
    </row>
    <row r="738" spans="1:3">
      <c r="A738" s="2" t="str">
        <f>Sheet8!A737</f>
        <v>ЧЕЛЯБИНВЕСТБАНК</v>
      </c>
      <c r="B738" s="38">
        <f>Sheet8!B737</f>
        <v>18.61</v>
      </c>
      <c r="C738" s="38">
        <f>Sheet8!C737</f>
        <v>0</v>
      </c>
    </row>
    <row r="739" spans="1:3">
      <c r="A739" s="2" t="str">
        <f>Sheet8!A738</f>
        <v>ЧУВАШКРЕДИТПРОМБАНК</v>
      </c>
      <c r="B739" s="38">
        <f>Sheet8!B738</f>
        <v>9.83</v>
      </c>
      <c r="C739" s="38">
        <f>Sheet8!C738</f>
        <v>0</v>
      </c>
    </row>
    <row r="740" spans="1:3">
      <c r="A740" s="2" t="str">
        <f>Sheet8!A739</f>
        <v>ЭЙЧ-ЭС-БИ-СИ БАНК (РР)</v>
      </c>
      <c r="B740" s="38">
        <f>Sheet8!B739</f>
        <v>8.9600000000000009</v>
      </c>
      <c r="C740" s="38">
        <f>Sheet8!C739</f>
        <v>0</v>
      </c>
    </row>
    <row r="741" spans="1:3">
      <c r="A741" s="2" t="str">
        <f>Sheet8!A740</f>
        <v>ЭКО-ИНВЕСТ</v>
      </c>
      <c r="B741" s="38">
        <f>Sheet8!B740</f>
        <v>82.29</v>
      </c>
      <c r="C741" s="38">
        <f>Sheet8!C740</f>
        <v>0</v>
      </c>
    </row>
    <row r="742" spans="1:3">
      <c r="A742" s="2" t="str">
        <f>Sheet8!A741</f>
        <v>ЭКОНОМБАНК</v>
      </c>
      <c r="B742" s="38">
        <f>Sheet8!B741</f>
        <v>11.84</v>
      </c>
      <c r="C742" s="38">
        <f>Sheet8!C741</f>
        <v>0</v>
      </c>
    </row>
    <row r="743" spans="1:3">
      <c r="A743" s="2" t="str">
        <f>Sheet8!A742</f>
        <v>ЭКОНОМИКС-БАНК</v>
      </c>
      <c r="B743" s="38">
        <f>Sheet8!B742</f>
        <v>21.17</v>
      </c>
      <c r="C743" s="38">
        <f>Sheet8!C742</f>
        <v>0</v>
      </c>
    </row>
    <row r="744" spans="1:3">
      <c r="A744" s="2" t="str">
        <f>Sheet8!A743</f>
        <v>ЭКОНОМИЧЕСКИЙ СОЮЗ</v>
      </c>
      <c r="B744" s="38">
        <f>Sheet8!B743</f>
        <v>20.41</v>
      </c>
      <c r="C744" s="38">
        <f>Sheet8!C743</f>
        <v>0</v>
      </c>
    </row>
    <row r="745" spans="1:3">
      <c r="A745" s="2" t="str">
        <f>Sheet8!A744</f>
        <v>ЭКСИ-БАНК</v>
      </c>
      <c r="B745" s="38">
        <f>Sheet8!B744</f>
        <v>25.18</v>
      </c>
      <c r="C745" s="38">
        <f>Sheet8!C744</f>
        <v>0</v>
      </c>
    </row>
    <row r="746" spans="1:3">
      <c r="A746" s="2" t="str">
        <f>Sheet8!A745</f>
        <v>ЭКСПЕРТ БАНК</v>
      </c>
      <c r="B746" s="38">
        <f>Sheet8!B745</f>
        <v>22</v>
      </c>
      <c r="C746" s="38">
        <f>Sheet8!C745</f>
        <v>0</v>
      </c>
    </row>
    <row r="747" spans="1:3">
      <c r="A747" s="2" t="str">
        <f>Sheet8!A746</f>
        <v>ЭКСПОБАНК</v>
      </c>
      <c r="B747" s="38">
        <f>Sheet8!B746</f>
        <v>14.44</v>
      </c>
      <c r="C747" s="38">
        <f>Sheet8!C746</f>
        <v>0</v>
      </c>
    </row>
    <row r="748" spans="1:3">
      <c r="A748" s="2" t="str">
        <f>Sheet8!A747</f>
        <v>ЭКСПРЕСС-ВОЛГА</v>
      </c>
      <c r="B748" s="38">
        <f>Sheet8!B747</f>
        <v>6.17</v>
      </c>
      <c r="C748" s="38">
        <f>Sheet8!C747</f>
        <v>0</v>
      </c>
    </row>
    <row r="749" spans="1:3">
      <c r="A749" s="2" t="str">
        <f>Sheet8!A748</f>
        <v>ЭКСПРЕСС-КРЕДИТ</v>
      </c>
      <c r="B749" s="38">
        <f>Sheet8!B748</f>
        <v>13.62</v>
      </c>
      <c r="C749" s="38">
        <f>Sheet8!C748</f>
        <v>0</v>
      </c>
    </row>
    <row r="750" spans="1:3">
      <c r="A750" s="2" t="str">
        <f>Sheet8!A749</f>
        <v>ЭЛ БАНК</v>
      </c>
      <c r="B750" s="38">
        <f>Sheet8!B749</f>
        <v>10.82</v>
      </c>
      <c r="C750" s="38">
        <f>Sheet8!C749</f>
        <v>0</v>
      </c>
    </row>
    <row r="751" spans="1:3">
      <c r="A751" s="2" t="str">
        <f>Sheet8!A750</f>
        <v>ЭЛИТА</v>
      </c>
      <c r="B751" s="38">
        <f>Sheet8!B750</f>
        <v>14.73</v>
      </c>
      <c r="C751" s="38">
        <f>Sheet8!C750</f>
        <v>0</v>
      </c>
    </row>
    <row r="752" spans="1:3">
      <c r="A752" s="2" t="str">
        <f>Sheet8!A751</f>
        <v>ЭЛЬБИН</v>
      </c>
      <c r="B752" s="38">
        <f>Sheet8!B751</f>
        <v>30.13</v>
      </c>
      <c r="C752" s="38">
        <f>Sheet8!C751</f>
        <v>0</v>
      </c>
    </row>
    <row r="753" spans="1:3">
      <c r="A753" s="2" t="str">
        <f>Sheet8!A752</f>
        <v>ЭНЕРГОБАНК</v>
      </c>
      <c r="B753" s="38">
        <f>Sheet8!B752</f>
        <v>18.11</v>
      </c>
      <c r="C753" s="38">
        <f>Sheet8!C752</f>
        <v>0</v>
      </c>
    </row>
    <row r="754" spans="1:3">
      <c r="A754" s="2" t="str">
        <f>Sheet8!A753</f>
        <v>ЭНЕРГОМАШБАНК</v>
      </c>
      <c r="B754" s="38">
        <f>Sheet8!B753</f>
        <v>15.55</v>
      </c>
      <c r="C754" s="38">
        <f>Sheet8!C753</f>
        <v>0</v>
      </c>
    </row>
    <row r="755" spans="1:3">
      <c r="A755" s="2" t="str">
        <f>Sheet8!A754</f>
        <v>ЭНЕРГОПРОМБАНК</v>
      </c>
      <c r="B755" s="38">
        <f>Sheet8!B754</f>
        <v>14.58</v>
      </c>
      <c r="C755" s="38">
        <f>Sheet8!C754</f>
        <v>0</v>
      </c>
    </row>
    <row r="756" spans="1:3">
      <c r="A756" s="2" t="str">
        <f>Sheet8!A755</f>
        <v>ЭНЕРГОТРАНСБАНК</v>
      </c>
      <c r="B756" s="38">
        <f>Sheet8!B755</f>
        <v>23.86</v>
      </c>
      <c r="C756" s="38">
        <f>Sheet8!C755</f>
        <v>0</v>
      </c>
    </row>
    <row r="757" spans="1:3">
      <c r="A757" s="2" t="str">
        <f>Sheet8!A756</f>
        <v>ЭНО</v>
      </c>
      <c r="B757" s="38">
        <f>Sheet8!B756</f>
        <v>93.34</v>
      </c>
      <c r="C757" s="38">
        <f>Sheet8!C756</f>
        <v>0</v>
      </c>
    </row>
    <row r="758" spans="1:3">
      <c r="A758" s="2" t="str">
        <f>Sheet8!A757</f>
        <v>ЭНТУЗИАСТБАНК</v>
      </c>
      <c r="B758" s="38">
        <f>Sheet8!B757</f>
        <v>57.18</v>
      </c>
      <c r="C758" s="38">
        <f>Sheet8!C757</f>
        <v>0</v>
      </c>
    </row>
    <row r="759" spans="1:3">
      <c r="A759" s="2" t="str">
        <f>Sheet8!A758</f>
        <v>ЭРГОБАНК</v>
      </c>
      <c r="B759" s="38">
        <f>Sheet8!B758</f>
        <v>12.64</v>
      </c>
      <c r="C759" s="38">
        <f>Sheet8!C758</f>
        <v>0</v>
      </c>
    </row>
    <row r="760" spans="1:3">
      <c r="A760" s="2" t="str">
        <f>Sheet8!A759</f>
        <v>Ю БИ ЭС БАНК</v>
      </c>
      <c r="B760" s="38">
        <f>Sheet8!B759</f>
        <v>84.54</v>
      </c>
      <c r="C760" s="38">
        <f>Sheet8!C759</f>
        <v>0</v>
      </c>
    </row>
    <row r="761" spans="1:3">
      <c r="A761" s="2" t="str">
        <f>Sheet8!A760</f>
        <v>ЮГ-ИНВЕСТБАНК</v>
      </c>
      <c r="B761" s="38">
        <f>Sheet8!B760</f>
        <v>11.31</v>
      </c>
      <c r="C761" s="38">
        <f>Sheet8!C760</f>
        <v>0</v>
      </c>
    </row>
    <row r="762" spans="1:3">
      <c r="A762" s="2" t="str">
        <f>Sheet8!A761</f>
        <v>ЮГРА</v>
      </c>
      <c r="B762" s="38">
        <f>Sheet8!B761</f>
        <v>11.86</v>
      </c>
      <c r="C762" s="38">
        <f>Sheet8!C761</f>
        <v>0</v>
      </c>
    </row>
    <row r="763" spans="1:3">
      <c r="A763" s="2" t="str">
        <f>Sheet8!A762</f>
        <v>ЮЖНЫЙ РЕГИОНАЛЬНЫЙ БАНК</v>
      </c>
      <c r="B763" s="38">
        <f>Sheet8!B762</f>
        <v>46.63</v>
      </c>
      <c r="C763" s="38">
        <f>Sheet8!C762</f>
        <v>0</v>
      </c>
    </row>
    <row r="764" spans="1:3">
      <c r="A764" s="2" t="str">
        <f>Sheet8!A763</f>
        <v>ЮМК</v>
      </c>
      <c r="B764" s="38">
        <f>Sheet8!B763</f>
        <v>68.62</v>
      </c>
      <c r="C764" s="38">
        <f>Sheet8!C763</f>
        <v>0</v>
      </c>
    </row>
    <row r="765" spans="1:3">
      <c r="A765" s="2" t="str">
        <f>Sheet8!A764</f>
        <v>ЮНИАСТРУМ БАНК</v>
      </c>
      <c r="B765" s="38">
        <f>Sheet8!B764</f>
        <v>11.13</v>
      </c>
      <c r="C765" s="38">
        <f>Sheet8!C764</f>
        <v>0</v>
      </c>
    </row>
    <row r="766" spans="1:3">
      <c r="A766" s="2" t="str">
        <f>Sheet8!A765</f>
        <v>ЮНИКРЕДИТ БАНК</v>
      </c>
      <c r="B766" s="38">
        <f>Sheet8!B765</f>
        <v>9.9600000000000009</v>
      </c>
      <c r="C766" s="38">
        <f>Sheet8!C765</f>
        <v>0</v>
      </c>
    </row>
    <row r="767" spans="1:3">
      <c r="A767" s="2" t="str">
        <f>Sheet8!A766</f>
        <v>ЮНИСТРИМ</v>
      </c>
      <c r="B767" s="38">
        <f>Sheet8!B766</f>
        <v>15.9</v>
      </c>
      <c r="C767" s="38">
        <f>Sheet8!C766</f>
        <v>0</v>
      </c>
    </row>
    <row r="768" spans="1:3">
      <c r="A768" s="2" t="str">
        <f>Sheet8!A767</f>
        <v>ЯПЫ КРЕДИ БАНК МОСКВА</v>
      </c>
      <c r="B768" s="38">
        <f>Sheet8!B767</f>
        <v>20.86</v>
      </c>
      <c r="C768" s="38">
        <f>Sheet8!C767</f>
        <v>0</v>
      </c>
    </row>
    <row r="769" spans="1:3">
      <c r="A769" s="2" t="str">
        <f>Sheet8!A768</f>
        <v>ЯР-БАНК</v>
      </c>
      <c r="B769" s="38">
        <f>Sheet8!B768</f>
        <v>18.88</v>
      </c>
      <c r="C769" s="38">
        <f>Sheet8!C768</f>
        <v>0</v>
      </c>
    </row>
    <row r="770" spans="1:3">
      <c r="A770" s="2" t="str">
        <f>Sheet8!A769</f>
        <v>ЯРИНТЕРБАНК</v>
      </c>
      <c r="B770" s="38">
        <f>Sheet8!B769</f>
        <v>14.03</v>
      </c>
      <c r="C770" s="38">
        <f>Sheet8!C769</f>
        <v>0</v>
      </c>
    </row>
    <row r="771" spans="1:3">
      <c r="A771" s="2" t="str">
        <f>Sheet8!A770</f>
        <v>ЯРОСЛАВИЧ</v>
      </c>
      <c r="B771" s="38">
        <f>Sheet8!B770</f>
        <v>13.97</v>
      </c>
      <c r="C771" s="38">
        <f>Sheet8!C770</f>
        <v>0</v>
      </c>
    </row>
    <row r="772" spans="1:3">
      <c r="A772" s="2">
        <f>Sheet8!A771</f>
        <v>0</v>
      </c>
      <c r="B772" s="38">
        <f>Sheet8!B771</f>
        <v>0</v>
      </c>
      <c r="C772" s="38">
        <f>Sheet8!C771</f>
        <v>0</v>
      </c>
    </row>
    <row r="773" spans="1:3">
      <c r="A773" s="2">
        <f>Sheet8!A772</f>
        <v>0</v>
      </c>
      <c r="B773" s="38">
        <f>Sheet8!B772</f>
        <v>0</v>
      </c>
      <c r="C773" s="38">
        <f>Sheet8!C772</f>
        <v>0</v>
      </c>
    </row>
    <row r="774" spans="1:3">
      <c r="A774" s="2">
        <f>Sheet8!A773</f>
        <v>0</v>
      </c>
      <c r="B774" s="38">
        <f>Sheet8!B773</f>
        <v>0</v>
      </c>
      <c r="C774" s="38">
        <f>Sheet8!C773</f>
        <v>0</v>
      </c>
    </row>
    <row r="775" spans="1:3">
      <c r="A775" s="2">
        <f>Sheet8!A774</f>
        <v>0</v>
      </c>
      <c r="B775" s="38">
        <f>Sheet8!B774</f>
        <v>0</v>
      </c>
      <c r="C775" s="38">
        <f>Sheet8!C774</f>
        <v>0</v>
      </c>
    </row>
    <row r="776" spans="1:3">
      <c r="A776" s="2">
        <f>Sheet8!A775</f>
        <v>0</v>
      </c>
      <c r="B776" s="38">
        <f>Sheet8!B775</f>
        <v>0</v>
      </c>
      <c r="C776" s="38">
        <f>Sheet8!C775</f>
        <v>0</v>
      </c>
    </row>
    <row r="777" spans="1:3">
      <c r="A777" s="2">
        <f>Sheet8!A776</f>
        <v>0</v>
      </c>
      <c r="B777" s="38">
        <f>Sheet8!B776</f>
        <v>0</v>
      </c>
      <c r="C777" s="38">
        <f>Sheet8!C776</f>
        <v>0</v>
      </c>
    </row>
    <row r="778" spans="1:3">
      <c r="A778" s="2">
        <f>Sheet8!A777</f>
        <v>0</v>
      </c>
      <c r="B778" s="38">
        <f>Sheet8!B777</f>
        <v>0</v>
      </c>
      <c r="C778" s="38">
        <f>Sheet8!C777</f>
        <v>0</v>
      </c>
    </row>
    <row r="779" spans="1:3">
      <c r="A779" s="2">
        <f>Sheet8!A778</f>
        <v>0</v>
      </c>
      <c r="B779" s="38">
        <f>Sheet8!B778</f>
        <v>0</v>
      </c>
      <c r="C779" s="38">
        <f>Sheet8!C778</f>
        <v>0</v>
      </c>
    </row>
    <row r="780" spans="1:3">
      <c r="A780" s="2">
        <f>Sheet8!A779</f>
        <v>0</v>
      </c>
      <c r="B780" s="38">
        <f>Sheet8!B779</f>
        <v>0</v>
      </c>
      <c r="C780" s="38">
        <f>Sheet8!C779</f>
        <v>0</v>
      </c>
    </row>
    <row r="781" spans="1:3">
      <c r="A781" s="2">
        <f>Sheet8!A780</f>
        <v>0</v>
      </c>
      <c r="B781" s="38">
        <f>Sheet8!B780</f>
        <v>0</v>
      </c>
      <c r="C781" s="38">
        <f>Sheet8!C780</f>
        <v>0</v>
      </c>
    </row>
    <row r="782" spans="1:3">
      <c r="A782" s="2">
        <f>Sheet8!A781</f>
        <v>0</v>
      </c>
      <c r="B782" s="38">
        <f>Sheet8!B781</f>
        <v>0</v>
      </c>
      <c r="C782" s="38">
        <f>Sheet8!C781</f>
        <v>0</v>
      </c>
    </row>
    <row r="783" spans="1:3">
      <c r="A783" s="2">
        <f>Sheet8!A782</f>
        <v>0</v>
      </c>
      <c r="B783" s="38">
        <f>Sheet8!B782</f>
        <v>0</v>
      </c>
      <c r="C783" s="38">
        <f>Sheet8!C782</f>
        <v>0</v>
      </c>
    </row>
    <row r="784" spans="1:3">
      <c r="A784" s="2">
        <f>Sheet8!A783</f>
        <v>0</v>
      </c>
      <c r="B784" s="38">
        <f>Sheet8!B783</f>
        <v>0</v>
      </c>
      <c r="C784" s="38">
        <f>Sheet8!C783</f>
        <v>0</v>
      </c>
    </row>
    <row r="785" spans="1:3">
      <c r="A785" s="2">
        <f>Sheet8!A784</f>
        <v>0</v>
      </c>
      <c r="B785" s="38">
        <f>Sheet8!B784</f>
        <v>0</v>
      </c>
      <c r="C785" s="38">
        <f>Sheet8!C784</f>
        <v>0</v>
      </c>
    </row>
    <row r="786" spans="1:3">
      <c r="A786" s="2">
        <f>Sheet8!A785</f>
        <v>0</v>
      </c>
      <c r="B786" s="38">
        <f>Sheet8!B785</f>
        <v>0</v>
      </c>
      <c r="C786" s="38">
        <f>Sheet8!C785</f>
        <v>0</v>
      </c>
    </row>
    <row r="787" spans="1:3">
      <c r="A787" s="2">
        <f>Sheet8!A786</f>
        <v>0</v>
      </c>
      <c r="B787" s="38">
        <f>Sheet8!B786</f>
        <v>0</v>
      </c>
      <c r="C787" s="38">
        <f>Sheet8!C786</f>
        <v>0</v>
      </c>
    </row>
    <row r="788" spans="1:3">
      <c r="A788" s="2">
        <f>Sheet8!A787</f>
        <v>0</v>
      </c>
      <c r="B788" s="38">
        <f>Sheet8!B787</f>
        <v>0</v>
      </c>
      <c r="C788" s="38">
        <f>Sheet8!C787</f>
        <v>0</v>
      </c>
    </row>
    <row r="789" spans="1:3">
      <c r="A789" s="2">
        <f>Sheet8!A788</f>
        <v>0</v>
      </c>
      <c r="B789" s="38">
        <f>Sheet8!B788</f>
        <v>0</v>
      </c>
      <c r="C789" s="38">
        <f>Sheet8!C788</f>
        <v>0</v>
      </c>
    </row>
    <row r="790" spans="1:3">
      <c r="A790" s="2">
        <f>Sheet8!A789</f>
        <v>0</v>
      </c>
      <c r="B790" s="38">
        <f>Sheet8!B789</f>
        <v>0</v>
      </c>
      <c r="C790" s="38">
        <f>Sheet8!C789</f>
        <v>0</v>
      </c>
    </row>
    <row r="791" spans="1:3">
      <c r="A791" s="2">
        <f>Sheet8!A790</f>
        <v>0</v>
      </c>
      <c r="B791" s="38">
        <f>Sheet8!B790</f>
        <v>0</v>
      </c>
      <c r="C791" s="38">
        <f>Sheet8!C790</f>
        <v>0</v>
      </c>
    </row>
    <row r="792" spans="1:3">
      <c r="A792" s="2">
        <f>Sheet8!A791</f>
        <v>0</v>
      </c>
      <c r="B792" s="38">
        <f>Sheet8!B791</f>
        <v>0</v>
      </c>
      <c r="C792" s="38">
        <f>Sheet8!C791</f>
        <v>0</v>
      </c>
    </row>
    <row r="793" spans="1:3">
      <c r="A793" s="2">
        <f>Sheet8!A792</f>
        <v>0</v>
      </c>
      <c r="B793" s="38">
        <f>Sheet8!B792</f>
        <v>0</v>
      </c>
      <c r="C793" s="38">
        <f>Sheet8!C792</f>
        <v>0</v>
      </c>
    </row>
    <row r="794" spans="1:3">
      <c r="A794" s="2">
        <f>Sheet8!A793</f>
        <v>0</v>
      </c>
      <c r="B794" s="38">
        <f>Sheet8!B793</f>
        <v>0</v>
      </c>
      <c r="C794" s="38">
        <f>Sheet8!C793</f>
        <v>0</v>
      </c>
    </row>
    <row r="795" spans="1:3">
      <c r="A795" s="2">
        <f>Sheet8!A794</f>
        <v>0</v>
      </c>
      <c r="B795" s="38">
        <f>Sheet8!B794</f>
        <v>0</v>
      </c>
      <c r="C795" s="38">
        <f>Sheet8!C794</f>
        <v>0</v>
      </c>
    </row>
    <row r="796" spans="1:3">
      <c r="A796" s="2">
        <f>Sheet8!A795</f>
        <v>0</v>
      </c>
      <c r="B796" s="38">
        <f>Sheet8!B795</f>
        <v>0</v>
      </c>
      <c r="C796" s="38">
        <f>Sheet8!C795</f>
        <v>0</v>
      </c>
    </row>
    <row r="797" spans="1:3">
      <c r="A797" s="2">
        <f>Sheet8!A796</f>
        <v>0</v>
      </c>
      <c r="B797" s="38">
        <f>Sheet8!B796</f>
        <v>0</v>
      </c>
      <c r="C797" s="38">
        <f>Sheet8!C796</f>
        <v>0</v>
      </c>
    </row>
    <row r="798" spans="1:3">
      <c r="A798" s="2">
        <f>Sheet8!A797</f>
        <v>0</v>
      </c>
      <c r="B798" s="38">
        <f>Sheet8!B797</f>
        <v>0</v>
      </c>
      <c r="C798" s="38">
        <f>Sheet8!C797</f>
        <v>0</v>
      </c>
    </row>
    <row r="799" spans="1:3">
      <c r="A799" s="2">
        <f>Sheet8!A798</f>
        <v>0</v>
      </c>
      <c r="B799" s="38">
        <f>Sheet8!B798</f>
        <v>0</v>
      </c>
      <c r="C799" s="38">
        <f>Sheet8!C798</f>
        <v>0</v>
      </c>
    </row>
    <row r="800" spans="1:3">
      <c r="A800" s="2">
        <f>Sheet8!A799</f>
        <v>0</v>
      </c>
      <c r="B800" s="38">
        <f>Sheet8!B799</f>
        <v>0</v>
      </c>
      <c r="C800" s="38">
        <f>Sheet8!C799</f>
        <v>0</v>
      </c>
    </row>
    <row r="801" spans="1:3">
      <c r="A801" s="2">
        <f>Sheet8!A800</f>
        <v>0</v>
      </c>
      <c r="B801" s="38">
        <f>Sheet8!B800</f>
        <v>0</v>
      </c>
      <c r="C801" s="38">
        <f>Sheet8!C800</f>
        <v>0</v>
      </c>
    </row>
    <row r="802" spans="1:3">
      <c r="A802" s="2">
        <f>Sheet8!A801</f>
        <v>0</v>
      </c>
      <c r="B802" s="38">
        <f>Sheet8!B801</f>
        <v>0</v>
      </c>
      <c r="C802" s="38">
        <f>Sheet8!C801</f>
        <v>0</v>
      </c>
    </row>
    <row r="803" spans="1:3">
      <c r="A803" s="2">
        <f>Sheet8!A802</f>
        <v>0</v>
      </c>
      <c r="B803" s="38">
        <f>Sheet8!B802</f>
        <v>0</v>
      </c>
      <c r="C803" s="38">
        <f>Sheet8!C802</f>
        <v>0</v>
      </c>
    </row>
    <row r="804" spans="1:3">
      <c r="A804" s="2">
        <f>Sheet8!A803</f>
        <v>0</v>
      </c>
      <c r="B804" s="38">
        <f>Sheet8!B803</f>
        <v>0</v>
      </c>
      <c r="C804" s="38">
        <f>Sheet8!C803</f>
        <v>0</v>
      </c>
    </row>
    <row r="805" spans="1:3">
      <c r="A805" s="2">
        <f>Sheet8!A804</f>
        <v>0</v>
      </c>
      <c r="B805" s="38">
        <f>Sheet8!B804</f>
        <v>0</v>
      </c>
      <c r="C805" s="38">
        <f>Sheet8!C804</f>
        <v>0</v>
      </c>
    </row>
    <row r="806" spans="1:3">
      <c r="A806" s="2">
        <f>Sheet8!A805</f>
        <v>0</v>
      </c>
      <c r="B806" s="38">
        <f>Sheet8!B805</f>
        <v>0</v>
      </c>
      <c r="C806" s="38">
        <f>Sheet8!C805</f>
        <v>0</v>
      </c>
    </row>
    <row r="807" spans="1:3">
      <c r="A807" s="2">
        <f>Sheet8!A806</f>
        <v>0</v>
      </c>
      <c r="B807" s="38">
        <f>Sheet8!B806</f>
        <v>0</v>
      </c>
      <c r="C807" s="38">
        <f>Sheet8!C806</f>
        <v>0</v>
      </c>
    </row>
    <row r="808" spans="1:3">
      <c r="A808" s="2">
        <f>Sheet8!A807</f>
        <v>0</v>
      </c>
      <c r="B808" s="38">
        <f>Sheet8!B807</f>
        <v>0</v>
      </c>
      <c r="C808" s="38">
        <f>Sheet8!C807</f>
        <v>0</v>
      </c>
    </row>
    <row r="809" spans="1:3">
      <c r="A809" s="2">
        <f>Sheet8!A808</f>
        <v>0</v>
      </c>
      <c r="B809" s="38">
        <f>Sheet8!B808</f>
        <v>0</v>
      </c>
      <c r="C809" s="38">
        <f>Sheet8!C808</f>
        <v>0</v>
      </c>
    </row>
    <row r="810" spans="1:3">
      <c r="A810" s="2">
        <f>Sheet8!A809</f>
        <v>0</v>
      </c>
      <c r="B810" s="38">
        <f>Sheet8!B809</f>
        <v>0</v>
      </c>
      <c r="C810" s="38">
        <f>Sheet8!C809</f>
        <v>0</v>
      </c>
    </row>
    <row r="811" spans="1:3">
      <c r="A811" s="2">
        <f>Sheet8!A810</f>
        <v>0</v>
      </c>
      <c r="B811" s="38">
        <f>Sheet8!B810</f>
        <v>0</v>
      </c>
      <c r="C811" s="38">
        <f>Sheet8!C810</f>
        <v>0</v>
      </c>
    </row>
    <row r="812" spans="1:3">
      <c r="A812" s="2">
        <f>Sheet8!A811</f>
        <v>0</v>
      </c>
      <c r="B812" s="38">
        <f>Sheet8!B811</f>
        <v>0</v>
      </c>
      <c r="C812" s="38">
        <f>Sheet8!C811</f>
        <v>0</v>
      </c>
    </row>
    <row r="813" spans="1:3">
      <c r="A813" s="2">
        <f>Sheet8!A812</f>
        <v>0</v>
      </c>
      <c r="B813" s="38">
        <f>Sheet8!B812</f>
        <v>0</v>
      </c>
      <c r="C813" s="38">
        <f>Sheet8!C812</f>
        <v>0</v>
      </c>
    </row>
    <row r="814" spans="1:3">
      <c r="A814" s="2">
        <f>Sheet8!A813</f>
        <v>0</v>
      </c>
      <c r="B814" s="38">
        <f>Sheet8!B813</f>
        <v>0</v>
      </c>
      <c r="C814" s="38">
        <f>Sheet8!C813</f>
        <v>0</v>
      </c>
    </row>
    <row r="815" spans="1:3">
      <c r="A815" s="2">
        <f>Sheet8!A814</f>
        <v>0</v>
      </c>
      <c r="B815" s="38">
        <f>Sheet8!B814</f>
        <v>0</v>
      </c>
      <c r="C815" s="38">
        <f>Sheet8!C814</f>
        <v>0</v>
      </c>
    </row>
    <row r="816" spans="1:3">
      <c r="A816" s="2">
        <f>Sheet8!A815</f>
        <v>0</v>
      </c>
      <c r="B816" s="38">
        <f>Sheet8!B815</f>
        <v>0</v>
      </c>
      <c r="C816" s="38">
        <f>Sheet8!C815</f>
        <v>0</v>
      </c>
    </row>
    <row r="817" spans="1:3">
      <c r="A817" s="2">
        <f>Sheet8!A816</f>
        <v>0</v>
      </c>
      <c r="B817" s="38">
        <f>Sheet8!B816</f>
        <v>0</v>
      </c>
      <c r="C817" s="38">
        <f>Sheet8!C816</f>
        <v>0</v>
      </c>
    </row>
    <row r="818" spans="1:3">
      <c r="A818" s="2">
        <f>Sheet8!A817</f>
        <v>0</v>
      </c>
      <c r="B818" s="38">
        <f>Sheet8!B817</f>
        <v>0</v>
      </c>
      <c r="C818" s="38">
        <f>Sheet8!C817</f>
        <v>0</v>
      </c>
    </row>
    <row r="819" spans="1:3">
      <c r="A819" s="2">
        <f>Sheet8!A818</f>
        <v>0</v>
      </c>
      <c r="B819" s="38">
        <f>Sheet8!B818</f>
        <v>0</v>
      </c>
      <c r="C819" s="38">
        <f>Sheet8!C818</f>
        <v>0</v>
      </c>
    </row>
    <row r="820" spans="1:3">
      <c r="A820" s="2">
        <f>Sheet8!A819</f>
        <v>0</v>
      </c>
      <c r="B820" s="38">
        <f>Sheet8!B819</f>
        <v>0</v>
      </c>
      <c r="C820" s="38">
        <f>Sheet8!C819</f>
        <v>0</v>
      </c>
    </row>
    <row r="821" spans="1:3">
      <c r="A821" s="2">
        <f>Sheet8!A820</f>
        <v>0</v>
      </c>
      <c r="B821" s="38">
        <f>Sheet8!B820</f>
        <v>0</v>
      </c>
      <c r="C821" s="38">
        <f>Sheet8!C820</f>
        <v>0</v>
      </c>
    </row>
    <row r="822" spans="1:3">
      <c r="A822" s="2">
        <f>Sheet8!A821</f>
        <v>0</v>
      </c>
      <c r="B822" s="38">
        <f>Sheet8!B821</f>
        <v>0</v>
      </c>
      <c r="C822" s="38">
        <f>Sheet8!C821</f>
        <v>0</v>
      </c>
    </row>
    <row r="823" spans="1:3">
      <c r="A823" s="2">
        <f>Sheet8!A822</f>
        <v>0</v>
      </c>
      <c r="B823" s="38">
        <f>Sheet8!B822</f>
        <v>0</v>
      </c>
      <c r="C823" s="38">
        <f>Sheet8!C822</f>
        <v>0</v>
      </c>
    </row>
    <row r="824" spans="1:3">
      <c r="A824" s="2">
        <f>Sheet8!A823</f>
        <v>0</v>
      </c>
      <c r="B824" s="38">
        <f>Sheet8!B823</f>
        <v>0</v>
      </c>
      <c r="C824" s="38">
        <f>Sheet8!C823</f>
        <v>0</v>
      </c>
    </row>
    <row r="825" spans="1:3">
      <c r="A825" s="2">
        <f>Sheet8!A824</f>
        <v>0</v>
      </c>
      <c r="B825" s="38">
        <f>Sheet8!B824</f>
        <v>0</v>
      </c>
      <c r="C825" s="38">
        <f>Sheet8!C824</f>
        <v>0</v>
      </c>
    </row>
    <row r="826" spans="1:3">
      <c r="A826" s="2">
        <f>Sheet8!A825</f>
        <v>0</v>
      </c>
      <c r="B826" s="38">
        <f>Sheet8!B825</f>
        <v>0</v>
      </c>
      <c r="C826" s="38">
        <f>Sheet8!C825</f>
        <v>0</v>
      </c>
    </row>
    <row r="827" spans="1:3">
      <c r="A827" s="2">
        <f>Sheet8!A826</f>
        <v>0</v>
      </c>
      <c r="B827" s="38">
        <f>Sheet8!B826</f>
        <v>0</v>
      </c>
      <c r="C827" s="38">
        <f>Sheet8!C826</f>
        <v>0</v>
      </c>
    </row>
    <row r="828" spans="1:3">
      <c r="A828" s="2">
        <f>Sheet8!A827</f>
        <v>0</v>
      </c>
      <c r="B828" s="38">
        <f>Sheet8!B827</f>
        <v>0</v>
      </c>
      <c r="C828" s="38">
        <f>Sheet8!C827</f>
        <v>0</v>
      </c>
    </row>
    <row r="829" spans="1:3">
      <c r="A829" s="2">
        <f>Sheet8!A828</f>
        <v>0</v>
      </c>
      <c r="B829" s="38">
        <f>Sheet8!B828</f>
        <v>0</v>
      </c>
      <c r="C829" s="38">
        <f>Sheet8!C828</f>
        <v>0</v>
      </c>
    </row>
    <row r="830" spans="1:3">
      <c r="A830" s="2">
        <f>Sheet8!A829</f>
        <v>0</v>
      </c>
      <c r="B830" s="38">
        <f>Sheet8!B829</f>
        <v>0</v>
      </c>
      <c r="C830" s="38">
        <f>Sheet8!C829</f>
        <v>0</v>
      </c>
    </row>
    <row r="831" spans="1:3">
      <c r="A831" s="2">
        <f>Sheet8!A830</f>
        <v>0</v>
      </c>
      <c r="B831" s="38">
        <f>Sheet8!B830</f>
        <v>0</v>
      </c>
      <c r="C831" s="38">
        <f>Sheet8!C830</f>
        <v>0</v>
      </c>
    </row>
    <row r="832" spans="1:3">
      <c r="A832" s="2">
        <f>Sheet8!A831</f>
        <v>0</v>
      </c>
      <c r="B832" s="38">
        <f>Sheet8!B831</f>
        <v>0</v>
      </c>
      <c r="C832" s="38">
        <f>Sheet8!C831</f>
        <v>0</v>
      </c>
    </row>
    <row r="833" spans="1:3">
      <c r="A833" s="2">
        <f>Sheet8!A832</f>
        <v>0</v>
      </c>
      <c r="B833" s="38">
        <f>Sheet8!B832</f>
        <v>0</v>
      </c>
      <c r="C833" s="38">
        <f>Sheet8!C832</f>
        <v>0</v>
      </c>
    </row>
    <row r="834" spans="1:3">
      <c r="A834" s="2">
        <f>Sheet8!A833</f>
        <v>0</v>
      </c>
      <c r="B834" s="38">
        <f>Sheet8!B833</f>
        <v>0</v>
      </c>
      <c r="C834" s="38">
        <f>Sheet8!C833</f>
        <v>0</v>
      </c>
    </row>
    <row r="835" spans="1:3">
      <c r="A835" s="2">
        <f>Sheet8!A834</f>
        <v>0</v>
      </c>
      <c r="B835" s="38">
        <f>Sheet8!B834</f>
        <v>0</v>
      </c>
      <c r="C835" s="38">
        <f>Sheet8!C834</f>
        <v>0</v>
      </c>
    </row>
    <row r="836" spans="1:3">
      <c r="A836" s="2">
        <f>Sheet8!A835</f>
        <v>0</v>
      </c>
      <c r="B836" s="38">
        <f>Sheet8!B835</f>
        <v>0</v>
      </c>
      <c r="C836" s="38">
        <f>Sheet8!C835</f>
        <v>0</v>
      </c>
    </row>
    <row r="837" spans="1:3">
      <c r="A837" s="2">
        <f>Sheet8!A836</f>
        <v>0</v>
      </c>
      <c r="B837" s="38">
        <f>Sheet8!B836</f>
        <v>0</v>
      </c>
      <c r="C837" s="38">
        <f>Sheet8!C836</f>
        <v>0</v>
      </c>
    </row>
    <row r="838" spans="1:3">
      <c r="A838" s="2">
        <f>Sheet8!A837</f>
        <v>0</v>
      </c>
      <c r="B838" s="38">
        <f>Sheet8!B837</f>
        <v>0</v>
      </c>
      <c r="C838" s="38">
        <f>Sheet8!C837</f>
        <v>0</v>
      </c>
    </row>
    <row r="839" spans="1:3">
      <c r="A839" s="2">
        <f>Sheet8!A838</f>
        <v>0</v>
      </c>
      <c r="B839" s="38">
        <f>Sheet8!B838</f>
        <v>0</v>
      </c>
      <c r="C839" s="38">
        <f>Sheet8!C838</f>
        <v>0</v>
      </c>
    </row>
    <row r="840" spans="1:3">
      <c r="A840" s="2">
        <f>Sheet8!A839</f>
        <v>0</v>
      </c>
      <c r="B840" s="38">
        <f>Sheet8!B839</f>
        <v>0</v>
      </c>
      <c r="C840" s="38">
        <f>Sheet8!C839</f>
        <v>0</v>
      </c>
    </row>
    <row r="841" spans="1:3">
      <c r="A841" s="2">
        <f>Sheet8!A840</f>
        <v>0</v>
      </c>
      <c r="B841" s="38">
        <f>Sheet8!B840</f>
        <v>0</v>
      </c>
      <c r="C841" s="38">
        <f>Sheet8!C840</f>
        <v>0</v>
      </c>
    </row>
    <row r="842" spans="1:3">
      <c r="A842" s="2">
        <f>Sheet8!A841</f>
        <v>0</v>
      </c>
      <c r="B842" s="38">
        <f>Sheet8!B841</f>
        <v>0</v>
      </c>
      <c r="C842" s="38">
        <f>Sheet8!C841</f>
        <v>0</v>
      </c>
    </row>
    <row r="843" spans="1:3">
      <c r="A843" s="2">
        <f>Sheet8!A842</f>
        <v>0</v>
      </c>
      <c r="B843" s="38">
        <f>Sheet8!B842</f>
        <v>0</v>
      </c>
      <c r="C843" s="38">
        <f>Sheet8!C842</f>
        <v>0</v>
      </c>
    </row>
    <row r="844" spans="1:3">
      <c r="A844" s="2">
        <f>Sheet8!A843</f>
        <v>0</v>
      </c>
      <c r="B844" s="38">
        <f>Sheet8!B843</f>
        <v>0</v>
      </c>
      <c r="C844" s="38">
        <f>Sheet8!C843</f>
        <v>0</v>
      </c>
    </row>
    <row r="845" spans="1:3">
      <c r="A845" s="2">
        <f>Sheet8!A844</f>
        <v>0</v>
      </c>
      <c r="B845" s="38">
        <f>Sheet8!B844</f>
        <v>0</v>
      </c>
      <c r="C845" s="38">
        <f>Sheet8!C844</f>
        <v>0</v>
      </c>
    </row>
    <row r="846" spans="1:3">
      <c r="A846" s="2">
        <f>Sheet8!A845</f>
        <v>0</v>
      </c>
      <c r="B846" s="38">
        <f>Sheet8!B845</f>
        <v>0</v>
      </c>
      <c r="C846" s="38">
        <f>Sheet8!C845</f>
        <v>0</v>
      </c>
    </row>
    <row r="847" spans="1:3">
      <c r="A847" s="2">
        <f>Sheet8!A846</f>
        <v>0</v>
      </c>
      <c r="B847" s="38">
        <f>Sheet8!B846</f>
        <v>0</v>
      </c>
      <c r="C847" s="38">
        <f>Sheet8!C846</f>
        <v>0</v>
      </c>
    </row>
    <row r="848" spans="1:3">
      <c r="A848" s="2">
        <f>Sheet8!A847</f>
        <v>0</v>
      </c>
      <c r="B848" s="38">
        <f>Sheet8!B847</f>
        <v>0</v>
      </c>
      <c r="C848" s="38">
        <f>Sheet8!C847</f>
        <v>0</v>
      </c>
    </row>
    <row r="849" spans="1:3">
      <c r="A849" s="2">
        <f>Sheet8!A848</f>
        <v>0</v>
      </c>
      <c r="B849" s="38">
        <f>Sheet8!B848</f>
        <v>0</v>
      </c>
      <c r="C849" s="38">
        <f>Sheet8!C848</f>
        <v>0</v>
      </c>
    </row>
    <row r="850" spans="1:3">
      <c r="A850" s="2">
        <f>Sheet8!A849</f>
        <v>0</v>
      </c>
      <c r="B850" s="38">
        <f>Sheet8!B849</f>
        <v>0</v>
      </c>
      <c r="C850" s="38">
        <f>Sheet8!C849</f>
        <v>0</v>
      </c>
    </row>
    <row r="851" spans="1:3">
      <c r="A851" s="2">
        <f>Sheet8!A850</f>
        <v>0</v>
      </c>
      <c r="B851" s="38">
        <f>Sheet8!B850</f>
        <v>0</v>
      </c>
      <c r="C851" s="38">
        <f>Sheet8!C850</f>
        <v>0</v>
      </c>
    </row>
    <row r="852" spans="1:3">
      <c r="A852" s="2">
        <f>Sheet8!A851</f>
        <v>0</v>
      </c>
      <c r="B852" s="38">
        <f>Sheet8!B851</f>
        <v>0</v>
      </c>
      <c r="C852" s="38">
        <f>Sheet8!C851</f>
        <v>0</v>
      </c>
    </row>
    <row r="853" spans="1:3">
      <c r="A853" s="2">
        <f>Sheet8!A852</f>
        <v>0</v>
      </c>
      <c r="B853" s="38">
        <f>Sheet8!B852</f>
        <v>0</v>
      </c>
      <c r="C853" s="38">
        <f>Sheet8!C852</f>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C853"/>
  <sheetViews>
    <sheetView workbookViewId="0">
      <selection activeCell="C5" sqref="C5"/>
    </sheetView>
  </sheetViews>
  <sheetFormatPr defaultRowHeight="15"/>
  <cols>
    <col min="2" max="3" width="10.140625" bestFit="1" customWidth="1"/>
  </cols>
  <sheetData>
    <row r="1" spans="1:3" ht="15.75">
      <c r="A1" s="1" t="str">
        <f>Sheet7!D1</f>
        <v>НРА _ Рэнкинги и рейтинг надежности (ПРОФИЛЬ)</v>
      </c>
    </row>
    <row r="2" spans="1:3">
      <c r="A2" t="str">
        <f>"Отчет по показателю "&amp;Sheet7!B1&amp;" , "&amp;Sheet7!E1&amp;" , "&amp;Sheet7!J1&amp;" , ("&amp;Sheet7!F1&amp;")"</f>
        <v>Отчет по показателю (CAP) ДОСТАТОЧНОСТЬ КАПИТАЛА (Ф.123) , тысячи , руб. , (значения)</v>
      </c>
    </row>
    <row r="3" spans="1:3">
      <c r="A3" s="2" t="str">
        <f>Sheet7!A2</f>
        <v>Наименование организации</v>
      </c>
      <c r="B3" s="4">
        <f>Sheet7!B2</f>
        <v>42005</v>
      </c>
      <c r="C3" s="4">
        <f>Sheet7!C2</f>
        <v>42036</v>
      </c>
    </row>
    <row r="4" spans="1:3">
      <c r="A4" s="2" t="str">
        <f>Sheet7!A3</f>
        <v>АББ</v>
      </c>
      <c r="B4" s="38">
        <f>Sheet7!B3</f>
        <v>50.68</v>
      </c>
      <c r="C4" s="38">
        <f>Sheet7!C3</f>
        <v>60.67</v>
      </c>
    </row>
    <row r="5" spans="1:3">
      <c r="A5" s="2" t="str">
        <f>Sheet7!A4</f>
        <v>АБСОЛЮТ БАНК</v>
      </c>
      <c r="B5" s="38">
        <f>Sheet7!B4</f>
        <v>10.97</v>
      </c>
      <c r="C5" s="38">
        <f>Sheet7!C4</f>
        <v>10.98</v>
      </c>
    </row>
    <row r="6" spans="1:3">
      <c r="A6" s="2" t="str">
        <f>Sheet7!A5</f>
        <v>АВАНГАРД</v>
      </c>
      <c r="B6" s="38">
        <f>Sheet7!B5</f>
        <v>13.4</v>
      </c>
      <c r="C6" s="38">
        <f>Sheet7!C5</f>
        <v>13.79</v>
      </c>
    </row>
    <row r="7" spans="1:3">
      <c r="A7" s="2" t="str">
        <f>Sheet7!A6</f>
        <v>АВЕРС</v>
      </c>
      <c r="B7" s="38">
        <f>Sheet7!B6</f>
        <v>37.04</v>
      </c>
      <c r="C7" s="38">
        <f>Sheet7!C6</f>
        <v>38.67</v>
      </c>
    </row>
    <row r="8" spans="1:3">
      <c r="A8" s="2" t="str">
        <f>Sheet7!A7</f>
        <v>АВТОВАЗБАНК</v>
      </c>
      <c r="B8" s="38">
        <f>Sheet7!B7</f>
        <v>11.82</v>
      </c>
      <c r="C8" s="38">
        <f>Sheet7!C7</f>
        <v>11.09</v>
      </c>
    </row>
    <row r="9" spans="1:3">
      <c r="A9" s="2" t="str">
        <f>Sheet7!A8</f>
        <v>АВТОГРАДБАНК</v>
      </c>
      <c r="B9" s="38">
        <f>Sheet7!B8</f>
        <v>20.18</v>
      </c>
      <c r="C9" s="38">
        <f>Sheet7!C8</f>
        <v>19.64</v>
      </c>
    </row>
    <row r="10" spans="1:3">
      <c r="A10" s="2" t="str">
        <f>Sheet7!A9</f>
        <v>АВТОКРЕДИТБАНК</v>
      </c>
      <c r="B10" s="38">
        <f>Sheet7!B9</f>
        <v>67.89</v>
      </c>
      <c r="C10" s="38">
        <f>Sheet7!C9</f>
        <v>60.04</v>
      </c>
    </row>
    <row r="11" spans="1:3">
      <c r="A11" s="2" t="str">
        <f>Sheet7!A10</f>
        <v>АВТОТОРГБАНК</v>
      </c>
      <c r="B11" s="38">
        <f>Sheet7!B10</f>
        <v>16.32</v>
      </c>
      <c r="C11" s="38">
        <f>Sheet7!C10</f>
        <v>17.850000000000001</v>
      </c>
    </row>
    <row r="12" spans="1:3">
      <c r="A12" s="2" t="str">
        <f>Sheet7!A11</f>
        <v>АГРОИНКОМБАНК</v>
      </c>
      <c r="B12" s="38">
        <f>Sheet7!B11</f>
        <v>35.86</v>
      </c>
      <c r="C12" s="38">
        <f>Sheet7!C11</f>
        <v>33.47</v>
      </c>
    </row>
    <row r="13" spans="1:3">
      <c r="A13" s="2" t="str">
        <f>Sheet7!A12</f>
        <v>АГРОПРОМКРЕДИТ</v>
      </c>
      <c r="B13" s="38">
        <f>Sheet7!B12</f>
        <v>12.55</v>
      </c>
      <c r="C13" s="38">
        <f>Sheet7!C12</f>
        <v>13.13</v>
      </c>
    </row>
    <row r="14" spans="1:3">
      <c r="A14" s="2" t="str">
        <f>Sheet7!A13</f>
        <v>АГРОРОС</v>
      </c>
      <c r="B14" s="38">
        <f>Sheet7!B13</f>
        <v>15.57</v>
      </c>
      <c r="C14" s="38">
        <f>Sheet7!C13</f>
        <v>15.67</v>
      </c>
    </row>
    <row r="15" spans="1:3">
      <c r="A15" s="2" t="str">
        <f>Sheet7!A14</f>
        <v>АГРОСОЮЗ</v>
      </c>
      <c r="B15" s="38">
        <f>Sheet7!B14</f>
        <v>11.7</v>
      </c>
      <c r="C15" s="38">
        <f>Sheet7!C14</f>
        <v>10.5</v>
      </c>
    </row>
    <row r="16" spans="1:3">
      <c r="A16" s="2" t="str">
        <f>Sheet7!A15</f>
        <v>АДАМОН БАНК</v>
      </c>
      <c r="B16" s="38">
        <f>Sheet7!B15</f>
        <v>30.67</v>
      </c>
      <c r="C16" s="38">
        <f>Sheet7!C15</f>
        <v>27.99</v>
      </c>
    </row>
    <row r="17" spans="1:3">
      <c r="A17" s="2" t="str">
        <f>Sheet7!A16</f>
        <v>АДЕЛАНТБАНК</v>
      </c>
      <c r="B17" s="38">
        <f>Sheet7!B16</f>
        <v>42.67</v>
      </c>
      <c r="C17" s="38">
        <f>Sheet7!C16</f>
        <v>37.61</v>
      </c>
    </row>
    <row r="18" spans="1:3">
      <c r="A18" s="2" t="str">
        <f>Sheet7!A17</f>
        <v>АДМИРАЛТЕЙСКИЙ</v>
      </c>
      <c r="B18" s="38">
        <f>Sheet7!B17</f>
        <v>11.49</v>
      </c>
      <c r="C18" s="38">
        <f>Sheet7!C17</f>
        <v>10.25</v>
      </c>
    </row>
    <row r="19" spans="1:3">
      <c r="A19" s="2" t="str">
        <f>Sheet7!A18</f>
        <v>АЗИАТСКО-ТИХООКЕАНСКИЙ БАНК</v>
      </c>
      <c r="B19" s="38">
        <f>Sheet7!B18</f>
        <v>10.6</v>
      </c>
      <c r="C19" s="38">
        <f>Sheet7!C18</f>
        <v>10.38</v>
      </c>
    </row>
    <row r="20" spans="1:3">
      <c r="A20" s="2" t="str">
        <f>Sheet7!A19</f>
        <v>АЗИМУТ</v>
      </c>
      <c r="B20" s="38">
        <f>Sheet7!B19</f>
        <v>31.11</v>
      </c>
      <c r="C20" s="38">
        <f>Sheet7!C19</f>
        <v>32.53</v>
      </c>
    </row>
    <row r="21" spans="1:3">
      <c r="A21" s="2" t="str">
        <f>Sheet7!A20</f>
        <v>АЗИЯ БАНК</v>
      </c>
      <c r="B21" s="38">
        <f>Sheet7!B20</f>
        <v>69.14</v>
      </c>
      <c r="C21" s="38">
        <f>Sheet7!C20</f>
        <v>67.41</v>
      </c>
    </row>
    <row r="22" spans="1:3">
      <c r="A22" s="2" t="str">
        <f>Sheet7!A21</f>
        <v>АЗИЯ-ИНВЕСТ БАНК</v>
      </c>
      <c r="B22" s="38">
        <f>Sheet7!B21</f>
        <v>14.23</v>
      </c>
      <c r="C22" s="38">
        <f>Sheet7!C21</f>
        <v>9.33</v>
      </c>
    </row>
    <row r="23" spans="1:3">
      <c r="A23" s="2" t="str">
        <f>Sheet7!A22</f>
        <v>АЙВИ БАНК</v>
      </c>
      <c r="B23" s="38">
        <f>Sheet7!B22</f>
        <v>11.33</v>
      </c>
      <c r="C23" s="38">
        <f>Sheet7!C22</f>
        <v>10.18</v>
      </c>
    </row>
    <row r="24" spans="1:3">
      <c r="A24" s="2" t="str">
        <f>Sheet7!A23</f>
        <v>АЙМАНИБАНК</v>
      </c>
      <c r="B24" s="38">
        <f>Sheet7!B23</f>
        <v>12.07</v>
      </c>
      <c r="C24" s="38">
        <f>Sheet7!C23</f>
        <v>11.32</v>
      </c>
    </row>
    <row r="25" spans="1:3">
      <c r="A25" s="2" t="str">
        <f>Sheet7!A24</f>
        <v>АЙСИАЙСИАЙ БАНК ЕВРАЗИЯ</v>
      </c>
      <c r="B25" s="38">
        <f>Sheet7!B24</f>
        <v>36.17</v>
      </c>
      <c r="C25" s="38">
        <f>Sheet7!C24</f>
        <v>34.200000000000003</v>
      </c>
    </row>
    <row r="26" spans="1:3">
      <c r="A26" s="2" t="str">
        <f>Sheet7!A25</f>
        <v>АК БАРС</v>
      </c>
      <c r="B26" s="38">
        <f>Sheet7!B25</f>
        <v>10.47</v>
      </c>
      <c r="C26" s="38">
        <f>Sheet7!C25</f>
        <v>9.65</v>
      </c>
    </row>
    <row r="27" spans="1:3">
      <c r="A27" s="2" t="str">
        <f>Sheet7!A26</f>
        <v>АКИБАНК</v>
      </c>
      <c r="B27" s="38">
        <f>Sheet7!B26</f>
        <v>15.2</v>
      </c>
      <c r="C27" s="38">
        <f>Sheet7!C26</f>
        <v>15.22</v>
      </c>
    </row>
    <row r="28" spans="1:3">
      <c r="A28" s="2" t="str">
        <f>Sheet7!A27</f>
        <v>АККОБАНК</v>
      </c>
      <c r="B28" s="38">
        <f>Sheet7!B27</f>
        <v>20.7</v>
      </c>
      <c r="C28" s="38">
        <f>Sheet7!C27</f>
        <v>22.45</v>
      </c>
    </row>
    <row r="29" spans="1:3">
      <c r="A29" s="2" t="str">
        <f>Sheet7!A28</f>
        <v>АКРОПОЛЬ</v>
      </c>
      <c r="B29" s="38">
        <f>Sheet7!B28</f>
        <v>43.43</v>
      </c>
      <c r="C29" s="38">
        <f>Sheet7!C28</f>
        <v>39.06</v>
      </c>
    </row>
    <row r="30" spans="1:3">
      <c r="A30" s="2" t="str">
        <f>Sheet7!A29</f>
        <v>АКСОНБАНК</v>
      </c>
      <c r="B30" s="38">
        <f>Sheet7!B29</f>
        <v>12.09</v>
      </c>
      <c r="C30" s="38">
        <f>Sheet7!C29</f>
        <v>12.18</v>
      </c>
    </row>
    <row r="31" spans="1:3">
      <c r="A31" s="2" t="str">
        <f>Sheet7!A30</f>
        <v>АКТИВ БАНК</v>
      </c>
      <c r="B31" s="38">
        <f>Sheet7!B30</f>
        <v>12.55</v>
      </c>
      <c r="C31" s="38">
        <f>Sheet7!C30</f>
        <v>12.8</v>
      </c>
    </row>
    <row r="32" spans="1:3">
      <c r="A32" s="2" t="str">
        <f>Sheet7!A31</f>
        <v>АКТИВКАПИТАЛ БАНК</v>
      </c>
      <c r="B32" s="38">
        <f>Sheet7!B31</f>
        <v>15.03</v>
      </c>
      <c r="C32" s="38">
        <f>Sheet7!C31</f>
        <v>14.24</v>
      </c>
    </row>
    <row r="33" spans="1:3">
      <c r="A33" s="2" t="str">
        <f>Sheet7!A32</f>
        <v>АКЦЕНТ</v>
      </c>
      <c r="B33" s="38">
        <f>Sheet7!B32</f>
        <v>22.89</v>
      </c>
      <c r="C33" s="38">
        <f>Sheet7!C32</f>
        <v>20.28</v>
      </c>
    </row>
    <row r="34" spans="1:3">
      <c r="A34" s="2" t="str">
        <f>Sheet7!A33</f>
        <v>АКЦЕПТ</v>
      </c>
      <c r="B34" s="38">
        <f>Sheet7!B33</f>
        <v>12.61</v>
      </c>
      <c r="C34" s="38">
        <f>Sheet7!C33</f>
        <v>12.64</v>
      </c>
    </row>
    <row r="35" spans="1:3">
      <c r="A35" s="2" t="str">
        <f>Sheet7!A34</f>
        <v>АКЦИЯ</v>
      </c>
      <c r="B35" s="38">
        <f>Sheet7!B34</f>
        <v>32.28</v>
      </c>
      <c r="C35" s="38">
        <f>Sheet7!C34</f>
        <v>33.89</v>
      </c>
    </row>
    <row r="36" spans="1:3">
      <c r="A36" s="2" t="str">
        <f>Sheet7!A35</f>
        <v>АЛДАНЗОЛОТОБАНК</v>
      </c>
      <c r="B36" s="38">
        <f>Sheet7!B35</f>
        <v>24.12</v>
      </c>
      <c r="C36" s="38">
        <f>Sheet7!C35</f>
        <v>23.06</v>
      </c>
    </row>
    <row r="37" spans="1:3">
      <c r="A37" s="2" t="str">
        <f>Sheet7!A36</f>
        <v>АЛЕКСАНДРОВСКИЙ</v>
      </c>
      <c r="B37" s="38">
        <f>Sheet7!B36</f>
        <v>13.56</v>
      </c>
      <c r="C37" s="38">
        <f>Sheet7!C36</f>
        <v>12.67</v>
      </c>
    </row>
    <row r="38" spans="1:3">
      <c r="A38" s="2" t="str">
        <f>Sheet7!A37</f>
        <v>АЛЕФ-БАНК</v>
      </c>
      <c r="B38" s="38">
        <f>Sheet7!B37</f>
        <v>16.829999999999998</v>
      </c>
      <c r="C38" s="38">
        <f>Sheet7!C37</f>
        <v>17.420000000000002</v>
      </c>
    </row>
    <row r="39" spans="1:3">
      <c r="A39" s="2" t="str">
        <f>Sheet7!A38</f>
        <v>АЛЖАН</v>
      </c>
      <c r="B39" s="38">
        <f>Sheet7!B38</f>
        <v>53.68</v>
      </c>
      <c r="C39" s="38">
        <f>Sheet7!C38</f>
        <v>65</v>
      </c>
    </row>
    <row r="40" spans="1:3">
      <c r="A40" s="2" t="str">
        <f>Sheet7!A39</f>
        <v>АЛМАЗЭРГИЭНБАНК</v>
      </c>
      <c r="B40" s="38">
        <f>Sheet7!B39</f>
        <v>11.43</v>
      </c>
      <c r="C40" s="38">
        <f>Sheet7!C39</f>
        <v>11.65</v>
      </c>
    </row>
    <row r="41" spans="1:3">
      <c r="A41" s="2" t="str">
        <f>Sheet7!A40</f>
        <v>АЛОР БАНК</v>
      </c>
      <c r="B41" s="38">
        <f>Sheet7!B40</f>
        <v>32.74</v>
      </c>
      <c r="C41" s="38">
        <f>Sheet7!C40</f>
        <v>32.89</v>
      </c>
    </row>
    <row r="42" spans="1:3">
      <c r="A42" s="2" t="str">
        <f>Sheet7!A41</f>
        <v>АЛТАЙБИЗНЕС-БАНК</v>
      </c>
      <c r="B42" s="38">
        <f>Sheet7!B41</f>
        <v>50.53</v>
      </c>
      <c r="C42" s="38">
        <f>Sheet7!C41</f>
        <v>53.69</v>
      </c>
    </row>
    <row r="43" spans="1:3">
      <c r="A43" s="2" t="str">
        <f>Sheet7!A42</f>
        <v>АЛТАЙКАПИТАЛБАНК</v>
      </c>
      <c r="B43" s="38">
        <f>Sheet7!B42</f>
        <v>16.18</v>
      </c>
      <c r="C43" s="38">
        <f>Sheet7!C42</f>
        <v>17.38</v>
      </c>
    </row>
    <row r="44" spans="1:3">
      <c r="A44" s="2" t="str">
        <f>Sheet7!A43</f>
        <v>АЛЬБА АЛЬЯНС</v>
      </c>
      <c r="B44" s="38">
        <f>Sheet7!B43</f>
        <v>14.15</v>
      </c>
      <c r="C44" s="38">
        <f>Sheet7!C43</f>
        <v>12.26</v>
      </c>
    </row>
    <row r="45" spans="1:3">
      <c r="A45" s="2" t="str">
        <f>Sheet7!A44</f>
        <v>АЛЬТА-БАНК</v>
      </c>
      <c r="B45" s="38">
        <f>Sheet7!B44</f>
        <v>10.88</v>
      </c>
      <c r="C45" s="38">
        <f>Sheet7!C44</f>
        <v>10.37</v>
      </c>
    </row>
    <row r="46" spans="1:3">
      <c r="A46" s="2" t="str">
        <f>Sheet7!A45</f>
        <v>АЛЬТЕРНАТИВА</v>
      </c>
      <c r="B46" s="38">
        <f>Sheet7!B45</f>
        <v>68.33</v>
      </c>
      <c r="C46" s="38">
        <f>Sheet7!C45</f>
        <v>76.989999999999995</v>
      </c>
    </row>
    <row r="47" spans="1:3">
      <c r="A47" s="2" t="str">
        <f>Sheet7!A46</f>
        <v>АЛЬФА-БАНК</v>
      </c>
      <c r="B47" s="38">
        <f>Sheet7!B46</f>
        <v>10.83</v>
      </c>
      <c r="C47" s="38">
        <f>Sheet7!C46</f>
        <v>10.86</v>
      </c>
    </row>
    <row r="48" spans="1:3">
      <c r="A48" s="2" t="str">
        <f>Sheet7!A47</f>
        <v>АМБ БАНК</v>
      </c>
      <c r="B48" s="38">
        <f>Sheet7!B47</f>
        <v>7.98</v>
      </c>
      <c r="C48" s="38">
        <f>Sheet7!C47</f>
        <v>8.92</v>
      </c>
    </row>
    <row r="49" spans="1:3">
      <c r="A49" s="2" t="str">
        <f>Sheet7!A48</f>
        <v>АМЕРИКЭН ЭКСПРЕСС БАНК</v>
      </c>
      <c r="B49" s="38">
        <f>Sheet7!B48</f>
        <v>49.57</v>
      </c>
      <c r="C49" s="38">
        <f>Sheet7!C48</f>
        <v>47.72</v>
      </c>
    </row>
    <row r="50" spans="1:3">
      <c r="A50" s="2" t="str">
        <f>Sheet7!A49</f>
        <v>АНЕЛИК РУ</v>
      </c>
      <c r="B50" s="38">
        <f>Sheet7!B49</f>
        <v>32.47</v>
      </c>
      <c r="C50" s="38">
        <f>Sheet7!C49</f>
        <v>35.43</v>
      </c>
    </row>
    <row r="51" spans="1:3">
      <c r="A51" s="2" t="str">
        <f>Sheet7!A50</f>
        <v>АНКОР БАНК</v>
      </c>
      <c r="B51" s="38">
        <f>Sheet7!B50</f>
        <v>16.37</v>
      </c>
      <c r="C51" s="38">
        <f>Sheet7!C50</f>
        <v>15.81</v>
      </c>
    </row>
    <row r="52" spans="1:3">
      <c r="A52" s="2" t="str">
        <f>Sheet7!A51</f>
        <v>АНТАЛБАНК</v>
      </c>
      <c r="B52" s="38">
        <f>Sheet7!B51</f>
        <v>11.9</v>
      </c>
      <c r="C52" s="38">
        <f>Sheet7!C51</f>
        <v>11.22</v>
      </c>
    </row>
    <row r="53" spans="1:3">
      <c r="A53" s="2" t="str">
        <f>Sheet7!A52</f>
        <v>АПАБАНК</v>
      </c>
      <c r="B53" s="38">
        <f>Sheet7!B52</f>
        <v>19.38</v>
      </c>
      <c r="C53" s="38">
        <f>Sheet7!C52</f>
        <v>19.399999999999999</v>
      </c>
    </row>
    <row r="54" spans="1:3">
      <c r="A54" s="2" t="str">
        <f>Sheet7!A53</f>
        <v>АРЕСБАНК</v>
      </c>
      <c r="B54" s="38">
        <f>Sheet7!B53</f>
        <v>13.65</v>
      </c>
      <c r="C54" s="38">
        <f>Sheet7!C53</f>
        <v>11.36</v>
      </c>
    </row>
    <row r="55" spans="1:3">
      <c r="A55" s="2" t="str">
        <f>Sheet7!A54</f>
        <v>АРЗАМАС</v>
      </c>
      <c r="B55" s="38">
        <f>Sheet7!B54</f>
        <v>29.57</v>
      </c>
      <c r="C55" s="38">
        <f>Sheet7!C54</f>
        <v>30.52</v>
      </c>
    </row>
    <row r="56" spans="1:3">
      <c r="A56" s="2" t="str">
        <f>Sheet7!A55</f>
        <v>АРКСБАНК</v>
      </c>
      <c r="B56" s="38">
        <f>Sheet7!B55</f>
        <v>17.36</v>
      </c>
      <c r="C56" s="38">
        <f>Sheet7!C55</f>
        <v>11.86</v>
      </c>
    </row>
    <row r="57" spans="1:3">
      <c r="A57" s="2" t="str">
        <f>Sheet7!A56</f>
        <v>АРСЕНАЛ</v>
      </c>
      <c r="B57" s="38">
        <f>Sheet7!B56</f>
        <v>68.56</v>
      </c>
      <c r="C57" s="38">
        <f>Sheet7!C56</f>
        <v>67.22</v>
      </c>
    </row>
    <row r="58" spans="1:3">
      <c r="A58" s="2" t="str">
        <f>Sheet7!A57</f>
        <v>АСПЕКТ</v>
      </c>
      <c r="B58" s="38">
        <f>Sheet7!B57</f>
        <v>35.67</v>
      </c>
      <c r="C58" s="38">
        <f>Sheet7!C57</f>
        <v>40.43</v>
      </c>
    </row>
    <row r="59" spans="1:3">
      <c r="A59" s="2" t="str">
        <f>Sheet7!A58</f>
        <v>АССОЦИАЦИЯ</v>
      </c>
      <c r="B59" s="38">
        <f>Sheet7!B58</f>
        <v>13.68</v>
      </c>
      <c r="C59" s="38">
        <f>Sheet7!C58</f>
        <v>13.39</v>
      </c>
    </row>
    <row r="60" spans="1:3">
      <c r="A60" s="2" t="str">
        <f>Sheet7!A59</f>
        <v>БАЙКАЛБАНК</v>
      </c>
      <c r="B60" s="38">
        <f>Sheet7!B59</f>
        <v>10.89</v>
      </c>
      <c r="C60" s="38">
        <f>Sheet7!C59</f>
        <v>10.43</v>
      </c>
    </row>
    <row r="61" spans="1:3">
      <c r="A61" s="2" t="str">
        <f>Sheet7!A60</f>
        <v>БАЙКАЛИНВЕСТБАНК</v>
      </c>
      <c r="B61" s="38">
        <f>Sheet7!B60</f>
        <v>22.34</v>
      </c>
      <c r="C61" s="38">
        <f>Sheet7!C60</f>
        <v>22.87</v>
      </c>
    </row>
    <row r="62" spans="1:3">
      <c r="A62" s="2" t="str">
        <f>Sheet7!A61</f>
        <v>БАЙКАЛКРЕДОБАНК</v>
      </c>
      <c r="B62" s="38">
        <f>Sheet7!B61</f>
        <v>33.28</v>
      </c>
      <c r="C62" s="38">
        <f>Sheet7!C61</f>
        <v>31.22</v>
      </c>
    </row>
    <row r="63" spans="1:3">
      <c r="A63" s="2" t="str">
        <f>Sheet7!A62</f>
        <v>БАЛАКОВО-БАНК</v>
      </c>
      <c r="B63" s="38">
        <f>Sheet7!B62</f>
        <v>45.3</v>
      </c>
      <c r="C63" s="38">
        <f>Sheet7!C62</f>
        <v>44.6</v>
      </c>
    </row>
    <row r="64" spans="1:3">
      <c r="A64" s="2" t="str">
        <f>Sheet7!A63</f>
        <v>БАЛТИЙСКИЙ БАНК</v>
      </c>
      <c r="B64" s="38">
        <f>Sheet7!B63</f>
        <v>0</v>
      </c>
      <c r="C64" s="38">
        <f>Sheet7!C63</f>
        <v>0</v>
      </c>
    </row>
    <row r="65" spans="1:3">
      <c r="A65" s="2" t="str">
        <f>Sheet7!A64</f>
        <v>БАЛТИКА</v>
      </c>
      <c r="B65" s="38">
        <f>Sheet7!B64</f>
        <v>10.62</v>
      </c>
      <c r="C65" s="38">
        <f>Sheet7!C64</f>
        <v>10.47</v>
      </c>
    </row>
    <row r="66" spans="1:3">
      <c r="A66" s="2" t="str">
        <f>Sheet7!A65</f>
        <v>БАЛТИНВЕСТБАНК</v>
      </c>
      <c r="B66" s="38">
        <f>Sheet7!B65</f>
        <v>9.07</v>
      </c>
      <c r="C66" s="38">
        <f>Sheet7!C65</f>
        <v>8.11</v>
      </c>
    </row>
    <row r="67" spans="1:3">
      <c r="A67" s="2" t="str">
        <f>Sheet7!A66</f>
        <v>БАНК "САНКТ-ПЕТЕРБУРГ"</v>
      </c>
      <c r="B67" s="38">
        <f>Sheet7!B66</f>
        <v>10.62</v>
      </c>
      <c r="C67" s="38">
        <f>Sheet7!C66</f>
        <v>10.23</v>
      </c>
    </row>
    <row r="68" spans="1:3">
      <c r="A68" s="2" t="str">
        <f>Sheet7!A67</f>
        <v>БАНК БЕРЕЙТ</v>
      </c>
      <c r="B68" s="38">
        <f>Sheet7!B67</f>
        <v>70.8</v>
      </c>
      <c r="C68" s="38">
        <f>Sheet7!C67</f>
        <v>65.290000000000006</v>
      </c>
    </row>
    <row r="69" spans="1:3">
      <c r="A69" s="2" t="str">
        <f>Sheet7!A68</f>
        <v>БАНК БФА</v>
      </c>
      <c r="B69" s="38">
        <f>Sheet7!B68</f>
        <v>10.63</v>
      </c>
      <c r="C69" s="38">
        <f>Sheet7!C68</f>
        <v>9.9700000000000006</v>
      </c>
    </row>
    <row r="70" spans="1:3">
      <c r="A70" s="2" t="str">
        <f>Sheet7!A69</f>
        <v>БАНК БЦК-МОСКВА</v>
      </c>
      <c r="B70" s="38">
        <f>Sheet7!B69</f>
        <v>27.99</v>
      </c>
      <c r="C70" s="38">
        <f>Sheet7!C69</f>
        <v>29.2</v>
      </c>
    </row>
    <row r="71" spans="1:3">
      <c r="A71" s="2" t="str">
        <f>Sheet7!A70</f>
        <v>БАНК ЖИЛИЩНОГО ФИНАНСИРОВАНИЯ</v>
      </c>
      <c r="B71" s="38">
        <f>Sheet7!B70</f>
        <v>32.619999999999997</v>
      </c>
      <c r="C71" s="38">
        <f>Sheet7!C70</f>
        <v>30.97</v>
      </c>
    </row>
    <row r="72" spans="1:3">
      <c r="A72" s="2" t="str">
        <f>Sheet7!A71</f>
        <v>БАНК ЗЕНИТ</v>
      </c>
      <c r="B72" s="38">
        <f>Sheet7!B71</f>
        <v>13.05</v>
      </c>
      <c r="C72" s="38">
        <f>Sheet7!C71</f>
        <v>12.33</v>
      </c>
    </row>
    <row r="73" spans="1:3">
      <c r="A73" s="2" t="str">
        <f>Sheet7!A72</f>
        <v>БАНК ЗЕНИТ СОЧИ</v>
      </c>
      <c r="B73" s="38">
        <f>Sheet7!B72</f>
        <v>13.55</v>
      </c>
      <c r="C73" s="38">
        <f>Sheet7!C72</f>
        <v>14.36</v>
      </c>
    </row>
    <row r="74" spans="1:3">
      <c r="A74" s="2" t="str">
        <f>Sheet7!A73</f>
        <v>БАНК ИНТЕЗА</v>
      </c>
      <c r="B74" s="38">
        <f>Sheet7!B73</f>
        <v>15.37</v>
      </c>
      <c r="C74" s="38">
        <f>Sheet7!C73</f>
        <v>13.62</v>
      </c>
    </row>
    <row r="75" spans="1:3">
      <c r="A75" s="2" t="str">
        <f>Sheet7!A74</f>
        <v>БАНК КАЗАНИ</v>
      </c>
      <c r="B75" s="38">
        <f>Sheet7!B74</f>
        <v>13.76</v>
      </c>
      <c r="C75" s="38">
        <f>Sheet7!C74</f>
        <v>13.5</v>
      </c>
    </row>
    <row r="76" spans="1:3">
      <c r="A76" s="2" t="str">
        <f>Sheet7!A75</f>
        <v>БАНК КИТАЯ (ЭЛОС)</v>
      </c>
      <c r="B76" s="38">
        <f>Sheet7!B75</f>
        <v>7.87</v>
      </c>
      <c r="C76" s="38">
        <f>Sheet7!C75</f>
        <v>7.35</v>
      </c>
    </row>
    <row r="77" spans="1:3">
      <c r="A77" s="2" t="str">
        <f>Sheet7!A76</f>
        <v>БАНК КОРПОРАТИВНОГО ФИНАНСИРОВАНИЯ</v>
      </c>
      <c r="B77" s="38">
        <f>Sheet7!B76</f>
        <v>16.73</v>
      </c>
      <c r="C77" s="38">
        <f>Sheet7!C76</f>
        <v>17.55</v>
      </c>
    </row>
    <row r="78" spans="1:3">
      <c r="A78" s="2" t="str">
        <f>Sheet7!A77</f>
        <v>БАНК КРЕДИТ СВИСС (МОСКВА)</v>
      </c>
      <c r="B78" s="38">
        <f>Sheet7!B77</f>
        <v>59.36</v>
      </c>
      <c r="C78" s="38">
        <f>Sheet7!C77</f>
        <v>55.45</v>
      </c>
    </row>
    <row r="79" spans="1:3">
      <c r="A79" s="2" t="str">
        <f>Sheet7!A78</f>
        <v>БАНК МБФИ</v>
      </c>
      <c r="B79" s="38">
        <f>Sheet7!B78</f>
        <v>23.61</v>
      </c>
      <c r="C79" s="38">
        <f>Sheet7!C78</f>
        <v>21.3</v>
      </c>
    </row>
    <row r="80" spans="1:3">
      <c r="A80" s="2" t="str">
        <f>Sheet7!A79</f>
        <v>БАНК МОСКВЫ</v>
      </c>
      <c r="B80" s="38">
        <f>Sheet7!B79</f>
        <v>7.98</v>
      </c>
      <c r="C80" s="38">
        <f>Sheet7!C79</f>
        <v>8.6199999999999992</v>
      </c>
    </row>
    <row r="81" spans="1:3">
      <c r="A81" s="2" t="str">
        <f>Sheet7!A80</f>
        <v>БАНК НА КРАСНЫХ ВОРОТАХ</v>
      </c>
      <c r="B81" s="38">
        <f>Sheet7!B80</f>
        <v>16.149999999999999</v>
      </c>
      <c r="C81" s="38">
        <f>Sheet7!C80</f>
        <v>15.6</v>
      </c>
    </row>
    <row r="82" spans="1:3">
      <c r="A82" s="2" t="str">
        <f>Sheet7!A81</f>
        <v>БАНК ОРАНЖЕВЫЙ</v>
      </c>
      <c r="B82" s="38">
        <f>Sheet7!B81</f>
        <v>11.58</v>
      </c>
      <c r="C82" s="38">
        <f>Sheet7!C81</f>
        <v>12.84</v>
      </c>
    </row>
    <row r="83" spans="1:3">
      <c r="A83" s="2" t="str">
        <f>Sheet7!A82</f>
        <v>БАНК ОРЕНБУРГ</v>
      </c>
      <c r="B83" s="38">
        <f>Sheet7!B82</f>
        <v>19.07</v>
      </c>
      <c r="C83" s="38">
        <f>Sheet7!C82</f>
        <v>18.920000000000002</v>
      </c>
    </row>
    <row r="84" spans="1:3">
      <c r="A84" s="2" t="str">
        <f>Sheet7!A83</f>
        <v>БАНК ПРЕМЬЕР КРЕДИТ</v>
      </c>
      <c r="B84" s="38">
        <f>Sheet7!B83</f>
        <v>34.229999999999997</v>
      </c>
      <c r="C84" s="38">
        <f>Sheet7!C83</f>
        <v>33.97</v>
      </c>
    </row>
    <row r="85" spans="1:3">
      <c r="A85" s="2" t="str">
        <f>Sheet7!A84</f>
        <v>БАНК ПСА ФИНАНС РУС</v>
      </c>
      <c r="B85" s="38">
        <f>Sheet7!B84</f>
        <v>40.35</v>
      </c>
      <c r="C85" s="38">
        <f>Sheet7!C84</f>
        <v>44.5</v>
      </c>
    </row>
    <row r="86" spans="1:3">
      <c r="A86" s="2" t="str">
        <f>Sheet7!A85</f>
        <v>БАНК РАЗВИТИЯ ТЕХНОЛОГИЙ</v>
      </c>
      <c r="B86" s="38">
        <f>Sheet7!B85</f>
        <v>23.13</v>
      </c>
      <c r="C86" s="38">
        <f>Sheet7!C85</f>
        <v>22.12</v>
      </c>
    </row>
    <row r="87" spans="1:3">
      <c r="A87" s="2" t="str">
        <f>Sheet7!A86</f>
        <v>БАНК РАСЧЕТОВ И СБЕРЕЖЕНИЙ</v>
      </c>
      <c r="B87" s="38">
        <f>Sheet7!B86</f>
        <v>15.34</v>
      </c>
      <c r="C87" s="38">
        <f>Sheet7!C86</f>
        <v>16.57</v>
      </c>
    </row>
    <row r="88" spans="1:3">
      <c r="A88" s="2" t="str">
        <f>Sheet7!A87</f>
        <v>БАНК РАУНД</v>
      </c>
      <c r="B88" s="38">
        <f>Sheet7!B87</f>
        <v>15</v>
      </c>
      <c r="C88" s="38">
        <f>Sheet7!C87</f>
        <v>13.72</v>
      </c>
    </row>
    <row r="89" spans="1:3">
      <c r="A89" s="2" t="str">
        <f>Sheet7!A88</f>
        <v>БАНК РСИ</v>
      </c>
      <c r="B89" s="38">
        <f>Sheet7!B88</f>
        <v>46.39</v>
      </c>
      <c r="C89" s="38">
        <f>Sheet7!C88</f>
        <v>50.98</v>
      </c>
    </row>
    <row r="90" spans="1:3">
      <c r="A90" s="2" t="str">
        <f>Sheet7!A89</f>
        <v>БАНК СГБ</v>
      </c>
      <c r="B90" s="38">
        <f>Sheet7!B89</f>
        <v>8.75</v>
      </c>
      <c r="C90" s="38">
        <f>Sheet7!C89</f>
        <v>7.96</v>
      </c>
    </row>
    <row r="91" spans="1:3">
      <c r="A91" s="2" t="str">
        <f>Sheet7!A90</f>
        <v>БАНК СКС</v>
      </c>
      <c r="B91" s="38">
        <f>Sheet7!B90</f>
        <v>87.38</v>
      </c>
      <c r="C91" s="38">
        <f>Sheet7!C90</f>
        <v>87.01</v>
      </c>
    </row>
    <row r="92" spans="1:3">
      <c r="A92" s="2" t="str">
        <f>Sheet7!A91</f>
        <v>БАНК СТАНДАРТ-КРЕДИТ</v>
      </c>
      <c r="B92" s="38">
        <f>Sheet7!B91</f>
        <v>38.44</v>
      </c>
      <c r="C92" s="38">
        <f>Sheet7!C91</f>
        <v>35.58</v>
      </c>
    </row>
    <row r="93" spans="1:3">
      <c r="A93" s="2" t="str">
        <f>Sheet7!A92</f>
        <v>БАНК ФИНАМ</v>
      </c>
      <c r="B93" s="38">
        <f>Sheet7!B92</f>
        <v>14.85</v>
      </c>
      <c r="C93" s="38">
        <f>Sheet7!C92</f>
        <v>16.989999999999998</v>
      </c>
    </row>
    <row r="94" spans="1:3">
      <c r="A94" s="2" t="str">
        <f>Sheet7!A93</f>
        <v>БАНК ЧБРР</v>
      </c>
      <c r="B94" s="38">
        <f>Sheet7!B93</f>
        <v>0</v>
      </c>
      <c r="C94" s="38">
        <f>Sheet7!C93</f>
        <v>0</v>
      </c>
    </row>
    <row r="95" spans="1:3">
      <c r="A95" s="2" t="str">
        <f>Sheet7!A94</f>
        <v>БАНКИРСКИЙ ДОМ</v>
      </c>
      <c r="B95" s="38">
        <f>Sheet7!B94</f>
        <v>11.01</v>
      </c>
      <c r="C95" s="38">
        <f>Sheet7!C94</f>
        <v>10.54</v>
      </c>
    </row>
    <row r="96" spans="1:3">
      <c r="A96" s="2" t="str">
        <f>Sheet7!A95</f>
        <v>БАНКХАУС ЭРБЕ</v>
      </c>
      <c r="B96" s="38">
        <f>Sheet7!B95</f>
        <v>13.57</v>
      </c>
      <c r="C96" s="38">
        <f>Sheet7!C95</f>
        <v>15.45</v>
      </c>
    </row>
    <row r="97" spans="1:3">
      <c r="A97" s="2" t="str">
        <f>Sheet7!A96</f>
        <v>БАШКОМСНАББАНК</v>
      </c>
      <c r="B97" s="38">
        <f>Sheet7!B96</f>
        <v>11.28</v>
      </c>
      <c r="C97" s="38">
        <f>Sheet7!C96</f>
        <v>9.91</v>
      </c>
    </row>
    <row r="98" spans="1:3">
      <c r="A98" s="2" t="str">
        <f>Sheet7!A97</f>
        <v>БАШПРОМБАНК</v>
      </c>
      <c r="B98" s="38">
        <f>Sheet7!B97</f>
        <v>85.5</v>
      </c>
      <c r="C98" s="38">
        <f>Sheet7!C97</f>
        <v>85.9</v>
      </c>
    </row>
    <row r="99" spans="1:3">
      <c r="A99" s="2" t="str">
        <f>Sheet7!A98</f>
        <v>ББР БАНК</v>
      </c>
      <c r="B99" s="38">
        <f>Sheet7!B98</f>
        <v>10.93</v>
      </c>
      <c r="C99" s="38">
        <f>Sheet7!C98</f>
        <v>11.33</v>
      </c>
    </row>
    <row r="100" spans="1:3">
      <c r="A100" s="2" t="str">
        <f>Sheet7!A99</f>
        <v>БЕЛГОРОДСОЦБАНК</v>
      </c>
      <c r="B100" s="38">
        <f>Sheet7!B99</f>
        <v>13.04</v>
      </c>
      <c r="C100" s="38">
        <f>Sheet7!C99</f>
        <v>12.72</v>
      </c>
    </row>
    <row r="101" spans="1:3">
      <c r="A101" s="2" t="str">
        <f>Sheet7!A100</f>
        <v>БЕНИФИТ-БАНК</v>
      </c>
      <c r="B101" s="38">
        <f>Sheet7!B100</f>
        <v>8.75</v>
      </c>
      <c r="C101" s="38">
        <f>Sheet7!C100</f>
        <v>7.89</v>
      </c>
    </row>
    <row r="102" spans="1:3">
      <c r="A102" s="2" t="str">
        <f>Sheet7!A101</f>
        <v>БИЗНЕС ДЛЯ БИЗНЕСА</v>
      </c>
      <c r="B102" s="38">
        <f>Sheet7!B101</f>
        <v>22.41</v>
      </c>
      <c r="C102" s="38">
        <f>Sheet7!C101</f>
        <v>21.24</v>
      </c>
    </row>
    <row r="103" spans="1:3">
      <c r="A103" s="2" t="str">
        <f>Sheet7!A102</f>
        <v>БИЗНЕС-СЕРВИС-ТРАСТ</v>
      </c>
      <c r="B103" s="38">
        <f>Sheet7!B102</f>
        <v>26.23</v>
      </c>
      <c r="C103" s="38">
        <f>Sheet7!C102</f>
        <v>27.66</v>
      </c>
    </row>
    <row r="104" spans="1:3">
      <c r="A104" s="2" t="str">
        <f>Sheet7!A103</f>
        <v>БИНБАНК</v>
      </c>
      <c r="B104" s="38">
        <f>Sheet7!B103</f>
        <v>8.51</v>
      </c>
      <c r="C104" s="38">
        <f>Sheet7!C103</f>
        <v>8.58</v>
      </c>
    </row>
    <row r="105" spans="1:3">
      <c r="A105" s="2" t="str">
        <f>Sheet7!A104</f>
        <v>БИНБАНК КРЕДИТНЫЕ КАРТЫ</v>
      </c>
      <c r="B105" s="38">
        <f>Sheet7!B104</f>
        <v>4.82</v>
      </c>
      <c r="C105" s="38">
        <f>Sheet7!C104</f>
        <v>3.77</v>
      </c>
    </row>
    <row r="106" spans="1:3">
      <c r="A106" s="2" t="str">
        <f>Sheet7!A105</f>
        <v>БКС - ИНВЕСТИЦИОННЫЙ БАНК</v>
      </c>
      <c r="B106" s="38">
        <f>Sheet7!B105</f>
        <v>9.33</v>
      </c>
      <c r="C106" s="38">
        <f>Sheet7!C105</f>
        <v>8.59</v>
      </c>
    </row>
    <row r="107" spans="1:3">
      <c r="A107" s="2" t="str">
        <f>Sheet7!A106</f>
        <v>БМВ БАНК</v>
      </c>
      <c r="B107" s="38">
        <f>Sheet7!B106</f>
        <v>17.32</v>
      </c>
      <c r="C107" s="38">
        <f>Sheet7!C106</f>
        <v>16.66</v>
      </c>
    </row>
    <row r="108" spans="1:3">
      <c r="A108" s="2" t="str">
        <f>Sheet7!A107</f>
        <v>БНП ПАРИБА</v>
      </c>
      <c r="B108" s="38">
        <f>Sheet7!B107</f>
        <v>13.33</v>
      </c>
      <c r="C108" s="38">
        <f>Sheet7!C107</f>
        <v>11.42</v>
      </c>
    </row>
    <row r="109" spans="1:3">
      <c r="A109" s="2" t="str">
        <f>Sheet7!A108</f>
        <v>БОГОРОДСКИЙ</v>
      </c>
      <c r="B109" s="38">
        <f>Sheet7!B108</f>
        <v>11.98</v>
      </c>
      <c r="C109" s="38">
        <f>Sheet7!C108</f>
        <v>11.76</v>
      </c>
    </row>
    <row r="110" spans="1:3">
      <c r="A110" s="2" t="str">
        <f>Sheet7!A109</f>
        <v>БОГОРОДСКИЙ МУНИЦИПАЛЬНЫЙ БАНК</v>
      </c>
      <c r="B110" s="38">
        <f>Sheet7!B109</f>
        <v>11.08</v>
      </c>
      <c r="C110" s="38">
        <f>Sheet7!C109</f>
        <v>9.82</v>
      </c>
    </row>
    <row r="111" spans="1:3">
      <c r="A111" s="2" t="str">
        <f>Sheet7!A110</f>
        <v>БРАТСКИЙ АНКБ</v>
      </c>
      <c r="B111" s="38">
        <f>Sheet7!B110</f>
        <v>12.16</v>
      </c>
      <c r="C111" s="38">
        <f>Sheet7!C110</f>
        <v>11.97</v>
      </c>
    </row>
    <row r="112" spans="1:3">
      <c r="A112" s="2" t="str">
        <f>Sheet7!A111</f>
        <v>БТА-КАЗАНЬ</v>
      </c>
      <c r="B112" s="38">
        <f>Sheet7!B111</f>
        <v>7.27</v>
      </c>
      <c r="C112" s="38">
        <f>Sheet7!C111</f>
        <v>7.11</v>
      </c>
    </row>
    <row r="113" spans="1:3">
      <c r="A113" s="2" t="str">
        <f>Sheet7!A112</f>
        <v>БТФ</v>
      </c>
      <c r="B113" s="38">
        <f>Sheet7!B112</f>
        <v>11.1</v>
      </c>
      <c r="C113" s="38">
        <f>Sheet7!C112</f>
        <v>11.22</v>
      </c>
    </row>
    <row r="114" spans="1:3">
      <c r="A114" s="2" t="str">
        <f>Sheet7!A113</f>
        <v>БУЛГАР БАНК</v>
      </c>
      <c r="B114" s="38">
        <f>Sheet7!B113</f>
        <v>26.21</v>
      </c>
      <c r="C114" s="38">
        <f>Sheet7!C113</f>
        <v>25.26</v>
      </c>
    </row>
    <row r="115" spans="1:3">
      <c r="A115" s="2" t="str">
        <f>Sheet7!A114</f>
        <v>БУМ-БАНК</v>
      </c>
      <c r="B115" s="38">
        <f>Sheet7!B114</f>
        <v>17.09</v>
      </c>
      <c r="C115" s="38">
        <f>Sheet7!C114</f>
        <v>17.100000000000001</v>
      </c>
    </row>
    <row r="116" spans="1:3">
      <c r="A116" s="2" t="str">
        <f>Sheet7!A115</f>
        <v>БУМЕРАНГ</v>
      </c>
      <c r="B116" s="38">
        <f>Sheet7!B115</f>
        <v>23.77</v>
      </c>
      <c r="C116" s="38">
        <f>Sheet7!C115</f>
        <v>18.2</v>
      </c>
    </row>
    <row r="117" spans="1:3">
      <c r="A117" s="2" t="str">
        <f>Sheet7!A116</f>
        <v>БФГ-КРЕДИТ</v>
      </c>
      <c r="B117" s="38">
        <f>Sheet7!B116</f>
        <v>14.08</v>
      </c>
      <c r="C117" s="38">
        <f>Sheet7!C116</f>
        <v>14</v>
      </c>
    </row>
    <row r="118" spans="1:3">
      <c r="A118" s="2" t="str">
        <f>Sheet7!A117</f>
        <v>БЫСТРОБАНК</v>
      </c>
      <c r="B118" s="38">
        <f>Sheet7!B117</f>
        <v>10.210000000000001</v>
      </c>
      <c r="C118" s="38">
        <f>Sheet7!C117</f>
        <v>10.88</v>
      </c>
    </row>
    <row r="119" spans="1:3">
      <c r="A119" s="2" t="str">
        <f>Sheet7!A118</f>
        <v>ВАКОБАНК</v>
      </c>
      <c r="B119" s="38">
        <f>Sheet7!B118</f>
        <v>36.82</v>
      </c>
      <c r="C119" s="38">
        <f>Sheet7!C118</f>
        <v>36.92</v>
      </c>
    </row>
    <row r="120" spans="1:3">
      <c r="A120" s="2" t="str">
        <f>Sheet7!A119</f>
        <v>ВЕГА-БАНК</v>
      </c>
      <c r="B120" s="38">
        <f>Sheet7!B119</f>
        <v>15.03</v>
      </c>
      <c r="C120" s="38">
        <f>Sheet7!C119</f>
        <v>15.58</v>
      </c>
    </row>
    <row r="121" spans="1:3">
      <c r="A121" s="2" t="str">
        <f>Sheet7!A120</f>
        <v>ВЕК</v>
      </c>
      <c r="B121" s="38">
        <f>Sheet7!B120</f>
        <v>19.760000000000002</v>
      </c>
      <c r="C121" s="38">
        <f>Sheet7!C120</f>
        <v>18.2</v>
      </c>
    </row>
    <row r="122" spans="1:3">
      <c r="A122" s="2" t="str">
        <f>Sheet7!A121</f>
        <v>ВЕЛИКИЕ ЛУКИ БАНК</v>
      </c>
      <c r="B122" s="38">
        <f>Sheet7!B121</f>
        <v>33.119999999999997</v>
      </c>
      <c r="C122" s="38">
        <f>Sheet7!C121</f>
        <v>32.9</v>
      </c>
    </row>
    <row r="123" spans="1:3">
      <c r="A123" s="2" t="str">
        <f>Sheet7!A122</f>
        <v>ВЕНЕЦ</v>
      </c>
      <c r="B123" s="38">
        <f>Sheet7!B122</f>
        <v>22.39</v>
      </c>
      <c r="C123" s="38">
        <f>Sheet7!C122</f>
        <v>24.63</v>
      </c>
    </row>
    <row r="124" spans="1:3">
      <c r="A124" s="2" t="str">
        <f>Sheet7!A123</f>
        <v>ВЕРХНЕВОЛЖСКИЙ</v>
      </c>
      <c r="B124" s="38">
        <f>Sheet7!B123</f>
        <v>14.37</v>
      </c>
      <c r="C124" s="38">
        <f>Sheet7!C123</f>
        <v>13.57</v>
      </c>
    </row>
    <row r="125" spans="1:3">
      <c r="A125" s="2" t="str">
        <f>Sheet7!A124</f>
        <v>ВЕСТА</v>
      </c>
      <c r="B125" s="38">
        <f>Sheet7!B124</f>
        <v>21.72</v>
      </c>
      <c r="C125" s="38">
        <f>Sheet7!C124</f>
        <v>23.84</v>
      </c>
    </row>
    <row r="126" spans="1:3">
      <c r="A126" s="2" t="str">
        <f>Sheet7!A125</f>
        <v>ВЕСТИНТЕРБАНК</v>
      </c>
      <c r="B126" s="38">
        <f>Sheet7!B125</f>
        <v>30.22</v>
      </c>
      <c r="C126" s="38">
        <f>Sheet7!C125</f>
        <v>54.81</v>
      </c>
    </row>
    <row r="127" spans="1:3">
      <c r="A127" s="2" t="str">
        <f>Sheet7!A126</f>
        <v>ВЗАИМОДЕЙСТВИЕ</v>
      </c>
      <c r="B127" s="38">
        <f>Sheet7!B126</f>
        <v>25.56</v>
      </c>
      <c r="C127" s="38">
        <f>Sheet7!C126</f>
        <v>27.18</v>
      </c>
    </row>
    <row r="128" spans="1:3">
      <c r="A128" s="2" t="str">
        <f>Sheet7!A127</f>
        <v>ВИКИНГ</v>
      </c>
      <c r="B128" s="38">
        <f>Sheet7!B127</f>
        <v>28.01</v>
      </c>
      <c r="C128" s="38">
        <f>Sheet7!C127</f>
        <v>28.65</v>
      </c>
    </row>
    <row r="129" spans="1:3">
      <c r="A129" s="2" t="str">
        <f>Sheet7!A128</f>
        <v>ВИТАБАНК</v>
      </c>
      <c r="B129" s="38">
        <f>Sheet7!B128</f>
        <v>12.38</v>
      </c>
      <c r="C129" s="38">
        <f>Sheet7!C128</f>
        <v>12.05</v>
      </c>
    </row>
    <row r="130" spans="1:3">
      <c r="A130" s="2" t="str">
        <f>Sheet7!A129</f>
        <v>ВИТЯЗЬ</v>
      </c>
      <c r="B130" s="38">
        <f>Sheet7!B129</f>
        <v>12.82</v>
      </c>
      <c r="C130" s="38">
        <f>Sheet7!C129</f>
        <v>15.4</v>
      </c>
    </row>
    <row r="131" spans="1:3">
      <c r="A131" s="2" t="str">
        <f>Sheet7!A130</f>
        <v>ВКАБАНК</v>
      </c>
      <c r="B131" s="38">
        <f>Sheet7!B130</f>
        <v>35.85</v>
      </c>
      <c r="C131" s="38">
        <f>Sheet7!C130</f>
        <v>36.869999999999997</v>
      </c>
    </row>
    <row r="132" spans="1:3">
      <c r="A132" s="2" t="str">
        <f>Sheet7!A131</f>
        <v>ВЛАДБИЗНЕСБАНК</v>
      </c>
      <c r="B132" s="38">
        <f>Sheet7!B131</f>
        <v>13.72</v>
      </c>
      <c r="C132" s="38">
        <f>Sheet7!C131</f>
        <v>13.43</v>
      </c>
    </row>
    <row r="133" spans="1:3">
      <c r="A133" s="2" t="str">
        <f>Sheet7!A132</f>
        <v>ВЛАДИМИРСКИЙ ПРОМЫШЛЕННЫЙ БАНК</v>
      </c>
      <c r="B133" s="38">
        <f>Sheet7!B132</f>
        <v>14.69</v>
      </c>
      <c r="C133" s="38">
        <f>Sheet7!C132</f>
        <v>14.43</v>
      </c>
    </row>
    <row r="134" spans="1:3">
      <c r="A134" s="2" t="str">
        <f>Sheet7!A133</f>
        <v>ВНЕШПРОМБАНК</v>
      </c>
      <c r="B134" s="38">
        <f>Sheet7!B133</f>
        <v>9.74</v>
      </c>
      <c r="C134" s="38">
        <f>Sheet7!C133</f>
        <v>9.58</v>
      </c>
    </row>
    <row r="135" spans="1:3">
      <c r="A135" s="2" t="str">
        <f>Sheet7!A134</f>
        <v>ВНЕШФИНБАНК</v>
      </c>
      <c r="B135" s="38">
        <f>Sheet7!B134</f>
        <v>47.9</v>
      </c>
      <c r="C135" s="38">
        <f>Sheet7!C134</f>
        <v>47.66</v>
      </c>
    </row>
    <row r="136" spans="1:3">
      <c r="A136" s="2" t="str">
        <f>Sheet7!A135</f>
        <v>ВОЗРОЖДЕНИЕ</v>
      </c>
      <c r="B136" s="38">
        <f>Sheet7!B135</f>
        <v>10.94</v>
      </c>
      <c r="C136" s="38">
        <f>Sheet7!C135</f>
        <v>10.85</v>
      </c>
    </row>
    <row r="137" spans="1:3">
      <c r="A137" s="2" t="str">
        <f>Sheet7!A136</f>
        <v>ВОКБАНК</v>
      </c>
      <c r="B137" s="38">
        <f>Sheet7!B136</f>
        <v>13.02</v>
      </c>
      <c r="C137" s="38">
        <f>Sheet7!C136</f>
        <v>11.95</v>
      </c>
    </row>
    <row r="138" spans="1:3">
      <c r="A138" s="2" t="str">
        <f>Sheet7!A137</f>
        <v>ВОЛОГДАБАНК</v>
      </c>
      <c r="B138" s="38">
        <f>Sheet7!B137</f>
        <v>20.59</v>
      </c>
      <c r="C138" s="38">
        <f>Sheet7!C137</f>
        <v>20.309999999999999</v>
      </c>
    </row>
    <row r="139" spans="1:3">
      <c r="A139" s="2" t="str">
        <f>Sheet7!A138</f>
        <v>ВОЛОГЖАНИН</v>
      </c>
      <c r="B139" s="38">
        <f>Sheet7!B138</f>
        <v>18.25</v>
      </c>
      <c r="C139" s="38">
        <f>Sheet7!C138</f>
        <v>17.41</v>
      </c>
    </row>
    <row r="140" spans="1:3">
      <c r="A140" s="2" t="str">
        <f>Sheet7!A139</f>
        <v>ВОРОНЕЖ</v>
      </c>
      <c r="B140" s="38">
        <f>Sheet7!B139</f>
        <v>11.13</v>
      </c>
      <c r="C140" s="38">
        <f>Sheet7!C139</f>
        <v>12.26</v>
      </c>
    </row>
    <row r="141" spans="1:3">
      <c r="A141" s="2" t="str">
        <f>Sheet7!A140</f>
        <v>ВОСТОЧНО-ЕВРОПЕЙСКИЙ ТРАСТОВЫЙ БАНК</v>
      </c>
      <c r="B141" s="38">
        <f>Sheet7!B140</f>
        <v>64.209999999999994</v>
      </c>
      <c r="C141" s="38">
        <f>Sheet7!C140</f>
        <v>73.680000000000007</v>
      </c>
    </row>
    <row r="142" spans="1:3">
      <c r="A142" s="2" t="str">
        <f>Sheet7!A141</f>
        <v>ВОСТОЧНЫЙ</v>
      </c>
      <c r="B142" s="38">
        <f>Sheet7!B141</f>
        <v>12.78</v>
      </c>
      <c r="C142" s="38">
        <f>Sheet7!C141</f>
        <v>11.94</v>
      </c>
    </row>
    <row r="143" spans="1:3">
      <c r="A143" s="2" t="str">
        <f>Sheet7!A142</f>
        <v>ВОСТСИБТРАНСКОМБАНК</v>
      </c>
      <c r="B143" s="38">
        <f>Sheet7!B142</f>
        <v>11.58</v>
      </c>
      <c r="C143" s="38">
        <f>Sheet7!C142</f>
        <v>12.09</v>
      </c>
    </row>
    <row r="144" spans="1:3">
      <c r="A144" s="2" t="str">
        <f>Sheet7!A143</f>
        <v>ВПБ</v>
      </c>
      <c r="B144" s="38">
        <f>Sheet7!B143</f>
        <v>13.37</v>
      </c>
      <c r="C144" s="38">
        <f>Sheet7!C143</f>
        <v>13.88</v>
      </c>
    </row>
    <row r="145" spans="1:3">
      <c r="A145" s="2" t="str">
        <f>Sheet7!A144</f>
        <v>ВРБ МОСКВА</v>
      </c>
      <c r="B145" s="38">
        <f>Sheet7!B144</f>
        <v>52.15</v>
      </c>
      <c r="C145" s="38">
        <f>Sheet7!C144</f>
        <v>50.72</v>
      </c>
    </row>
    <row r="146" spans="1:3">
      <c r="A146" s="2" t="str">
        <f>Sheet7!A145</f>
        <v>ВСЕРОССИЙСКИЙ БАНК РАЗВИТИЯ РЕГИОНОВ</v>
      </c>
      <c r="B146" s="38">
        <f>Sheet7!B145</f>
        <v>3.53</v>
      </c>
      <c r="C146" s="38">
        <f>Sheet7!C145</f>
        <v>4.08</v>
      </c>
    </row>
    <row r="147" spans="1:3">
      <c r="A147" s="2" t="str">
        <f>Sheet7!A146</f>
        <v>ВТБ</v>
      </c>
      <c r="B147" s="38">
        <f>Sheet7!B146</f>
        <v>9.15</v>
      </c>
      <c r="C147" s="38">
        <f>Sheet7!C146</f>
        <v>8.67</v>
      </c>
    </row>
    <row r="148" spans="1:3">
      <c r="A148" s="2" t="str">
        <f>Sheet7!A147</f>
        <v>ВТБ 24</v>
      </c>
      <c r="B148" s="38">
        <f>Sheet7!B147</f>
        <v>9.1</v>
      </c>
      <c r="C148" s="38">
        <f>Sheet7!C147</f>
        <v>9.17</v>
      </c>
    </row>
    <row r="149" spans="1:3">
      <c r="A149" s="2" t="str">
        <f>Sheet7!A148</f>
        <v>ВУЗ-БАНК</v>
      </c>
      <c r="B149" s="38">
        <f>Sheet7!B148</f>
        <v>13.22</v>
      </c>
      <c r="C149" s="38">
        <f>Sheet7!C148</f>
        <v>12.54</v>
      </c>
    </row>
    <row r="150" spans="1:3">
      <c r="A150" s="2" t="str">
        <f>Sheet7!A149</f>
        <v>ВЫБОРГ-БАНК</v>
      </c>
      <c r="B150" s="38">
        <f>Sheet7!B149</f>
        <v>11.03</v>
      </c>
      <c r="C150" s="38">
        <f>Sheet7!C149</f>
        <v>10</v>
      </c>
    </row>
    <row r="151" spans="1:3">
      <c r="A151" s="2" t="str">
        <f>Sheet7!A150</f>
        <v>ВЭЛТОН БАНК</v>
      </c>
      <c r="B151" s="38">
        <f>Sheet7!B150</f>
        <v>45.77</v>
      </c>
      <c r="C151" s="38">
        <f>Sheet7!C150</f>
        <v>42.49</v>
      </c>
    </row>
    <row r="152" spans="1:3">
      <c r="A152" s="2" t="str">
        <f>Sheet7!A151</f>
        <v>ВЯТИЧ</v>
      </c>
      <c r="B152" s="38">
        <f>Sheet7!B151</f>
        <v>23.15</v>
      </c>
      <c r="C152" s="38">
        <f>Sheet7!C151</f>
        <v>23.21</v>
      </c>
    </row>
    <row r="153" spans="1:3">
      <c r="A153" s="2" t="str">
        <f>Sheet7!A152</f>
        <v>ВЯТКА-БАНК</v>
      </c>
      <c r="B153" s="38">
        <f>Sheet7!B152</f>
        <v>16.34</v>
      </c>
      <c r="C153" s="38">
        <f>Sheet7!C152</f>
        <v>16.010000000000002</v>
      </c>
    </row>
    <row r="154" spans="1:3">
      <c r="A154" s="2" t="str">
        <f>Sheet7!A153</f>
        <v>ГАГАРИНСКИЙ</v>
      </c>
      <c r="B154" s="38">
        <f>Sheet7!B153</f>
        <v>20.41</v>
      </c>
      <c r="C154" s="38">
        <f>Sheet7!C153</f>
        <v>19.84</v>
      </c>
    </row>
    <row r="155" spans="1:3">
      <c r="A155" s="2" t="str">
        <f>Sheet7!A154</f>
        <v>ГАЗБАНК</v>
      </c>
      <c r="B155" s="38">
        <f>Sheet7!B154</f>
        <v>13.06</v>
      </c>
      <c r="C155" s="38">
        <f>Sheet7!C154</f>
        <v>13.5</v>
      </c>
    </row>
    <row r="156" spans="1:3">
      <c r="A156" s="2" t="str">
        <f>Sheet7!A155</f>
        <v>ГАЗНЕФТЬБАНК</v>
      </c>
      <c r="B156" s="38">
        <f>Sheet7!B155</f>
        <v>13.31</v>
      </c>
      <c r="C156" s="38">
        <f>Sheet7!C155</f>
        <v>13.27</v>
      </c>
    </row>
    <row r="157" spans="1:3">
      <c r="A157" s="2" t="str">
        <f>Sheet7!A156</f>
        <v>ГАЗПРОМБАНК</v>
      </c>
      <c r="B157" s="38">
        <f>Sheet7!B156</f>
        <v>10.63</v>
      </c>
      <c r="C157" s="38">
        <f>Sheet7!C156</f>
        <v>9.94</v>
      </c>
    </row>
    <row r="158" spans="1:3">
      <c r="A158" s="2" t="str">
        <f>Sheet7!A157</f>
        <v>ГАЗСТРОЙБАНК</v>
      </c>
      <c r="B158" s="38">
        <f>Sheet7!B157</f>
        <v>16.5</v>
      </c>
      <c r="C158" s="38">
        <f>Sheet7!C157</f>
        <v>14.89</v>
      </c>
    </row>
    <row r="159" spans="1:3">
      <c r="A159" s="2" t="str">
        <f>Sheet7!A158</f>
        <v>ГАЗТРАНСБАНК</v>
      </c>
      <c r="B159" s="38">
        <f>Sheet7!B158</f>
        <v>37.979999999999997</v>
      </c>
      <c r="C159" s="38">
        <f>Sheet7!C158</f>
        <v>38.22</v>
      </c>
    </row>
    <row r="160" spans="1:3">
      <c r="A160" s="2" t="str">
        <f>Sheet7!A159</f>
        <v>ГАЗЭНЕРГОБАНК</v>
      </c>
      <c r="B160" s="38">
        <f>Sheet7!B159</f>
        <v>7.28</v>
      </c>
      <c r="C160" s="38">
        <f>Sheet7!C159</f>
        <v>6.59</v>
      </c>
    </row>
    <row r="161" spans="1:3">
      <c r="A161" s="2" t="str">
        <f>Sheet7!A160</f>
        <v>ГАНЗАКОМБАНК</v>
      </c>
      <c r="B161" s="38">
        <f>Sheet7!B160</f>
        <v>24.97</v>
      </c>
      <c r="C161" s="38">
        <f>Sheet7!C160</f>
        <v>23.95</v>
      </c>
    </row>
    <row r="162" spans="1:3">
      <c r="A162" s="2" t="str">
        <f>Sheet7!A161</f>
        <v>ГАРАНТ-ИНВЕСТ</v>
      </c>
      <c r="B162" s="38">
        <f>Sheet7!B161</f>
        <v>9.98</v>
      </c>
      <c r="C162" s="38">
        <f>Sheet7!C161</f>
        <v>8.4700000000000006</v>
      </c>
    </row>
    <row r="163" spans="1:3">
      <c r="A163" s="2" t="str">
        <f>Sheet7!A162</f>
        <v>ГАРАНТИ БАНК-МОСКВА</v>
      </c>
      <c r="B163" s="38">
        <f>Sheet7!B162</f>
        <v>20.48</v>
      </c>
      <c r="C163" s="38">
        <f>Sheet7!C162</f>
        <v>19.66</v>
      </c>
    </row>
    <row r="164" spans="1:3">
      <c r="A164" s="2" t="str">
        <f>Sheet7!A163</f>
        <v>ГЕЛЕНДЖИК-БАНК</v>
      </c>
      <c r="B164" s="38">
        <f>Sheet7!B163</f>
        <v>20.22</v>
      </c>
      <c r="C164" s="38">
        <f>Sheet7!C163</f>
        <v>20.53</v>
      </c>
    </row>
    <row r="165" spans="1:3">
      <c r="A165" s="2" t="str">
        <f>Sheet7!A164</f>
        <v>ГЕНБАНК</v>
      </c>
      <c r="B165" s="38">
        <f>Sheet7!B164</f>
        <v>10.73</v>
      </c>
      <c r="C165" s="38">
        <f>Sheet7!C164</f>
        <v>11.47</v>
      </c>
    </row>
    <row r="166" spans="1:3">
      <c r="A166" s="2" t="str">
        <f>Sheet7!A165</f>
        <v>ГЕОБАНК</v>
      </c>
      <c r="B166" s="38">
        <f>Sheet7!B165</f>
        <v>56.45</v>
      </c>
      <c r="C166" s="38">
        <f>Sheet7!C165</f>
        <v>59.21</v>
      </c>
    </row>
    <row r="167" spans="1:3">
      <c r="A167" s="2" t="str">
        <f>Sheet7!A166</f>
        <v>ГЕФЕСТ</v>
      </c>
      <c r="B167" s="38">
        <f>Sheet7!B166</f>
        <v>52.14</v>
      </c>
      <c r="C167" s="38">
        <f>Sheet7!C166</f>
        <v>55.96</v>
      </c>
    </row>
    <row r="168" spans="1:3">
      <c r="A168" s="2" t="str">
        <f>Sheet7!A167</f>
        <v>ГЛОБУС</v>
      </c>
      <c r="B168" s="38">
        <f>Sheet7!B167</f>
        <v>17.82</v>
      </c>
      <c r="C168" s="38">
        <f>Sheet7!C167</f>
        <v>19.62</v>
      </c>
    </row>
    <row r="169" spans="1:3">
      <c r="A169" s="2" t="str">
        <f>Sheet7!A168</f>
        <v>ГЛОБЭКС</v>
      </c>
      <c r="B169" s="38">
        <f>Sheet7!B168</f>
        <v>11.71</v>
      </c>
      <c r="C169" s="38">
        <f>Sheet7!C168</f>
        <v>11.73</v>
      </c>
    </row>
    <row r="170" spans="1:3">
      <c r="A170" s="2" t="str">
        <f>Sheet7!A169</f>
        <v>ГОЛДМАН САКС БАНК</v>
      </c>
      <c r="B170" s="38">
        <f>Sheet7!B169</f>
        <v>26.07</v>
      </c>
      <c r="C170" s="38">
        <f>Sheet7!C169</f>
        <v>17.809999999999999</v>
      </c>
    </row>
    <row r="171" spans="1:3">
      <c r="A171" s="2" t="str">
        <f>Sheet7!A170</f>
        <v>ГОРБАНК</v>
      </c>
      <c r="B171" s="38">
        <f>Sheet7!B170</f>
        <v>70.75</v>
      </c>
      <c r="C171" s="38">
        <f>Sheet7!C170</f>
        <v>54.75</v>
      </c>
    </row>
    <row r="172" spans="1:3">
      <c r="A172" s="2" t="str">
        <f>Sheet7!A171</f>
        <v>ГОРОД</v>
      </c>
      <c r="B172" s="38">
        <f>Sheet7!B171</f>
        <v>11.46</v>
      </c>
      <c r="C172" s="38">
        <f>Sheet7!C171</f>
        <v>11.35</v>
      </c>
    </row>
    <row r="173" spans="1:3">
      <c r="A173" s="2" t="str">
        <f>Sheet7!A172</f>
        <v>ГПБ-ИПОТЕКА</v>
      </c>
      <c r="B173" s="38">
        <f>Sheet7!B172</f>
        <v>36.43</v>
      </c>
      <c r="C173" s="38">
        <f>Sheet7!C172</f>
        <v>35.909999999999997</v>
      </c>
    </row>
    <row r="174" spans="1:3">
      <c r="A174" s="2" t="str">
        <f>Sheet7!A173</f>
        <v>ГРАНД ИНВЕСТ БАНК</v>
      </c>
      <c r="B174" s="38">
        <f>Sheet7!B173</f>
        <v>10.98</v>
      </c>
      <c r="C174" s="38">
        <f>Sheet7!C173</f>
        <v>10.79</v>
      </c>
    </row>
    <row r="175" spans="1:3">
      <c r="A175" s="2" t="str">
        <f>Sheet7!A174</f>
        <v>ГРИНКОМБАНК</v>
      </c>
      <c r="B175" s="38">
        <f>Sheet7!B174</f>
        <v>24.14</v>
      </c>
      <c r="C175" s="38">
        <f>Sheet7!C174</f>
        <v>22.88</v>
      </c>
    </row>
    <row r="176" spans="1:3">
      <c r="A176" s="2" t="str">
        <f>Sheet7!A175</f>
        <v>ГРИНФИЛДБАНК</v>
      </c>
      <c r="B176" s="38">
        <f>Sheet7!B175</f>
        <v>11.88</v>
      </c>
      <c r="C176" s="38">
        <f>Sheet7!C175</f>
        <v>11.55</v>
      </c>
    </row>
    <row r="177" spans="1:3">
      <c r="A177" s="2" t="str">
        <f>Sheet7!A176</f>
        <v>ГРИС-БАНК</v>
      </c>
      <c r="B177" s="38">
        <f>Sheet7!B176</f>
        <v>49.68</v>
      </c>
      <c r="C177" s="38">
        <f>Sheet7!C176</f>
        <v>52.34</v>
      </c>
    </row>
    <row r="178" spans="1:3">
      <c r="A178" s="2" t="str">
        <f>Sheet7!A177</f>
        <v>ГУТА-БАНК</v>
      </c>
      <c r="B178" s="38">
        <f>Sheet7!B177</f>
        <v>25.14</v>
      </c>
      <c r="C178" s="38">
        <f>Sheet7!C177</f>
        <v>23.51</v>
      </c>
    </row>
    <row r="179" spans="1:3">
      <c r="A179" s="2" t="str">
        <f>Sheet7!A178</f>
        <v>ДАГЭНЕРГОБАНК</v>
      </c>
      <c r="B179" s="38">
        <f>Sheet7!B178</f>
        <v>18.52</v>
      </c>
      <c r="C179" s="38">
        <f>Sheet7!C178</f>
        <v>19.47</v>
      </c>
    </row>
    <row r="180" spans="1:3">
      <c r="A180" s="2" t="str">
        <f>Sheet7!A179</f>
        <v>ДАЛЕНА</v>
      </c>
      <c r="B180" s="38">
        <f>Sheet7!B179</f>
        <v>24.02</v>
      </c>
      <c r="C180" s="38">
        <f>Sheet7!C179</f>
        <v>19.27</v>
      </c>
    </row>
    <row r="181" spans="1:3">
      <c r="A181" s="2" t="str">
        <f>Sheet7!A180</f>
        <v>ДАЛЕТБАНК</v>
      </c>
      <c r="B181" s="38">
        <f>Sheet7!B180</f>
        <v>83.13</v>
      </c>
      <c r="C181" s="38">
        <f>Sheet7!C180</f>
        <v>84.87</v>
      </c>
    </row>
    <row r="182" spans="1:3">
      <c r="A182" s="2" t="str">
        <f>Sheet7!A181</f>
        <v>ДАЛТА-БАНК</v>
      </c>
      <c r="B182" s="38">
        <f>Sheet7!B181</f>
        <v>63.87</v>
      </c>
      <c r="C182" s="38">
        <f>Sheet7!C181</f>
        <v>69.34</v>
      </c>
    </row>
    <row r="183" spans="1:3">
      <c r="A183" s="2" t="str">
        <f>Sheet7!A182</f>
        <v>ДАЛЬНЕВОСТОЧНЫЙ БАНК</v>
      </c>
      <c r="B183" s="38">
        <f>Sheet7!B182</f>
        <v>14.55</v>
      </c>
      <c r="C183" s="38">
        <f>Sheet7!C182</f>
        <v>15.55</v>
      </c>
    </row>
    <row r="184" spans="1:3">
      <c r="A184" s="2" t="str">
        <f>Sheet7!A183</f>
        <v>ДАНСКЕ БАНК</v>
      </c>
      <c r="B184" s="38">
        <f>Sheet7!B183</f>
        <v>14.88</v>
      </c>
      <c r="C184" s="38">
        <f>Sheet7!C183</f>
        <v>10.39</v>
      </c>
    </row>
    <row r="185" spans="1:3">
      <c r="A185" s="2" t="str">
        <f>Sheet7!A184</f>
        <v>ДЕВОН-КРЕДИТ</v>
      </c>
      <c r="B185" s="38">
        <f>Sheet7!B184</f>
        <v>19.05</v>
      </c>
      <c r="C185" s="38">
        <f>Sheet7!C184</f>
        <v>18.55</v>
      </c>
    </row>
    <row r="186" spans="1:3">
      <c r="A186" s="2" t="str">
        <f>Sheet7!A185</f>
        <v>ДЕЛЬТАКРЕДИТ</v>
      </c>
      <c r="B186" s="38">
        <f>Sheet7!B185</f>
        <v>11.26</v>
      </c>
      <c r="C186" s="38">
        <f>Sheet7!C185</f>
        <v>10.61</v>
      </c>
    </row>
    <row r="187" spans="1:3">
      <c r="A187" s="2" t="str">
        <f>Sheet7!A186</f>
        <v>ДЕНИЗБАНК МОСКВА</v>
      </c>
      <c r="B187" s="38">
        <f>Sheet7!B186</f>
        <v>15.8</v>
      </c>
      <c r="C187" s="38">
        <f>Sheet7!C186</f>
        <v>13.72</v>
      </c>
    </row>
    <row r="188" spans="1:3">
      <c r="A188" s="2" t="str">
        <f>Sheet7!A187</f>
        <v>ДЕРЖАВА</v>
      </c>
      <c r="B188" s="38">
        <f>Sheet7!B187</f>
        <v>13.21</v>
      </c>
      <c r="C188" s="38">
        <f>Sheet7!C187</f>
        <v>13.14</v>
      </c>
    </row>
    <row r="189" spans="1:3">
      <c r="A189" s="2" t="str">
        <f>Sheet7!A188</f>
        <v>ДЖАСТ БАНК</v>
      </c>
      <c r="B189" s="38">
        <f>Sheet7!B188</f>
        <v>20.45</v>
      </c>
      <c r="C189" s="38">
        <f>Sheet7!C188</f>
        <v>17.3</v>
      </c>
    </row>
    <row r="190" spans="1:3">
      <c r="A190" s="2" t="str">
        <f>Sheet7!A189</f>
        <v>ДЖЕЙ ЭНД ТИ БАНК</v>
      </c>
      <c r="B190" s="38">
        <f>Sheet7!B189</f>
        <v>16.79</v>
      </c>
      <c r="C190" s="38">
        <f>Sheet7!C189</f>
        <v>15.88</v>
      </c>
    </row>
    <row r="191" spans="1:3">
      <c r="A191" s="2" t="str">
        <f>Sheet7!A190</f>
        <v>ДИЛ-БАНК</v>
      </c>
      <c r="B191" s="38">
        <f>Sheet7!B190</f>
        <v>0</v>
      </c>
      <c r="C191" s="38">
        <f>Sheet7!C190</f>
        <v>0</v>
      </c>
    </row>
    <row r="192" spans="1:3">
      <c r="A192" s="2" t="str">
        <f>Sheet7!A191</f>
        <v>ДИНАМИЧНЫЕ СИСТЕМЫ</v>
      </c>
      <c r="B192" s="38">
        <f>Sheet7!B191</f>
        <v>40.630000000000003</v>
      </c>
      <c r="C192" s="38">
        <f>Sheet7!C191</f>
        <v>44.12</v>
      </c>
    </row>
    <row r="193" spans="1:3">
      <c r="A193" s="2" t="str">
        <f>Sheet7!A192</f>
        <v>ДНБ БАНК</v>
      </c>
      <c r="B193" s="38">
        <f>Sheet7!B192</f>
        <v>19.77</v>
      </c>
      <c r="C193" s="38">
        <f>Sheet7!C192</f>
        <v>18.559999999999999</v>
      </c>
    </row>
    <row r="194" spans="1:3">
      <c r="A194" s="2" t="str">
        <f>Sheet7!A193</f>
        <v>ДОЙЧЕ БАНК</v>
      </c>
      <c r="B194" s="38">
        <f>Sheet7!B193</f>
        <v>14.98</v>
      </c>
      <c r="C194" s="38">
        <f>Sheet7!C193</f>
        <v>14.82</v>
      </c>
    </row>
    <row r="195" spans="1:3">
      <c r="A195" s="2" t="str">
        <f>Sheet7!A194</f>
        <v>ДОЛИНСК</v>
      </c>
      <c r="B195" s="38">
        <f>Sheet7!B194</f>
        <v>9.8800000000000008</v>
      </c>
      <c r="C195" s="38">
        <f>Sheet7!C194</f>
        <v>11.28</v>
      </c>
    </row>
    <row r="196" spans="1:3">
      <c r="A196" s="2" t="str">
        <f>Sheet7!A195</f>
        <v>ДОМ-БАНК</v>
      </c>
      <c r="B196" s="38">
        <f>Sheet7!B195</f>
        <v>22.98</v>
      </c>
      <c r="C196" s="38">
        <f>Sheet7!C195</f>
        <v>22.75</v>
      </c>
    </row>
    <row r="197" spans="1:3">
      <c r="A197" s="2" t="str">
        <f>Sheet7!A196</f>
        <v>ДОН-ТЕКСБАНК</v>
      </c>
      <c r="B197" s="38">
        <f>Sheet7!B196</f>
        <v>28.37</v>
      </c>
      <c r="C197" s="38">
        <f>Sheet7!C196</f>
        <v>29.06</v>
      </c>
    </row>
    <row r="198" spans="1:3">
      <c r="A198" s="2" t="str">
        <f>Sheet7!A197</f>
        <v>ДОНКОМБАНК</v>
      </c>
      <c r="B198" s="38">
        <f>Sheet7!B197</f>
        <v>10.4</v>
      </c>
      <c r="C198" s="38">
        <f>Sheet7!C197</f>
        <v>10.7</v>
      </c>
    </row>
    <row r="199" spans="1:3">
      <c r="A199" s="2" t="str">
        <f>Sheet7!A198</f>
        <v>ДОНХЛЕББАНК</v>
      </c>
      <c r="B199" s="38">
        <f>Sheet7!B198</f>
        <v>12.06</v>
      </c>
      <c r="C199" s="38">
        <f>Sheet7!C198</f>
        <v>12.48</v>
      </c>
    </row>
    <row r="200" spans="1:3">
      <c r="A200" s="2" t="str">
        <f>Sheet7!A199</f>
        <v>ДОРИС БАНК</v>
      </c>
      <c r="B200" s="38">
        <f>Sheet7!B199</f>
        <v>81.13</v>
      </c>
      <c r="C200" s="38">
        <f>Sheet7!C199</f>
        <v>82.3</v>
      </c>
    </row>
    <row r="201" spans="1:3">
      <c r="A201" s="2" t="str">
        <f>Sheet7!A200</f>
        <v>ДРУЖБА</v>
      </c>
      <c r="B201" s="38">
        <f>Sheet7!B200</f>
        <v>64.319999999999993</v>
      </c>
      <c r="C201" s="38">
        <f>Sheet7!C200</f>
        <v>62.74</v>
      </c>
    </row>
    <row r="202" spans="1:3">
      <c r="A202" s="2" t="str">
        <f>Sheet7!A201</f>
        <v>ЕАТП БАНК</v>
      </c>
      <c r="B202" s="38">
        <f>Sheet7!B201</f>
        <v>28.37</v>
      </c>
      <c r="C202" s="38">
        <f>Sheet7!C201</f>
        <v>29.27</v>
      </c>
    </row>
    <row r="203" spans="1:3">
      <c r="A203" s="2" t="str">
        <f>Sheet7!A202</f>
        <v>ЕВРАЗИЙСКИЙ БАНК</v>
      </c>
      <c r="B203" s="38">
        <f>Sheet7!B202</f>
        <v>38.6</v>
      </c>
      <c r="C203" s="38">
        <f>Sheet7!C202</f>
        <v>39.979999999999997</v>
      </c>
    </row>
    <row r="204" spans="1:3">
      <c r="A204" s="2" t="str">
        <f>Sheet7!A203</f>
        <v>ЕВРОАЗИАТСКИЙ ИНВЕСТИЦИОННЫЙ БАНК</v>
      </c>
      <c r="B204" s="38">
        <f>Sheet7!B203</f>
        <v>30.44</v>
      </c>
      <c r="C204" s="38">
        <f>Sheet7!C203</f>
        <v>28.75</v>
      </c>
    </row>
    <row r="205" spans="1:3">
      <c r="A205" s="2" t="str">
        <f>Sheet7!A204</f>
        <v>ЕВРОАКСИС БАНК</v>
      </c>
      <c r="B205" s="38">
        <f>Sheet7!B204</f>
        <v>44.33</v>
      </c>
      <c r="C205" s="38">
        <f>Sheet7!C204</f>
        <v>39.270000000000003</v>
      </c>
    </row>
    <row r="206" spans="1:3">
      <c r="A206" s="2" t="str">
        <f>Sheet7!A205</f>
        <v>ЕВРОАЛЬЯНС</v>
      </c>
      <c r="B206" s="38">
        <f>Sheet7!B205</f>
        <v>14.28</v>
      </c>
      <c r="C206" s="38">
        <f>Sheet7!C205</f>
        <v>14.73</v>
      </c>
    </row>
    <row r="207" spans="1:3">
      <c r="A207" s="2" t="str">
        <f>Sheet7!A206</f>
        <v>ЕВРОКАПИТАЛ-АЛЬЯНС</v>
      </c>
      <c r="B207" s="38">
        <f>Sheet7!B206</f>
        <v>45.4</v>
      </c>
      <c r="C207" s="38">
        <f>Sheet7!C206</f>
        <v>51.43</v>
      </c>
    </row>
    <row r="208" spans="1:3">
      <c r="A208" s="2" t="str">
        <f>Sheet7!A207</f>
        <v>ЕВРОКОММЕРЦ</v>
      </c>
      <c r="B208" s="38">
        <f>Sheet7!B207</f>
        <v>10.17</v>
      </c>
      <c r="C208" s="38">
        <f>Sheet7!C207</f>
        <v>9.1</v>
      </c>
    </row>
    <row r="209" spans="1:3">
      <c r="A209" s="2" t="str">
        <f>Sheet7!A208</f>
        <v>ЕВРОКРЕДИТ</v>
      </c>
      <c r="B209" s="38">
        <f>Sheet7!B208</f>
        <v>9.39</v>
      </c>
      <c r="C209" s="38">
        <f>Sheet7!C208</f>
        <v>8.59</v>
      </c>
    </row>
    <row r="210" spans="1:3">
      <c r="A210" s="2" t="str">
        <f>Sheet7!A209</f>
        <v>ЕВРОМЕТ</v>
      </c>
      <c r="B210" s="38">
        <f>Sheet7!B209</f>
        <v>21.02</v>
      </c>
      <c r="C210" s="38">
        <f>Sheet7!C209</f>
        <v>19.41</v>
      </c>
    </row>
    <row r="211" spans="1:3">
      <c r="A211" s="2" t="str">
        <f>Sheet7!A210</f>
        <v>ЕВРОПЕЙСКИЙ СТАНДАРТ</v>
      </c>
      <c r="B211" s="38">
        <f>Sheet7!B210</f>
        <v>64.989999999999995</v>
      </c>
      <c r="C211" s="38">
        <f>Sheet7!C210</f>
        <v>67.58</v>
      </c>
    </row>
    <row r="212" spans="1:3">
      <c r="A212" s="2" t="str">
        <f>Sheet7!A211</f>
        <v>ЕВРОПЛАН БАНК</v>
      </c>
      <c r="B212" s="38">
        <f>Sheet7!B211</f>
        <v>19.670000000000002</v>
      </c>
      <c r="C212" s="38">
        <f>Sheet7!C211</f>
        <v>21.22</v>
      </c>
    </row>
    <row r="213" spans="1:3">
      <c r="A213" s="2" t="str">
        <f>Sheet7!A212</f>
        <v>ЕВРОСИТИБАНК</v>
      </c>
      <c r="B213" s="38">
        <f>Sheet7!B212</f>
        <v>10.96</v>
      </c>
      <c r="C213" s="38">
        <f>Sheet7!C212</f>
        <v>9.17</v>
      </c>
    </row>
    <row r="214" spans="1:3">
      <c r="A214" s="2" t="str">
        <f>Sheet7!A213</f>
        <v>ЕВРОФИНАНС МОСНАРБАНК</v>
      </c>
      <c r="B214" s="38">
        <f>Sheet7!B213</f>
        <v>26.18</v>
      </c>
      <c r="C214" s="38">
        <f>Sheet7!C213</f>
        <v>13.88</v>
      </c>
    </row>
    <row r="215" spans="1:3">
      <c r="A215" s="2" t="str">
        <f>Sheet7!A214</f>
        <v>ЕДИНСТВЕННЫЙ</v>
      </c>
      <c r="B215" s="38">
        <f>Sheet7!B214</f>
        <v>28.54</v>
      </c>
      <c r="C215" s="38">
        <f>Sheet7!C214</f>
        <v>24.32</v>
      </c>
    </row>
    <row r="216" spans="1:3">
      <c r="A216" s="2" t="str">
        <f>Sheet7!A215</f>
        <v>ЕДИНЫЙ СТРОИТЕЛЬНЫЙ БАНК</v>
      </c>
      <c r="B216" s="38">
        <f>Sheet7!B215</f>
        <v>18.95</v>
      </c>
      <c r="C216" s="38">
        <f>Sheet7!C215</f>
        <v>23.57</v>
      </c>
    </row>
    <row r="217" spans="1:3">
      <c r="A217" s="2" t="str">
        <f>Sheet7!A216</f>
        <v>ЕКАТЕРИНБУРГ</v>
      </c>
      <c r="B217" s="38">
        <f>Sheet7!B216</f>
        <v>9.7899999999999991</v>
      </c>
      <c r="C217" s="38">
        <f>Sheet7!C216</f>
        <v>10.43</v>
      </c>
    </row>
    <row r="218" spans="1:3">
      <c r="A218" s="2" t="str">
        <f>Sheet7!A217</f>
        <v>ЕКАТЕРИНИНСКИЙ</v>
      </c>
      <c r="B218" s="38">
        <f>Sheet7!B217</f>
        <v>19.489999999999998</v>
      </c>
      <c r="C218" s="38">
        <f>Sheet7!C217</f>
        <v>18.43</v>
      </c>
    </row>
    <row r="219" spans="1:3">
      <c r="A219" s="2" t="str">
        <f>Sheet7!A218</f>
        <v>ЕНИСЕЙ</v>
      </c>
      <c r="B219" s="38">
        <f>Sheet7!B218</f>
        <v>12</v>
      </c>
      <c r="C219" s="38">
        <f>Sheet7!C218</f>
        <v>12.38</v>
      </c>
    </row>
    <row r="220" spans="1:3">
      <c r="A220" s="2" t="str">
        <f>Sheet7!A219</f>
        <v>ЕНИСЕЙСКИЙ ОБЪЕДИНЕННЫЙ БАНК</v>
      </c>
      <c r="B220" s="38">
        <f>Sheet7!B219</f>
        <v>10.87</v>
      </c>
      <c r="C220" s="38">
        <f>Sheet7!C219</f>
        <v>11.63</v>
      </c>
    </row>
    <row r="221" spans="1:3">
      <c r="A221" s="2" t="str">
        <f>Sheet7!A220</f>
        <v>ЕРМАК</v>
      </c>
      <c r="B221" s="38">
        <f>Sheet7!B220</f>
        <v>18.93</v>
      </c>
      <c r="C221" s="38">
        <f>Sheet7!C220</f>
        <v>20.07</v>
      </c>
    </row>
    <row r="222" spans="1:3">
      <c r="A222" s="2" t="str">
        <f>Sheet7!A221</f>
        <v>ЖИЛКРЕДИТ</v>
      </c>
      <c r="B222" s="38">
        <f>Sheet7!B221</f>
        <v>26</v>
      </c>
      <c r="C222" s="38">
        <f>Sheet7!C221</f>
        <v>27.25</v>
      </c>
    </row>
    <row r="223" spans="1:3">
      <c r="A223" s="2" t="str">
        <f>Sheet7!A222</f>
        <v>ЖИЛСТРОЙБАНК</v>
      </c>
      <c r="B223" s="38">
        <f>Sheet7!B222</f>
        <v>8.6</v>
      </c>
      <c r="C223" s="38">
        <f>Sheet7!C222</f>
        <v>9.9700000000000006</v>
      </c>
    </row>
    <row r="224" spans="1:3">
      <c r="A224" s="2" t="str">
        <f>Sheet7!A223</f>
        <v>ЗАПСИБКОМБАНК</v>
      </c>
      <c r="B224" s="38">
        <f>Sheet7!B223</f>
        <v>11.26</v>
      </c>
      <c r="C224" s="38">
        <f>Sheet7!C223</f>
        <v>11.38</v>
      </c>
    </row>
    <row r="225" spans="1:3">
      <c r="A225" s="2" t="str">
        <f>Sheet7!A224</f>
        <v>ЗАРЕЧЬЕ</v>
      </c>
      <c r="B225" s="38">
        <f>Sheet7!B224</f>
        <v>16.350000000000001</v>
      </c>
      <c r="C225" s="38">
        <f>Sheet7!C224</f>
        <v>20.28</v>
      </c>
    </row>
    <row r="226" spans="1:3">
      <c r="A226" s="2" t="str">
        <f>Sheet7!A225</f>
        <v>ЗАУБЕР БАНК</v>
      </c>
      <c r="B226" s="38">
        <f>Sheet7!B225</f>
        <v>29.22</v>
      </c>
      <c r="C226" s="38">
        <f>Sheet7!C225</f>
        <v>28.3</v>
      </c>
    </row>
    <row r="227" spans="1:3">
      <c r="A227" s="2" t="str">
        <f>Sheet7!A226</f>
        <v>ЗЕМЕЛЬНЫЙ</v>
      </c>
      <c r="B227" s="38">
        <f>Sheet7!B226</f>
        <v>34.5</v>
      </c>
      <c r="C227" s="38">
        <f>Sheet7!C226</f>
        <v>21.77</v>
      </c>
    </row>
    <row r="228" spans="1:3">
      <c r="A228" s="2" t="str">
        <f>Sheet7!A227</f>
        <v>ЗЕМСКИЙ БАНК</v>
      </c>
      <c r="B228" s="38">
        <f>Sheet7!B227</f>
        <v>12.51</v>
      </c>
      <c r="C228" s="38">
        <f>Sheet7!C227</f>
        <v>12.68</v>
      </c>
    </row>
    <row r="229" spans="1:3">
      <c r="A229" s="2" t="str">
        <f>Sheet7!A228</f>
        <v>ЗЕРНОБАНК</v>
      </c>
      <c r="B229" s="38">
        <f>Sheet7!B228</f>
        <v>13.01</v>
      </c>
      <c r="C229" s="38">
        <f>Sheet7!C228</f>
        <v>12.31</v>
      </c>
    </row>
    <row r="230" spans="1:3">
      <c r="A230" s="2" t="str">
        <f>Sheet7!A229</f>
        <v>ЗИРААТ БАНК (МОСКВА)</v>
      </c>
      <c r="B230" s="38">
        <f>Sheet7!B229</f>
        <v>32.29</v>
      </c>
      <c r="C230" s="38">
        <f>Sheet7!C229</f>
        <v>33.4</v>
      </c>
    </row>
    <row r="231" spans="1:3">
      <c r="A231" s="2" t="str">
        <f>Sheet7!A230</f>
        <v>ЗЛАТКОМБАНК</v>
      </c>
      <c r="B231" s="38">
        <f>Sheet7!B230</f>
        <v>15.16</v>
      </c>
      <c r="C231" s="38">
        <f>Sheet7!C230</f>
        <v>16.88</v>
      </c>
    </row>
    <row r="232" spans="1:3">
      <c r="A232" s="2" t="str">
        <f>Sheet7!A231</f>
        <v>И.Д.Е.А. БАНК</v>
      </c>
      <c r="B232" s="38">
        <f>Sheet7!B231</f>
        <v>11.97</v>
      </c>
      <c r="C232" s="38">
        <f>Sheet7!C231</f>
        <v>11.26</v>
      </c>
    </row>
    <row r="233" spans="1:3">
      <c r="A233" s="2" t="str">
        <f>Sheet7!A232</f>
        <v>ИВАНОВО</v>
      </c>
      <c r="B233" s="38">
        <f>Sheet7!B232</f>
        <v>14.51</v>
      </c>
      <c r="C233" s="38">
        <f>Sheet7!C232</f>
        <v>14.35</v>
      </c>
    </row>
    <row r="234" spans="1:3">
      <c r="A234" s="2" t="str">
        <f>Sheet7!A233</f>
        <v>ИДЕАЛБАНК</v>
      </c>
      <c r="B234" s="38">
        <f>Sheet7!B233</f>
        <v>73.16</v>
      </c>
      <c r="C234" s="38">
        <f>Sheet7!C233</f>
        <v>51.81</v>
      </c>
    </row>
    <row r="235" spans="1:3">
      <c r="A235" s="2" t="str">
        <f>Sheet7!A234</f>
        <v>ИЖКОМБАНК</v>
      </c>
      <c r="B235" s="38">
        <f>Sheet7!B234</f>
        <v>13.06</v>
      </c>
      <c r="C235" s="38">
        <f>Sheet7!C234</f>
        <v>14.34</v>
      </c>
    </row>
    <row r="236" spans="1:3">
      <c r="A236" s="2" t="str">
        <f>Sheet7!A235</f>
        <v>ИК БАНК</v>
      </c>
      <c r="B236" s="38">
        <f>Sheet7!B235</f>
        <v>22.3</v>
      </c>
      <c r="C236" s="38">
        <f>Sheet7!C235</f>
        <v>26.25</v>
      </c>
    </row>
    <row r="237" spans="1:3">
      <c r="A237" s="2" t="str">
        <f>Sheet7!A236</f>
        <v>ИКАНО БАНК</v>
      </c>
      <c r="B237" s="38">
        <f>Sheet7!B236</f>
        <v>18.34</v>
      </c>
      <c r="C237" s="38">
        <f>Sheet7!C236</f>
        <v>18.77</v>
      </c>
    </row>
    <row r="238" spans="1:3">
      <c r="A238" s="2" t="str">
        <f>Sheet7!A237</f>
        <v>ИНБАНК</v>
      </c>
      <c r="B238" s="38">
        <f>Sheet7!B237</f>
        <v>14.8</v>
      </c>
      <c r="C238" s="38">
        <f>Sheet7!C237</f>
        <v>12.95</v>
      </c>
    </row>
    <row r="239" spans="1:3">
      <c r="A239" s="2" t="str">
        <f>Sheet7!A238</f>
        <v>ИНВЕСТ-ЭКОБАНК</v>
      </c>
      <c r="B239" s="38">
        <f>Sheet7!B238</f>
        <v>42.09</v>
      </c>
      <c r="C239" s="38">
        <f>Sheet7!C238</f>
        <v>30.87</v>
      </c>
    </row>
    <row r="240" spans="1:3">
      <c r="A240" s="2" t="str">
        <f>Sheet7!A239</f>
        <v>ИНВЕСТИЦИОННЫЙ БАНК КУБАНИ</v>
      </c>
      <c r="B240" s="38">
        <f>Sheet7!B239</f>
        <v>40.72</v>
      </c>
      <c r="C240" s="38">
        <f>Sheet7!C239</f>
        <v>50.31</v>
      </c>
    </row>
    <row r="241" spans="1:3">
      <c r="A241" s="2" t="str">
        <f>Sheet7!A240</f>
        <v>ИНВЕСТИЦИОННЫЙ СОЮЗ</v>
      </c>
      <c r="B241" s="38">
        <f>Sheet7!B240</f>
        <v>14.67</v>
      </c>
      <c r="C241" s="38">
        <f>Sheet7!C240</f>
        <v>16.07</v>
      </c>
    </row>
    <row r="242" spans="1:3">
      <c r="A242" s="2" t="str">
        <f>Sheet7!A241</f>
        <v>ИНВЕСТКАПИТАЛБАНК</v>
      </c>
      <c r="B242" s="38">
        <f>Sheet7!B241</f>
        <v>0</v>
      </c>
      <c r="C242" s="38">
        <f>Sheet7!C241</f>
        <v>0</v>
      </c>
    </row>
    <row r="243" spans="1:3">
      <c r="A243" s="2" t="str">
        <f>Sheet7!A242</f>
        <v>ИНВЕСТРАСТБАНК</v>
      </c>
      <c r="B243" s="38">
        <f>Sheet7!B242</f>
        <v>15.15</v>
      </c>
      <c r="C243" s="38">
        <f>Sheet7!C242</f>
        <v>13.05</v>
      </c>
    </row>
    <row r="244" spans="1:3">
      <c r="A244" s="2" t="str">
        <f>Sheet7!A243</f>
        <v>ИНВЕСТСОЦБАНК</v>
      </c>
      <c r="B244" s="38">
        <f>Sheet7!B243</f>
        <v>29.58</v>
      </c>
      <c r="C244" s="38">
        <f>Sheet7!C243</f>
        <v>28.35</v>
      </c>
    </row>
    <row r="245" spans="1:3">
      <c r="A245" s="2" t="str">
        <f>Sheet7!A244</f>
        <v>ИНВЕСТТОРГБАНК</v>
      </c>
      <c r="B245" s="38">
        <f>Sheet7!B244</f>
        <v>12.44</v>
      </c>
      <c r="C245" s="38">
        <f>Sheet7!C244</f>
        <v>12.04</v>
      </c>
    </row>
    <row r="246" spans="1:3">
      <c r="A246" s="2" t="str">
        <f>Sheet7!A245</f>
        <v>ИНГ БАНК (ЕВРАЗИЯ)</v>
      </c>
      <c r="B246" s="38">
        <f>Sheet7!B245</f>
        <v>10.06</v>
      </c>
      <c r="C246" s="38">
        <f>Sheet7!C245</f>
        <v>8.65</v>
      </c>
    </row>
    <row r="247" spans="1:3">
      <c r="A247" s="2" t="str">
        <f>Sheet7!A246</f>
        <v>ИНКАРОБАНК</v>
      </c>
      <c r="B247" s="38">
        <f>Sheet7!B246</f>
        <v>28.75</v>
      </c>
      <c r="C247" s="38">
        <f>Sheet7!C246</f>
        <v>30.52</v>
      </c>
    </row>
    <row r="248" spans="1:3">
      <c r="A248" s="2" t="str">
        <f>Sheet7!A247</f>
        <v>ИНРЕСБАНК</v>
      </c>
      <c r="B248" s="38">
        <f>Sheet7!B247</f>
        <v>-46.24</v>
      </c>
      <c r="C248" s="38">
        <f>Sheet7!C247</f>
        <v>-49.98</v>
      </c>
    </row>
    <row r="249" spans="1:3">
      <c r="A249" s="2" t="str">
        <f>Sheet7!A248</f>
        <v>ИНТЕРАКТИВНЫЙ БАНК</v>
      </c>
      <c r="B249" s="38">
        <f>Sheet7!B248</f>
        <v>22.17</v>
      </c>
      <c r="C249" s="38">
        <f>Sheet7!C248</f>
        <v>20.68</v>
      </c>
    </row>
    <row r="250" spans="1:3">
      <c r="A250" s="2" t="str">
        <f>Sheet7!A249</f>
        <v>ИНТЕРКОММЕРЦ</v>
      </c>
      <c r="B250" s="38">
        <f>Sheet7!B249</f>
        <v>9.31</v>
      </c>
      <c r="C250" s="38">
        <f>Sheet7!C249</f>
        <v>8.9499999999999993</v>
      </c>
    </row>
    <row r="251" spans="1:3">
      <c r="A251" s="2" t="str">
        <f>Sheet7!A250</f>
        <v>ИНТЕРКООПБАНК</v>
      </c>
      <c r="B251" s="38">
        <f>Sheet7!B250</f>
        <v>32.369999999999997</v>
      </c>
      <c r="C251" s="38">
        <f>Sheet7!C250</f>
        <v>32.9</v>
      </c>
    </row>
    <row r="252" spans="1:3">
      <c r="A252" s="2" t="str">
        <f>Sheet7!A251</f>
        <v>ИНТЕРКРЕДИТ</v>
      </c>
      <c r="B252" s="38">
        <f>Sheet7!B251</f>
        <v>26.03</v>
      </c>
      <c r="C252" s="38">
        <f>Sheet7!C251</f>
        <v>28.48</v>
      </c>
    </row>
    <row r="253" spans="1:3">
      <c r="A253" s="2" t="str">
        <f>Sheet7!A252</f>
        <v>ИНТЕРНАЦИОНАЛЬНЫЙ ТОРГОВЫЙ БАНК</v>
      </c>
      <c r="B253" s="38">
        <f>Sheet7!B252</f>
        <v>13.52</v>
      </c>
      <c r="C253" s="38">
        <f>Sheet7!C252</f>
        <v>12.33</v>
      </c>
    </row>
    <row r="254" spans="1:3">
      <c r="A254" s="2" t="str">
        <f>Sheet7!A253</f>
        <v>ИНТЕРПРОГРЕССБАНК</v>
      </c>
      <c r="B254" s="38">
        <f>Sheet7!B253</f>
        <v>14.46</v>
      </c>
      <c r="C254" s="38">
        <f>Sheet7!C253</f>
        <v>14.65</v>
      </c>
    </row>
    <row r="255" spans="1:3">
      <c r="A255" s="2" t="str">
        <f>Sheet7!A254</f>
        <v>ИНТЕРПРОМБАНК</v>
      </c>
      <c r="B255" s="38">
        <f>Sheet7!B254</f>
        <v>13</v>
      </c>
      <c r="C255" s="38">
        <f>Sheet7!C254</f>
        <v>11.54</v>
      </c>
    </row>
    <row r="256" spans="1:3">
      <c r="A256" s="2" t="str">
        <f>Sheet7!A255</f>
        <v>ИНТЕХБАНК</v>
      </c>
      <c r="B256" s="38">
        <f>Sheet7!B255</f>
        <v>10.93</v>
      </c>
      <c r="C256" s="38">
        <f>Sheet7!C255</f>
        <v>10.92</v>
      </c>
    </row>
    <row r="257" spans="1:3">
      <c r="A257" s="2" t="str">
        <f>Sheet7!A256</f>
        <v>ИНФОРМПРОГРЕСС</v>
      </c>
      <c r="B257" s="38">
        <f>Sheet7!B256</f>
        <v>77.319999999999993</v>
      </c>
      <c r="C257" s="38">
        <f>Sheet7!C256</f>
        <v>81.010000000000005</v>
      </c>
    </row>
    <row r="258" spans="1:3">
      <c r="A258" s="2" t="str">
        <f>Sheet7!A257</f>
        <v>ИПОЗЕМБАНК</v>
      </c>
      <c r="B258" s="38">
        <f>Sheet7!B257</f>
        <v>34.11</v>
      </c>
      <c r="C258" s="38">
        <f>Sheet7!C257</f>
        <v>32.130000000000003</v>
      </c>
    </row>
    <row r="259" spans="1:3">
      <c r="A259" s="2" t="str">
        <f>Sheet7!A258</f>
        <v>ИПОТЕК БАНК</v>
      </c>
      <c r="B259" s="38">
        <f>Sheet7!B258</f>
        <v>31.24</v>
      </c>
      <c r="C259" s="38">
        <f>Sheet7!C258</f>
        <v>28.74</v>
      </c>
    </row>
    <row r="260" spans="1:3">
      <c r="A260" s="2" t="str">
        <f>Sheet7!A259</f>
        <v>ИРОНБАНК</v>
      </c>
      <c r="B260" s="38">
        <f>Sheet7!B259</f>
        <v>62.14</v>
      </c>
      <c r="C260" s="38">
        <f>Sheet7!C259</f>
        <v>60.22</v>
      </c>
    </row>
    <row r="261" spans="1:3">
      <c r="A261" s="2" t="str">
        <f>Sheet7!A260</f>
        <v>ИРС</v>
      </c>
      <c r="B261" s="38">
        <f>Sheet7!B260</f>
        <v>38.07</v>
      </c>
      <c r="C261" s="38">
        <f>Sheet7!C260</f>
        <v>37.630000000000003</v>
      </c>
    </row>
    <row r="262" spans="1:3">
      <c r="A262" s="2" t="str">
        <f>Sheet7!A261</f>
        <v>ИС БАНК</v>
      </c>
      <c r="B262" s="38">
        <f>Sheet7!B261</f>
        <v>20.63</v>
      </c>
      <c r="C262" s="38">
        <f>Sheet7!C261</f>
        <v>20.39</v>
      </c>
    </row>
    <row r="263" spans="1:3">
      <c r="A263" s="2" t="str">
        <f>Sheet7!A262</f>
        <v>ИТУРУП</v>
      </c>
      <c r="B263" s="38">
        <f>Sheet7!B262</f>
        <v>26.03</v>
      </c>
      <c r="C263" s="38">
        <f>Sheet7!C262</f>
        <v>20.3</v>
      </c>
    </row>
    <row r="264" spans="1:3">
      <c r="A264" s="2" t="str">
        <f>Sheet7!A263</f>
        <v>ИШБАНК</v>
      </c>
      <c r="B264" s="38">
        <f>Sheet7!B263</f>
        <v>18.5</v>
      </c>
      <c r="C264" s="38">
        <f>Sheet7!C263</f>
        <v>13.68</v>
      </c>
    </row>
    <row r="265" spans="1:3">
      <c r="A265" s="2" t="str">
        <f>Sheet7!A264</f>
        <v>ЙОШКАР-ОЛА</v>
      </c>
      <c r="B265" s="38">
        <f>Sheet7!B264</f>
        <v>14.66</v>
      </c>
      <c r="C265" s="38">
        <f>Sheet7!C264</f>
        <v>14.39</v>
      </c>
    </row>
    <row r="266" spans="1:3">
      <c r="A266" s="2" t="str">
        <f>Sheet7!A265</f>
        <v>К2 БАНК</v>
      </c>
      <c r="B266" s="38">
        <f>Sheet7!B265</f>
        <v>76.55</v>
      </c>
      <c r="C266" s="38">
        <f>Sheet7!C265</f>
        <v>76.13</v>
      </c>
    </row>
    <row r="267" spans="1:3">
      <c r="A267" s="2" t="str">
        <f>Sheet7!A266</f>
        <v>КАЛУГА</v>
      </c>
      <c r="B267" s="38">
        <f>Sheet7!B266</f>
        <v>25.24</v>
      </c>
      <c r="C267" s="38">
        <f>Sheet7!C266</f>
        <v>25.36</v>
      </c>
    </row>
    <row r="268" spans="1:3">
      <c r="A268" s="2" t="str">
        <f>Sheet7!A267</f>
        <v>КАМСКИЙ ГОРИЗОНТ</v>
      </c>
      <c r="B268" s="38">
        <f>Sheet7!B267</f>
        <v>32.11</v>
      </c>
      <c r="C268" s="38">
        <f>Sheet7!C267</f>
        <v>31.99</v>
      </c>
    </row>
    <row r="269" spans="1:3">
      <c r="A269" s="2" t="str">
        <f>Sheet7!A268</f>
        <v>КАМСКИЙ КОММЕРЧЕСКИЙ БАНК</v>
      </c>
      <c r="B269" s="38">
        <f>Sheet7!B268</f>
        <v>14.72</v>
      </c>
      <c r="C269" s="38">
        <f>Sheet7!C268</f>
        <v>14.71</v>
      </c>
    </row>
    <row r="270" spans="1:3">
      <c r="A270" s="2" t="str">
        <f>Sheet7!A269</f>
        <v>КАМЧАТКОМАГРОПРОМБАНК</v>
      </c>
      <c r="B270" s="38">
        <f>Sheet7!B269</f>
        <v>20.3</v>
      </c>
      <c r="C270" s="38">
        <f>Sheet7!C269</f>
        <v>21.35</v>
      </c>
    </row>
    <row r="271" spans="1:3">
      <c r="A271" s="2" t="str">
        <f>Sheet7!A270</f>
        <v>КАНСКИЙ</v>
      </c>
      <c r="B271" s="38">
        <f>Sheet7!B270</f>
        <v>16.010000000000002</v>
      </c>
      <c r="C271" s="38">
        <f>Sheet7!C270</f>
        <v>15.71</v>
      </c>
    </row>
    <row r="272" spans="1:3">
      <c r="A272" s="2" t="str">
        <f>Sheet7!A271</f>
        <v>КАПИТАЛ</v>
      </c>
      <c r="B272" s="38">
        <f>Sheet7!B271</f>
        <v>80.72</v>
      </c>
      <c r="C272" s="38">
        <f>Sheet7!C271</f>
        <v>85.55</v>
      </c>
    </row>
    <row r="273" spans="1:3">
      <c r="A273" s="2" t="str">
        <f>Sheet7!A272</f>
        <v>КАПИТАЛБАНК</v>
      </c>
      <c r="B273" s="38">
        <f>Sheet7!B272</f>
        <v>16.760000000000002</v>
      </c>
      <c r="C273" s="38">
        <f>Sheet7!C272</f>
        <v>16.03</v>
      </c>
    </row>
    <row r="274" spans="1:3">
      <c r="A274" s="2" t="str">
        <f>Sheet7!A273</f>
        <v>КАРА АЛТЫН</v>
      </c>
      <c r="B274" s="38">
        <f>Sheet7!B273</f>
        <v>25.17</v>
      </c>
      <c r="C274" s="38">
        <f>Sheet7!C273</f>
        <v>25.41</v>
      </c>
    </row>
    <row r="275" spans="1:3">
      <c r="A275" s="2" t="str">
        <f>Sheet7!A274</f>
        <v>КЕДР</v>
      </c>
      <c r="B275" s="38">
        <f>Sheet7!B274</f>
        <v>3.38</v>
      </c>
      <c r="C275" s="38">
        <f>Sheet7!C274</f>
        <v>-0.59</v>
      </c>
    </row>
    <row r="276" spans="1:3">
      <c r="A276" s="2" t="str">
        <f>Sheet7!A275</f>
        <v>КЕМСОЦИНБАНК</v>
      </c>
      <c r="B276" s="38">
        <f>Sheet7!B275</f>
        <v>25.41</v>
      </c>
      <c r="C276" s="38">
        <f>Sheet7!C275</f>
        <v>24.94</v>
      </c>
    </row>
    <row r="277" spans="1:3">
      <c r="A277" s="2" t="str">
        <f>Sheet7!A276</f>
        <v>КЕТОВСКИЙ КОММЕРЧЕСКИЙ БАНК</v>
      </c>
      <c r="B277" s="38">
        <f>Sheet7!B276</f>
        <v>26.32</v>
      </c>
      <c r="C277" s="38">
        <f>Sheet7!C276</f>
        <v>26.58</v>
      </c>
    </row>
    <row r="278" spans="1:3">
      <c r="A278" s="2" t="str">
        <f>Sheet7!A277</f>
        <v>КИВИ БАНК</v>
      </c>
      <c r="B278" s="38">
        <f>Sheet7!B277</f>
        <v>7.97</v>
      </c>
      <c r="C278" s="38">
        <f>Sheet7!C277</f>
        <v>13.24</v>
      </c>
    </row>
    <row r="279" spans="1:3">
      <c r="A279" s="2" t="str">
        <f>Sheet7!A278</f>
        <v>КЛАССИК ЭКОНОМ БАНК</v>
      </c>
      <c r="B279" s="38">
        <f>Sheet7!B278</f>
        <v>39.590000000000003</v>
      </c>
      <c r="C279" s="38">
        <f>Sheet7!C278</f>
        <v>45.99</v>
      </c>
    </row>
    <row r="280" spans="1:3">
      <c r="A280" s="2" t="str">
        <f>Sheet7!A279</f>
        <v>КЛИЕНТСКИЙ</v>
      </c>
      <c r="B280" s="38">
        <f>Sheet7!B279</f>
        <v>9.9</v>
      </c>
      <c r="C280" s="38">
        <f>Sheet7!C279</f>
        <v>9.6999999999999993</v>
      </c>
    </row>
    <row r="281" spans="1:3">
      <c r="A281" s="2" t="str">
        <f>Sheet7!A280</f>
        <v>КОЛЬЦО УРАЛА</v>
      </c>
      <c r="B281" s="38">
        <f>Sheet7!B280</f>
        <v>9.91</v>
      </c>
      <c r="C281" s="38">
        <f>Sheet7!C280</f>
        <v>10.78</v>
      </c>
    </row>
    <row r="282" spans="1:3">
      <c r="A282" s="2" t="str">
        <f>Sheet7!A281</f>
        <v>КОММЕРЦБАНК (ЕВРАЗИЯ)</v>
      </c>
      <c r="B282" s="38">
        <f>Sheet7!B281</f>
        <v>17.260000000000002</v>
      </c>
      <c r="C282" s="38">
        <f>Sheet7!C281</f>
        <v>19.03</v>
      </c>
    </row>
    <row r="283" spans="1:3">
      <c r="A283" s="2" t="str">
        <f>Sheet7!A282</f>
        <v>КОММЕРЧЕСКИЙ БАНК РАЗВИТИЯ</v>
      </c>
      <c r="B283" s="38">
        <f>Sheet7!B282</f>
        <v>25.99</v>
      </c>
      <c r="C283" s="38">
        <f>Sheet7!C282</f>
        <v>28.66</v>
      </c>
    </row>
    <row r="284" spans="1:3">
      <c r="A284" s="2" t="str">
        <f>Sheet7!A283</f>
        <v>КОММЕРЧЕСКИЙ ИНДО БАНК</v>
      </c>
      <c r="B284" s="38">
        <f>Sheet7!B283</f>
        <v>26.05</v>
      </c>
      <c r="C284" s="38">
        <f>Sheet7!C283</f>
        <v>19.28</v>
      </c>
    </row>
    <row r="285" spans="1:3">
      <c r="A285" s="2" t="str">
        <f>Sheet7!A284</f>
        <v>КОНГРЕСС-БАНК</v>
      </c>
      <c r="B285" s="38">
        <f>Sheet7!B284</f>
        <v>85.29</v>
      </c>
      <c r="C285" s="38">
        <f>Sheet7!C284</f>
        <v>85.25</v>
      </c>
    </row>
    <row r="286" spans="1:3">
      <c r="A286" s="2" t="str">
        <f>Sheet7!A285</f>
        <v>КОНСЕРВАТИВНЫЙ КОММЕРЧЕСКИЙ БАНК</v>
      </c>
      <c r="B286" s="38">
        <f>Sheet7!B285</f>
        <v>9.9600000000000009</v>
      </c>
      <c r="C286" s="38">
        <f>Sheet7!C285</f>
        <v>8.94</v>
      </c>
    </row>
    <row r="287" spans="1:3">
      <c r="A287" s="2" t="str">
        <f>Sheet7!A286</f>
        <v>КОНСТАНС-БАНК</v>
      </c>
      <c r="B287" s="38">
        <f>Sheet7!B286</f>
        <v>14.93</v>
      </c>
      <c r="C287" s="38">
        <f>Sheet7!C286</f>
        <v>14.83</v>
      </c>
    </row>
    <row r="288" spans="1:3">
      <c r="A288" s="2" t="str">
        <f>Sheet7!A287</f>
        <v>КОНТИНЕНТАЛЬ</v>
      </c>
      <c r="B288" s="38">
        <f>Sheet7!B287</f>
        <v>64.47</v>
      </c>
      <c r="C288" s="38">
        <f>Sheet7!C287</f>
        <v>71.13</v>
      </c>
    </row>
    <row r="289" spans="1:3">
      <c r="A289" s="2" t="str">
        <f>Sheet7!A288</f>
        <v>КОНФИДЭНС БАНК</v>
      </c>
      <c r="B289" s="38">
        <f>Sheet7!B288</f>
        <v>10.88</v>
      </c>
      <c r="C289" s="38">
        <f>Sheet7!C288</f>
        <v>10.96</v>
      </c>
    </row>
    <row r="290" spans="1:3">
      <c r="A290" s="2" t="str">
        <f>Sheet7!A289</f>
        <v>КОР</v>
      </c>
      <c r="B290" s="38">
        <f>Sheet7!B289</f>
        <v>29.17</v>
      </c>
      <c r="C290" s="38">
        <f>Sheet7!C289</f>
        <v>29.96</v>
      </c>
    </row>
    <row r="291" spans="1:3">
      <c r="A291" s="2" t="str">
        <f>Sheet7!A290</f>
        <v>КОРОЛЕВСКИЙ БАНК ШОТЛАНДИИ</v>
      </c>
      <c r="B291" s="38">
        <f>Sheet7!B290</f>
        <v>6.45</v>
      </c>
      <c r="C291" s="38">
        <f>Sheet7!C290</f>
        <v>5.6</v>
      </c>
    </row>
    <row r="292" spans="1:3">
      <c r="A292" s="2" t="str">
        <f>Sheet7!A291</f>
        <v>КОСМОС</v>
      </c>
      <c r="B292" s="38">
        <f>Sheet7!B291</f>
        <v>43.09</v>
      </c>
      <c r="C292" s="38">
        <f>Sheet7!C291</f>
        <v>39.44</v>
      </c>
    </row>
    <row r="293" spans="1:3">
      <c r="A293" s="2" t="str">
        <f>Sheet7!A292</f>
        <v>КОСТРОМАСЕЛЬКОМБАНК</v>
      </c>
      <c r="B293" s="38">
        <f>Sheet7!B292</f>
        <v>12.86</v>
      </c>
      <c r="C293" s="38">
        <f>Sheet7!C292</f>
        <v>12.77</v>
      </c>
    </row>
    <row r="294" spans="1:3">
      <c r="A294" s="2" t="str">
        <f>Sheet7!A293</f>
        <v>КОШЕЛЕВ-БАНК</v>
      </c>
      <c r="B294" s="38">
        <f>Sheet7!B293</f>
        <v>21.24</v>
      </c>
      <c r="C294" s="38">
        <f>Sheet7!C293</f>
        <v>19.55</v>
      </c>
    </row>
    <row r="295" spans="1:3">
      <c r="A295" s="2" t="str">
        <f>Sheet7!A294</f>
        <v>КРАЙИНВЕСТБАНК</v>
      </c>
      <c r="B295" s="38">
        <f>Sheet7!B294</f>
        <v>11.16</v>
      </c>
      <c r="C295" s="38">
        <f>Sheet7!C294</f>
        <v>11.59</v>
      </c>
    </row>
    <row r="296" spans="1:3">
      <c r="A296" s="2" t="str">
        <f>Sheet7!A295</f>
        <v>КРАНБАНК</v>
      </c>
      <c r="B296" s="38">
        <f>Sheet7!B295</f>
        <v>12.17</v>
      </c>
      <c r="C296" s="38">
        <f>Sheet7!C295</f>
        <v>13.19</v>
      </c>
    </row>
    <row r="297" spans="1:3">
      <c r="A297" s="2" t="str">
        <f>Sheet7!A296</f>
        <v>КРЕДИ АГРИКОЛЬ КИБ</v>
      </c>
      <c r="B297" s="38">
        <f>Sheet7!B296</f>
        <v>10.18</v>
      </c>
      <c r="C297" s="38">
        <f>Sheet7!C296</f>
        <v>8.92</v>
      </c>
    </row>
    <row r="298" spans="1:3">
      <c r="A298" s="2" t="str">
        <f>Sheet7!A297</f>
        <v>КРЕДИТ ЕВРОПА БАНК</v>
      </c>
      <c r="B298" s="38">
        <f>Sheet7!B297</f>
        <v>12.79</v>
      </c>
      <c r="C298" s="38">
        <f>Sheet7!C297</f>
        <v>11.16</v>
      </c>
    </row>
    <row r="299" spans="1:3">
      <c r="A299" s="2" t="str">
        <f>Sheet7!A298</f>
        <v>КРЕДИТ УРАЛ БАНК</v>
      </c>
      <c r="B299" s="38">
        <f>Sheet7!B298</f>
        <v>17.64</v>
      </c>
      <c r="C299" s="38">
        <f>Sheet7!C298</f>
        <v>16.11</v>
      </c>
    </row>
    <row r="300" spans="1:3">
      <c r="A300" s="2" t="str">
        <f>Sheet7!A299</f>
        <v>КРЕДИТ ЭКСПРЕСС</v>
      </c>
      <c r="B300" s="38">
        <f>Sheet7!B299</f>
        <v>27.41</v>
      </c>
      <c r="C300" s="38">
        <f>Sheet7!C299</f>
        <v>26.29</v>
      </c>
    </row>
    <row r="301" spans="1:3">
      <c r="A301" s="2" t="str">
        <f>Sheet7!A300</f>
        <v>КРЕДИТ-МОСКВА</v>
      </c>
      <c r="B301" s="38">
        <f>Sheet7!B300</f>
        <v>9.85</v>
      </c>
      <c r="C301" s="38">
        <f>Sheet7!C300</f>
        <v>9.82</v>
      </c>
    </row>
    <row r="302" spans="1:3">
      <c r="A302" s="2" t="str">
        <f>Sheet7!A301</f>
        <v>КРЕДИТИНВЕСТ</v>
      </c>
      <c r="B302" s="38">
        <f>Sheet7!B301</f>
        <v>15.52</v>
      </c>
      <c r="C302" s="38">
        <f>Sheet7!C301</f>
        <v>18.41</v>
      </c>
    </row>
    <row r="303" spans="1:3">
      <c r="A303" s="2" t="str">
        <f>Sheet7!A302</f>
        <v>КРЕДО ФИНАНС</v>
      </c>
      <c r="B303" s="38">
        <f>Sheet7!B302</f>
        <v>61.92</v>
      </c>
      <c r="C303" s="38">
        <f>Sheet7!C302</f>
        <v>66.67</v>
      </c>
    </row>
    <row r="304" spans="1:3">
      <c r="A304" s="2" t="str">
        <f>Sheet7!A303</f>
        <v>КРЕДПРОМБАНК</v>
      </c>
      <c r="B304" s="38">
        <f>Sheet7!B303</f>
        <v>29.17</v>
      </c>
      <c r="C304" s="38">
        <f>Sheet7!C303</f>
        <v>29.13</v>
      </c>
    </row>
    <row r="305" spans="1:3">
      <c r="A305" s="2" t="str">
        <f>Sheet7!A304</f>
        <v>КРЕМЛЕВСКИЙ</v>
      </c>
      <c r="B305" s="38">
        <f>Sheet7!B304</f>
        <v>29.07</v>
      </c>
      <c r="C305" s="38">
        <f>Sheet7!C304</f>
        <v>31.32</v>
      </c>
    </row>
    <row r="306" spans="1:3">
      <c r="A306" s="2" t="str">
        <f>Sheet7!A305</f>
        <v>КРОКУС-БАНК</v>
      </c>
      <c r="B306" s="38">
        <f>Sheet7!B305</f>
        <v>14.83</v>
      </c>
      <c r="C306" s="38">
        <f>Sheet7!C305</f>
        <v>11.95</v>
      </c>
    </row>
    <row r="307" spans="1:3">
      <c r="A307" s="2" t="str">
        <f>Sheet7!A306</f>
        <v>КРОНА-БАНК</v>
      </c>
      <c r="B307" s="38">
        <f>Sheet7!B306</f>
        <v>18.850000000000001</v>
      </c>
      <c r="C307" s="38">
        <f>Sheet7!C306</f>
        <v>17.62</v>
      </c>
    </row>
    <row r="308" spans="1:3">
      <c r="A308" s="2" t="str">
        <f>Sheet7!A307</f>
        <v>КРОСНА-БАНК</v>
      </c>
      <c r="B308" s="38">
        <f>Sheet7!B307</f>
        <v>12.56</v>
      </c>
      <c r="C308" s="38">
        <f>Sheet7!C307</f>
        <v>10.47</v>
      </c>
    </row>
    <row r="309" spans="1:3">
      <c r="A309" s="2" t="str">
        <f>Sheet7!A308</f>
        <v>КРОССИНВЕСТБАНК</v>
      </c>
      <c r="B309" s="38">
        <f>Sheet7!B308</f>
        <v>16.39</v>
      </c>
      <c r="C309" s="38">
        <f>Sheet7!C308</f>
        <v>15.47</v>
      </c>
    </row>
    <row r="310" spans="1:3">
      <c r="A310" s="2" t="str">
        <f>Sheet7!A309</f>
        <v>КРЫЛОВСКИЙ</v>
      </c>
      <c r="B310" s="38">
        <f>Sheet7!B309</f>
        <v>10.58</v>
      </c>
      <c r="C310" s="38">
        <f>Sheet7!C309</f>
        <v>13.04</v>
      </c>
    </row>
    <row r="311" spans="1:3">
      <c r="A311" s="2" t="str">
        <f>Sheet7!A310</f>
        <v>КС БАНК</v>
      </c>
      <c r="B311" s="38">
        <f>Sheet7!B310</f>
        <v>10.77</v>
      </c>
      <c r="C311" s="38">
        <f>Sheet7!C310</f>
        <v>10.78</v>
      </c>
    </row>
    <row r="312" spans="1:3">
      <c r="A312" s="2" t="str">
        <f>Sheet7!A311</f>
        <v>КУБАНСКИЙ УНИВЕРСАЛЬНЫЙ БАНК</v>
      </c>
      <c r="B312" s="38">
        <f>Sheet7!B311</f>
        <v>23.82</v>
      </c>
      <c r="C312" s="38">
        <f>Sheet7!C311</f>
        <v>23.66</v>
      </c>
    </row>
    <row r="313" spans="1:3">
      <c r="A313" s="2" t="str">
        <f>Sheet7!A312</f>
        <v>КУБАНЬ КРЕДИТ</v>
      </c>
      <c r="B313" s="38">
        <f>Sheet7!B312</f>
        <v>12.93</v>
      </c>
      <c r="C313" s="38">
        <f>Sheet7!C312</f>
        <v>13.01</v>
      </c>
    </row>
    <row r="314" spans="1:3">
      <c r="A314" s="2" t="str">
        <f>Sheet7!A313</f>
        <v>КУБАНЬТОРГБАНК</v>
      </c>
      <c r="B314" s="38">
        <f>Sheet7!B313</f>
        <v>4.96</v>
      </c>
      <c r="C314" s="38">
        <f>Sheet7!C313</f>
        <v>6.76</v>
      </c>
    </row>
    <row r="315" spans="1:3">
      <c r="A315" s="2" t="str">
        <f>Sheet7!A314</f>
        <v>КУЗБАССХИМБАНК</v>
      </c>
      <c r="B315" s="38">
        <f>Sheet7!B314</f>
        <v>42.16</v>
      </c>
      <c r="C315" s="38">
        <f>Sheet7!C314</f>
        <v>41.75</v>
      </c>
    </row>
    <row r="316" spans="1:3">
      <c r="A316" s="2" t="str">
        <f>Sheet7!A315</f>
        <v>КУЗНЕЦКБИЗНЕСБАНК</v>
      </c>
      <c r="B316" s="38">
        <f>Sheet7!B315</f>
        <v>18.98</v>
      </c>
      <c r="C316" s="38">
        <f>Sheet7!C315</f>
        <v>17.73</v>
      </c>
    </row>
    <row r="317" spans="1:3">
      <c r="A317" s="2" t="str">
        <f>Sheet7!A316</f>
        <v>КУЗНЕЦКИЙ</v>
      </c>
      <c r="B317" s="38">
        <f>Sheet7!B316</f>
        <v>13.48</v>
      </c>
      <c r="C317" s="38">
        <f>Sheet7!C316</f>
        <v>14.39</v>
      </c>
    </row>
    <row r="318" spans="1:3">
      <c r="A318" s="2" t="str">
        <f>Sheet7!A317</f>
        <v>КУЗНЕЦКИЙ МОСТ</v>
      </c>
      <c r="B318" s="38">
        <f>Sheet7!B317</f>
        <v>20.440000000000001</v>
      </c>
      <c r="C318" s="38">
        <f>Sheet7!C317</f>
        <v>24.48</v>
      </c>
    </row>
    <row r="319" spans="1:3">
      <c r="A319" s="2" t="str">
        <f>Sheet7!A318</f>
        <v>КУРГАН</v>
      </c>
      <c r="B319" s="38">
        <f>Sheet7!B318</f>
        <v>41.66</v>
      </c>
      <c r="C319" s="38">
        <f>Sheet7!C318</f>
        <v>40.770000000000003</v>
      </c>
    </row>
    <row r="320" spans="1:3">
      <c r="A320" s="2" t="str">
        <f>Sheet7!A319</f>
        <v>КУРСКПРОМБАНК</v>
      </c>
      <c r="B320" s="38">
        <f>Sheet7!B319</f>
        <v>14.95</v>
      </c>
      <c r="C320" s="38">
        <f>Sheet7!C319</f>
        <v>14.9</v>
      </c>
    </row>
    <row r="321" spans="1:3">
      <c r="A321" s="2" t="str">
        <f>Sheet7!A320</f>
        <v>ЛАДА-КРЕДИТ</v>
      </c>
      <c r="B321" s="38">
        <f>Sheet7!B320</f>
        <v>89.9</v>
      </c>
      <c r="C321" s="38">
        <f>Sheet7!C320</f>
        <v>88.82</v>
      </c>
    </row>
    <row r="322" spans="1:3">
      <c r="A322" s="2" t="str">
        <f>Sheet7!A321</f>
        <v>ЛАЙТБАНК</v>
      </c>
      <c r="B322" s="38">
        <f>Sheet7!B321</f>
        <v>15.1</v>
      </c>
      <c r="C322" s="38">
        <f>Sheet7!C321</f>
        <v>11.69</v>
      </c>
    </row>
    <row r="323" spans="1:3">
      <c r="A323" s="2" t="str">
        <f>Sheet7!A322</f>
        <v>ЛАНТА-БАНК</v>
      </c>
      <c r="B323" s="38">
        <f>Sheet7!B322</f>
        <v>12.18</v>
      </c>
      <c r="C323" s="38">
        <f>Sheet7!C322</f>
        <v>11.69</v>
      </c>
    </row>
    <row r="324" spans="1:3">
      <c r="A324" s="2" t="str">
        <f>Sheet7!A323</f>
        <v>ЛЕВОБЕРЕЖНЫЙ</v>
      </c>
      <c r="B324" s="38">
        <f>Sheet7!B323</f>
        <v>11.24</v>
      </c>
      <c r="C324" s="38">
        <f>Sheet7!C323</f>
        <v>11.28</v>
      </c>
    </row>
    <row r="325" spans="1:3">
      <c r="A325" s="2" t="str">
        <f>Sheet7!A324</f>
        <v>ЛЕГИОН</v>
      </c>
      <c r="B325" s="38">
        <f>Sheet7!B324</f>
        <v>10.8</v>
      </c>
      <c r="C325" s="38">
        <f>Sheet7!C324</f>
        <v>10.66</v>
      </c>
    </row>
    <row r="326" spans="1:3">
      <c r="A326" s="2" t="str">
        <f>Sheet7!A325</f>
        <v>ЛЕНОБЛБАНК</v>
      </c>
      <c r="B326" s="38">
        <f>Sheet7!B325</f>
        <v>12.6</v>
      </c>
      <c r="C326" s="38">
        <f>Sheet7!C325</f>
        <v>11.13</v>
      </c>
    </row>
    <row r="327" spans="1:3">
      <c r="A327" s="2" t="str">
        <f>Sheet7!A326</f>
        <v>ЛЕСБАНК</v>
      </c>
      <c r="B327" s="38">
        <f>Sheet7!B326</f>
        <v>21.05</v>
      </c>
      <c r="C327" s="38">
        <f>Sheet7!C326</f>
        <v>20.03</v>
      </c>
    </row>
    <row r="328" spans="1:3">
      <c r="A328" s="2" t="str">
        <f>Sheet7!A327</f>
        <v>ЛЕТО БАНК</v>
      </c>
      <c r="B328" s="38">
        <f>Sheet7!B327</f>
        <v>11.35</v>
      </c>
      <c r="C328" s="38">
        <f>Sheet7!C327</f>
        <v>11.35</v>
      </c>
    </row>
    <row r="329" spans="1:3">
      <c r="A329" s="2" t="str">
        <f>Sheet7!A328</f>
        <v>ЛИПЕЦККОМБАНК</v>
      </c>
      <c r="B329" s="38">
        <f>Sheet7!B328</f>
        <v>10.97</v>
      </c>
      <c r="C329" s="38">
        <f>Sheet7!C328</f>
        <v>10.32</v>
      </c>
    </row>
    <row r="330" spans="1:3">
      <c r="A330" s="2" t="str">
        <f>Sheet7!A329</f>
        <v>ЛОГОС</v>
      </c>
      <c r="B330" s="38">
        <f>Sheet7!B329</f>
        <v>53.75</v>
      </c>
      <c r="C330" s="38">
        <f>Sheet7!C329</f>
        <v>50.56</v>
      </c>
    </row>
    <row r="331" spans="1:3">
      <c r="A331" s="2" t="str">
        <f>Sheet7!A330</f>
        <v>ЛОКО-БАНК</v>
      </c>
      <c r="B331" s="38">
        <f>Sheet7!B330</f>
        <v>12.23</v>
      </c>
      <c r="C331" s="38">
        <f>Sheet7!C330</f>
        <v>12.66</v>
      </c>
    </row>
    <row r="332" spans="1:3">
      <c r="A332" s="2" t="str">
        <f>Sheet7!A331</f>
        <v>ЛЭНД-БАНК</v>
      </c>
      <c r="B332" s="38">
        <f>Sheet7!B331</f>
        <v>80.58</v>
      </c>
      <c r="C332" s="38">
        <f>Sheet7!C331</f>
        <v>80.91</v>
      </c>
    </row>
    <row r="333" spans="1:3">
      <c r="A333" s="2" t="str">
        <f>Sheet7!A332</f>
        <v>М БАНК</v>
      </c>
      <c r="B333" s="38">
        <f>Sheet7!B332</f>
        <v>9.41</v>
      </c>
      <c r="C333" s="38">
        <f>Sheet7!C332</f>
        <v>10.44</v>
      </c>
    </row>
    <row r="334" spans="1:3">
      <c r="A334" s="2" t="str">
        <f>Sheet7!A333</f>
        <v>М2М ПРАЙВЕТ БАНК</v>
      </c>
      <c r="B334" s="38">
        <f>Sheet7!B333</f>
        <v>12.97</v>
      </c>
      <c r="C334" s="38">
        <f>Sheet7!C333</f>
        <v>12.91</v>
      </c>
    </row>
    <row r="335" spans="1:3">
      <c r="A335" s="2" t="str">
        <f>Sheet7!A334</f>
        <v>МАЙКОПБАНК</v>
      </c>
      <c r="B335" s="38">
        <f>Sheet7!B334</f>
        <v>20.5</v>
      </c>
      <c r="C335" s="38">
        <f>Sheet7!C334</f>
        <v>21.2</v>
      </c>
    </row>
    <row r="336" spans="1:3">
      <c r="A336" s="2" t="str">
        <f>Sheet7!A335</f>
        <v>МАЙМА</v>
      </c>
      <c r="B336" s="38">
        <f>Sheet7!B335</f>
        <v>82.85</v>
      </c>
      <c r="C336" s="38">
        <f>Sheet7!C335</f>
        <v>75.19</v>
      </c>
    </row>
    <row r="337" spans="1:3">
      <c r="A337" s="2" t="str">
        <f>Sheet7!A336</f>
        <v>МАЙСКИЙ</v>
      </c>
      <c r="B337" s="38">
        <f>Sheet7!B336</f>
        <v>40.99</v>
      </c>
      <c r="C337" s="38">
        <f>Sheet7!C336</f>
        <v>41.67</v>
      </c>
    </row>
    <row r="338" spans="1:3">
      <c r="A338" s="2" t="str">
        <f>Sheet7!A337</f>
        <v>МАК-БАНК</v>
      </c>
      <c r="B338" s="38">
        <f>Sheet7!B337</f>
        <v>13.11</v>
      </c>
      <c r="C338" s="38">
        <f>Sheet7!C337</f>
        <v>11.61</v>
      </c>
    </row>
    <row r="339" spans="1:3">
      <c r="A339" s="2" t="str">
        <f>Sheet7!A338</f>
        <v>МАКСИМА</v>
      </c>
      <c r="B339" s="38">
        <f>Sheet7!B338</f>
        <v>19.87</v>
      </c>
      <c r="C339" s="38">
        <f>Sheet7!C338</f>
        <v>16.5</v>
      </c>
    </row>
    <row r="340" spans="1:3">
      <c r="A340" s="2" t="str">
        <f>Sheet7!A339</f>
        <v>МАКСИМУМ</v>
      </c>
      <c r="B340" s="38">
        <f>Sheet7!B339</f>
        <v>56.74</v>
      </c>
      <c r="C340" s="38">
        <f>Sheet7!C339</f>
        <v>55.87</v>
      </c>
    </row>
    <row r="341" spans="1:3">
      <c r="A341" s="2" t="str">
        <f>Sheet7!A340</f>
        <v>МАСТ-БАНК</v>
      </c>
      <c r="B341" s="38">
        <f>Sheet7!B340</f>
        <v>13.99</v>
      </c>
      <c r="C341" s="38">
        <f>Sheet7!C340</f>
        <v>12.55</v>
      </c>
    </row>
    <row r="342" spans="1:3">
      <c r="A342" s="2" t="str">
        <f>Sheet7!A341</f>
        <v>МАСТЕР-КАПИТАЛ</v>
      </c>
      <c r="B342" s="38">
        <f>Sheet7!B341</f>
        <v>19.760000000000002</v>
      </c>
      <c r="C342" s="38">
        <f>Sheet7!C341</f>
        <v>17.96</v>
      </c>
    </row>
    <row r="343" spans="1:3">
      <c r="A343" s="2" t="str">
        <f>Sheet7!A342</f>
        <v>МБА-МОСКВА</v>
      </c>
      <c r="B343" s="38">
        <f>Sheet7!B342</f>
        <v>12.06</v>
      </c>
      <c r="C343" s="38">
        <f>Sheet7!C342</f>
        <v>12.01</v>
      </c>
    </row>
    <row r="344" spans="1:3">
      <c r="A344" s="2" t="str">
        <f>Sheet7!A343</f>
        <v>МБР-БАНК</v>
      </c>
      <c r="B344" s="38">
        <f>Sheet7!B343</f>
        <v>55.47</v>
      </c>
      <c r="C344" s="38">
        <f>Sheet7!C343</f>
        <v>51.13</v>
      </c>
    </row>
    <row r="345" spans="1:3">
      <c r="A345" s="2" t="str">
        <f>Sheet7!A344</f>
        <v>МВС БАНК</v>
      </c>
      <c r="B345" s="38">
        <f>Sheet7!B344</f>
        <v>68.540000000000006</v>
      </c>
      <c r="C345" s="38">
        <f>Sheet7!C344</f>
        <v>69.78</v>
      </c>
    </row>
    <row r="346" spans="1:3">
      <c r="A346" s="2" t="str">
        <f>Sheet7!A345</f>
        <v>МДМ БАНК</v>
      </c>
      <c r="B346" s="38">
        <f>Sheet7!B345</f>
        <v>9.2100000000000009</v>
      </c>
      <c r="C346" s="38">
        <f>Sheet7!C345</f>
        <v>8.61</v>
      </c>
    </row>
    <row r="347" spans="1:3">
      <c r="A347" s="2" t="str">
        <f>Sheet7!A346</f>
        <v>МЕГАПОЛИС</v>
      </c>
      <c r="B347" s="38">
        <f>Sheet7!B346</f>
        <v>12.24</v>
      </c>
      <c r="C347" s="38">
        <f>Sheet7!C346</f>
        <v>12.5</v>
      </c>
    </row>
    <row r="348" spans="1:3">
      <c r="A348" s="2" t="str">
        <f>Sheet7!A347</f>
        <v>МЕЖДУНАРОДНЫЙ АКЦИОНЕРНЫЙ БАНК</v>
      </c>
      <c r="B348" s="38">
        <f>Sheet7!B347</f>
        <v>14.39</v>
      </c>
      <c r="C348" s="38">
        <f>Sheet7!C347</f>
        <v>12.43</v>
      </c>
    </row>
    <row r="349" spans="1:3">
      <c r="A349" s="2" t="str">
        <f>Sheet7!A348</f>
        <v>МЕЖДУНАРОДНЫЙ БАНК РАЗВИТИЯ</v>
      </c>
      <c r="B349" s="38">
        <f>Sheet7!B348</f>
        <v>16.98</v>
      </c>
      <c r="C349" s="38">
        <f>Sheet7!C348</f>
        <v>20.41</v>
      </c>
    </row>
    <row r="350" spans="1:3">
      <c r="A350" s="2" t="str">
        <f>Sheet7!A349</f>
        <v>МЕЖДУНАРОДНЫЙ БАНК САНКТ-ПЕТЕРБУРГА</v>
      </c>
      <c r="B350" s="38">
        <f>Sheet7!B349</f>
        <v>21.55</v>
      </c>
      <c r="C350" s="38">
        <f>Sheet7!C349</f>
        <v>20.74</v>
      </c>
    </row>
    <row r="351" spans="1:3">
      <c r="A351" s="2" t="str">
        <f>Sheet7!A350</f>
        <v>МЕЖДУНАРОДНЫЙ РАСЧЕТНЫЙ БАНК</v>
      </c>
      <c r="B351" s="38">
        <f>Sheet7!B350</f>
        <v>32.4</v>
      </c>
      <c r="C351" s="38">
        <f>Sheet7!C350</f>
        <v>42.23</v>
      </c>
    </row>
    <row r="352" spans="1:3">
      <c r="A352" s="2" t="str">
        <f>Sheet7!A351</f>
        <v>МЕЖДУНАРОДНЫЙ СТРОИТЕЛЬНЫЙ БАНК</v>
      </c>
      <c r="B352" s="38">
        <f>Sheet7!B351</f>
        <v>48.5</v>
      </c>
      <c r="C352" s="38">
        <f>Sheet7!C351</f>
        <v>50.85</v>
      </c>
    </row>
    <row r="353" spans="1:3">
      <c r="A353" s="2" t="str">
        <f>Sheet7!A352</f>
        <v>МЕЖДУНАРОДНЫЙ ФИНАНСОВЫЙ КЛУБ</v>
      </c>
      <c r="B353" s="38">
        <f>Sheet7!B352</f>
        <v>0</v>
      </c>
      <c r="C353" s="38">
        <f>Sheet7!C352</f>
        <v>0</v>
      </c>
    </row>
    <row r="354" spans="1:3">
      <c r="A354" s="2" t="str">
        <f>Sheet7!A353</f>
        <v>МЕЖДУНАРОДНЫЙ ФОНДОВЫЙ БАНК</v>
      </c>
      <c r="B354" s="38">
        <f>Sheet7!B353</f>
        <v>13.33</v>
      </c>
      <c r="C354" s="38">
        <f>Sheet7!C353</f>
        <v>12.08</v>
      </c>
    </row>
    <row r="355" spans="1:3">
      <c r="A355" s="2" t="str">
        <f>Sheet7!A354</f>
        <v>МЕЖРЕГИОНАЛЬНЫЙ КЛИРИНГОВЫЙ БАНК</v>
      </c>
      <c r="B355" s="38">
        <f>Sheet7!B354</f>
        <v>24.98</v>
      </c>
      <c r="C355" s="38">
        <f>Sheet7!C354</f>
        <v>25.61</v>
      </c>
    </row>
    <row r="356" spans="1:3">
      <c r="A356" s="2" t="str">
        <f>Sheet7!A355</f>
        <v>МЕЖРЕГИОНАЛЬНЫЙ ПОЧТОВЫЙ БАНК</v>
      </c>
      <c r="B356" s="38">
        <f>Sheet7!B355</f>
        <v>12.88</v>
      </c>
      <c r="C356" s="38">
        <f>Sheet7!C355</f>
        <v>13.32</v>
      </c>
    </row>
    <row r="357" spans="1:3">
      <c r="A357" s="2" t="str">
        <f>Sheet7!A356</f>
        <v>МЕЖРЕГИОНБАНК</v>
      </c>
      <c r="B357" s="38">
        <f>Sheet7!B356</f>
        <v>0</v>
      </c>
      <c r="C357" s="38">
        <f>Sheet7!C356</f>
        <v>0</v>
      </c>
    </row>
    <row r="358" spans="1:3">
      <c r="A358" s="2" t="str">
        <f>Sheet7!A357</f>
        <v>МЕЖТОПЭНЕРГОБАНК</v>
      </c>
      <c r="B358" s="38">
        <f>Sheet7!B357</f>
        <v>13.39</v>
      </c>
      <c r="C358" s="38">
        <f>Sheet7!C357</f>
        <v>13.08</v>
      </c>
    </row>
    <row r="359" spans="1:3">
      <c r="A359" s="2" t="str">
        <f>Sheet7!A358</f>
        <v>МЕЖТРАСТБАНК</v>
      </c>
      <c r="B359" s="38">
        <f>Sheet7!B358</f>
        <v>13.67</v>
      </c>
      <c r="C359" s="38">
        <f>Sheet7!C358</f>
        <v>12.26</v>
      </c>
    </row>
    <row r="360" spans="1:3">
      <c r="A360" s="2" t="str">
        <f>Sheet7!A359</f>
        <v>МЕРСЕДЕС-БЕНЦ БАНК РУС</v>
      </c>
      <c r="B360" s="38">
        <f>Sheet7!B359</f>
        <v>25.56</v>
      </c>
      <c r="C360" s="38">
        <f>Sheet7!C359</f>
        <v>27.37</v>
      </c>
    </row>
    <row r="361" spans="1:3">
      <c r="A361" s="2" t="str">
        <f>Sheet7!A360</f>
        <v>МЕТАЛЛИНВЕСТБАНК</v>
      </c>
      <c r="B361" s="38">
        <f>Sheet7!B360</f>
        <v>7.35</v>
      </c>
      <c r="C361" s="38">
        <f>Sheet7!C360</f>
        <v>8.41</v>
      </c>
    </row>
    <row r="362" spans="1:3">
      <c r="A362" s="2" t="str">
        <f>Sheet7!A361</f>
        <v>МЕТАЛЛУРГ</v>
      </c>
      <c r="B362" s="38">
        <f>Sheet7!B361</f>
        <v>37.1</v>
      </c>
      <c r="C362" s="38">
        <f>Sheet7!C361</f>
        <v>33.9</v>
      </c>
    </row>
    <row r="363" spans="1:3">
      <c r="A363" s="2" t="str">
        <f>Sheet7!A362</f>
        <v>МЕТАЛЛУРГИЧЕСКИЙ КОММЕРЧЕСКИЙ БАНК</v>
      </c>
      <c r="B363" s="38">
        <f>Sheet7!B362</f>
        <v>7.91</v>
      </c>
      <c r="C363" s="38">
        <f>Sheet7!C362</f>
        <v>9.01</v>
      </c>
    </row>
    <row r="364" spans="1:3">
      <c r="A364" s="2" t="str">
        <f>Sheet7!A363</f>
        <v>МЕТКОМБАНК</v>
      </c>
      <c r="B364" s="38">
        <f>Sheet7!B363</f>
        <v>14.05</v>
      </c>
      <c r="C364" s="38">
        <f>Sheet7!C363</f>
        <v>17.54</v>
      </c>
    </row>
    <row r="365" spans="1:3">
      <c r="A365" s="2" t="str">
        <f>Sheet7!A364</f>
        <v>МЕТРОБАНК</v>
      </c>
      <c r="B365" s="38">
        <f>Sheet7!B364</f>
        <v>12.95</v>
      </c>
      <c r="C365" s="38">
        <f>Sheet7!C364</f>
        <v>11.45</v>
      </c>
    </row>
    <row r="366" spans="1:3">
      <c r="A366" s="2" t="str">
        <f>Sheet7!A365</f>
        <v>МЕТРОПОЛЬ</v>
      </c>
      <c r="B366" s="38">
        <f>Sheet7!B365</f>
        <v>15.76</v>
      </c>
      <c r="C366" s="38">
        <f>Sheet7!C365</f>
        <v>31.41</v>
      </c>
    </row>
    <row r="367" spans="1:3">
      <c r="A367" s="2" t="str">
        <f>Sheet7!A366</f>
        <v>МИКО-БАНК</v>
      </c>
      <c r="B367" s="38">
        <f>Sheet7!B366</f>
        <v>36.729999999999997</v>
      </c>
      <c r="C367" s="38">
        <f>Sheet7!C366</f>
        <v>36.630000000000003</v>
      </c>
    </row>
    <row r="368" spans="1:3">
      <c r="A368" s="2" t="str">
        <f>Sheet7!A367</f>
        <v>МИЛБАНК</v>
      </c>
      <c r="B368" s="38">
        <f>Sheet7!B367</f>
        <v>8.15</v>
      </c>
      <c r="C368" s="38">
        <f>Sheet7!C367</f>
        <v>7.5</v>
      </c>
    </row>
    <row r="369" spans="1:3">
      <c r="A369" s="2" t="str">
        <f>Sheet7!A368</f>
        <v>МИЛЛЕНИУМ БАНК</v>
      </c>
      <c r="B369" s="38">
        <f>Sheet7!B368</f>
        <v>13.29</v>
      </c>
      <c r="C369" s="38">
        <f>Sheet7!C368</f>
        <v>13.03</v>
      </c>
    </row>
    <row r="370" spans="1:3">
      <c r="A370" s="2" t="str">
        <f>Sheet7!A369</f>
        <v>МИР БИЗНЕС БАНК</v>
      </c>
      <c r="B370" s="38">
        <f>Sheet7!B369</f>
        <v>23.18</v>
      </c>
      <c r="C370" s="38">
        <f>Sheet7!C369</f>
        <v>22.05</v>
      </c>
    </row>
    <row r="371" spans="1:3">
      <c r="A371" s="2" t="str">
        <f>Sheet7!A370</f>
        <v>МИРАФ-БАНК</v>
      </c>
      <c r="B371" s="38">
        <f>Sheet7!B370</f>
        <v>13.14</v>
      </c>
      <c r="C371" s="38">
        <f>Sheet7!C370</f>
        <v>12.15</v>
      </c>
    </row>
    <row r="372" spans="1:3">
      <c r="A372" s="2" t="str">
        <f>Sheet7!A371</f>
        <v>МИРЪ</v>
      </c>
      <c r="B372" s="38">
        <f>Sheet7!B371</f>
        <v>21.48</v>
      </c>
      <c r="C372" s="38">
        <f>Sheet7!C371</f>
        <v>18.760000000000002</v>
      </c>
    </row>
    <row r="373" spans="1:3">
      <c r="A373" s="2" t="str">
        <f>Sheet7!A372</f>
        <v>МИХАЙЛОВСКИЙ ПЖСБ</v>
      </c>
      <c r="B373" s="38">
        <f>Sheet7!B372</f>
        <v>25.71</v>
      </c>
      <c r="C373" s="38">
        <f>Sheet7!C372</f>
        <v>26.92</v>
      </c>
    </row>
    <row r="374" spans="1:3">
      <c r="A374" s="2" t="str">
        <f>Sheet7!A373</f>
        <v>МКБ</v>
      </c>
      <c r="B374" s="38">
        <f>Sheet7!B373</f>
        <v>18.260000000000002</v>
      </c>
      <c r="C374" s="38">
        <f>Sheet7!C373</f>
        <v>18.559999999999999</v>
      </c>
    </row>
    <row r="375" spans="1:3">
      <c r="A375" s="2" t="str">
        <f>Sheet7!A374</f>
        <v>МКБ ИМ. С. ЖИВАГО</v>
      </c>
      <c r="B375" s="38">
        <f>Sheet7!B374</f>
        <v>13.08</v>
      </c>
      <c r="C375" s="38">
        <f>Sheet7!C374</f>
        <v>13.22</v>
      </c>
    </row>
    <row r="376" spans="1:3">
      <c r="A376" s="2" t="str">
        <f>Sheet7!A375</f>
        <v>МНИБ</v>
      </c>
      <c r="B376" s="38">
        <f>Sheet7!B375</f>
        <v>45.09</v>
      </c>
      <c r="C376" s="38">
        <f>Sheet7!C375</f>
        <v>38.479999999999997</v>
      </c>
    </row>
    <row r="377" spans="1:3">
      <c r="A377" s="2" t="str">
        <f>Sheet7!A376</f>
        <v>МОРСКОЙ БАНК</v>
      </c>
      <c r="B377" s="38">
        <f>Sheet7!B376</f>
        <v>10.23</v>
      </c>
      <c r="C377" s="38">
        <f>Sheet7!C376</f>
        <v>9.65</v>
      </c>
    </row>
    <row r="378" spans="1:3">
      <c r="A378" s="2" t="str">
        <f>Sheet7!A377</f>
        <v>МОСВОДОКАНАЛБАНК</v>
      </c>
      <c r="B378" s="38">
        <f>Sheet7!B377</f>
        <v>18.61</v>
      </c>
      <c r="C378" s="38">
        <f>Sheet7!C377</f>
        <v>18.77</v>
      </c>
    </row>
    <row r="379" spans="1:3">
      <c r="A379" s="2" t="str">
        <f>Sheet7!A378</f>
        <v>МОСКВА</v>
      </c>
      <c r="B379" s="38">
        <f>Sheet7!B378</f>
        <v>41.77</v>
      </c>
      <c r="C379" s="38">
        <f>Sheet7!C378</f>
        <v>37.74</v>
      </c>
    </row>
    <row r="380" spans="1:3">
      <c r="A380" s="2" t="str">
        <f>Sheet7!A379</f>
        <v>МОСКВА-СИТИ</v>
      </c>
      <c r="B380" s="38">
        <f>Sheet7!B379</f>
        <v>20.53</v>
      </c>
      <c r="C380" s="38">
        <f>Sheet7!C379</f>
        <v>18.38</v>
      </c>
    </row>
    <row r="381" spans="1:3">
      <c r="A381" s="2" t="str">
        <f>Sheet7!A380</f>
        <v>МОСКОВСКИЙ ВЕКСЕЛЬНЫЙ БАНК</v>
      </c>
      <c r="B381" s="38">
        <f>Sheet7!B380</f>
        <v>20.65</v>
      </c>
      <c r="C381" s="38">
        <f>Sheet7!C380</f>
        <v>21.5</v>
      </c>
    </row>
    <row r="382" spans="1:3">
      <c r="A382" s="2" t="str">
        <f>Sheet7!A381</f>
        <v>МОСКОВСКИЙ ИНДУСТРИАЛЬНЫЙ БАНК</v>
      </c>
      <c r="B382" s="38">
        <f>Sheet7!B381</f>
        <v>11.41</v>
      </c>
      <c r="C382" s="38">
        <f>Sheet7!C381</f>
        <v>10.62</v>
      </c>
    </row>
    <row r="383" spans="1:3">
      <c r="A383" s="2" t="str">
        <f>Sheet7!A382</f>
        <v>МОСКОВСКИЙ КОММЕРЧЕСКИЙ БАНК</v>
      </c>
      <c r="B383" s="38">
        <f>Sheet7!B382</f>
        <v>14.9</v>
      </c>
      <c r="C383" s="38">
        <f>Sheet7!C382</f>
        <v>14.26</v>
      </c>
    </row>
    <row r="384" spans="1:3">
      <c r="A384" s="2" t="str">
        <f>Sheet7!A383</f>
        <v>МОСКОВСКИЙ КРЕДИТНЫЙ БАНК</v>
      </c>
      <c r="B384" s="38">
        <f>Sheet7!B383</f>
        <v>13.5</v>
      </c>
      <c r="C384" s="38">
        <f>Sheet7!C383</f>
        <v>13.91</v>
      </c>
    </row>
    <row r="385" spans="1:3">
      <c r="A385" s="2" t="str">
        <f>Sheet7!A384</f>
        <v>МОСКОВСКИЙ НЕФТЕХИМИЧЕСКИЙ БАНК</v>
      </c>
      <c r="B385" s="38">
        <f>Sheet7!B384</f>
        <v>12.16</v>
      </c>
      <c r="C385" s="38">
        <f>Sheet7!C384</f>
        <v>12.18</v>
      </c>
    </row>
    <row r="386" spans="1:3">
      <c r="A386" s="2" t="str">
        <f>Sheet7!A385</f>
        <v>МОСКОВСКИЙ ОБЛАСТНОЙ БАНК</v>
      </c>
      <c r="B386" s="38">
        <f>Sheet7!B385</f>
        <v>-39.79</v>
      </c>
      <c r="C386" s="38">
        <f>Sheet7!C385</f>
        <v>-41.17</v>
      </c>
    </row>
    <row r="387" spans="1:3">
      <c r="A387" s="2" t="str">
        <f>Sheet7!A386</f>
        <v>МОСКОВСКО-ПАРИЖСКИЙ БАНК</v>
      </c>
      <c r="B387" s="38">
        <f>Sheet7!B386</f>
        <v>22.03</v>
      </c>
      <c r="C387" s="38">
        <f>Sheet7!C386</f>
        <v>22.19</v>
      </c>
    </row>
    <row r="388" spans="1:3">
      <c r="A388" s="2" t="str">
        <f>Sheet7!A387</f>
        <v>МОСКОВСКОЕ ИПОТЕЧНОЕ АГЕНТСТВО</v>
      </c>
      <c r="B388" s="38">
        <f>Sheet7!B387</f>
        <v>34.64</v>
      </c>
      <c r="C388" s="38">
        <f>Sheet7!C387</f>
        <v>35.57</v>
      </c>
    </row>
    <row r="389" spans="1:3">
      <c r="A389" s="2" t="str">
        <f>Sheet7!A388</f>
        <v>МОСКОММЕРЦБАНК</v>
      </c>
      <c r="B389" s="38">
        <f>Sheet7!B388</f>
        <v>19.23</v>
      </c>
      <c r="C389" s="38">
        <f>Sheet7!C388</f>
        <v>19.760000000000002</v>
      </c>
    </row>
    <row r="390" spans="1:3">
      <c r="A390" s="2" t="str">
        <f>Sheet7!A389</f>
        <v>МОСТРАНСБАНК</v>
      </c>
      <c r="B390" s="38">
        <f>Sheet7!B389</f>
        <v>22.66</v>
      </c>
      <c r="C390" s="38">
        <f>Sheet7!C389</f>
        <v>27.62</v>
      </c>
    </row>
    <row r="391" spans="1:3">
      <c r="A391" s="2" t="str">
        <f>Sheet7!A390</f>
        <v>МОСУРАЛБАНК</v>
      </c>
      <c r="B391" s="38">
        <f>Sheet7!B390</f>
        <v>21.12</v>
      </c>
      <c r="C391" s="38">
        <f>Sheet7!C390</f>
        <v>26.63</v>
      </c>
    </row>
    <row r="392" spans="1:3">
      <c r="A392" s="2" t="str">
        <f>Sheet7!A391</f>
        <v>МПСБ</v>
      </c>
      <c r="B392" s="38">
        <f>Sheet7!B391</f>
        <v>14.7</v>
      </c>
      <c r="C392" s="38">
        <f>Sheet7!C391</f>
        <v>15.4</v>
      </c>
    </row>
    <row r="393" spans="1:3">
      <c r="A393" s="2" t="str">
        <f>Sheet7!A392</f>
        <v>МС БАНК РУС</v>
      </c>
      <c r="B393" s="38">
        <f>Sheet7!B392</f>
        <v>40.1</v>
      </c>
      <c r="C393" s="38">
        <f>Sheet7!C392</f>
        <v>34.26</v>
      </c>
    </row>
    <row r="394" spans="1:3">
      <c r="A394" s="2" t="str">
        <f>Sheet7!A393</f>
        <v>МСКБ</v>
      </c>
      <c r="B394" s="38">
        <f>Sheet7!B393</f>
        <v>30.9</v>
      </c>
      <c r="C394" s="38">
        <f>Sheet7!C393</f>
        <v>30.69</v>
      </c>
    </row>
    <row r="395" spans="1:3">
      <c r="A395" s="2" t="str">
        <f>Sheet7!A394</f>
        <v>МСП БАНК</v>
      </c>
      <c r="B395" s="38">
        <f>Sheet7!B394</f>
        <v>24.28</v>
      </c>
      <c r="C395" s="38">
        <f>Sheet7!C394</f>
        <v>24.05</v>
      </c>
    </row>
    <row r="396" spans="1:3">
      <c r="A396" s="2" t="str">
        <f>Sheet7!A395</f>
        <v>МТИ-БАНК</v>
      </c>
      <c r="B396" s="38">
        <f>Sheet7!B395</f>
        <v>25.93</v>
      </c>
      <c r="C396" s="38">
        <f>Sheet7!C395</f>
        <v>25.97</v>
      </c>
    </row>
    <row r="397" spans="1:3">
      <c r="A397" s="2" t="str">
        <f>Sheet7!A396</f>
        <v>МТС-БАНК</v>
      </c>
      <c r="B397" s="38">
        <f>Sheet7!B396</f>
        <v>14.94</v>
      </c>
      <c r="C397" s="38">
        <f>Sheet7!C396</f>
        <v>13.48</v>
      </c>
    </row>
    <row r="398" spans="1:3">
      <c r="A398" s="2" t="str">
        <f>Sheet7!A397</f>
        <v>МУНИЦИПАЛЬНЫЙ КАМЧАТПРОФИТБАНК</v>
      </c>
      <c r="B398" s="38">
        <f>Sheet7!B397</f>
        <v>11.08</v>
      </c>
      <c r="C398" s="38">
        <f>Sheet7!C397</f>
        <v>10.75</v>
      </c>
    </row>
    <row r="399" spans="1:3">
      <c r="A399" s="2" t="str">
        <f>Sheet7!A398</f>
        <v>НАДЕЖНЫЙ БАНК</v>
      </c>
      <c r="B399" s="38">
        <f>Sheet7!B398</f>
        <v>70.319999999999993</v>
      </c>
      <c r="C399" s="38">
        <f>Sheet7!C398</f>
        <v>68.45</v>
      </c>
    </row>
    <row r="400" spans="1:3">
      <c r="A400" s="2" t="str">
        <f>Sheet7!A399</f>
        <v>НАЛЬЧИК</v>
      </c>
      <c r="B400" s="38">
        <f>Sheet7!B399</f>
        <v>27.34</v>
      </c>
      <c r="C400" s="38">
        <f>Sheet7!C399</f>
        <v>28.19</v>
      </c>
    </row>
    <row r="401" spans="1:3">
      <c r="A401" s="2" t="str">
        <f>Sheet7!A400</f>
        <v>НАРАТБАНК</v>
      </c>
      <c r="B401" s="38">
        <f>Sheet7!B400</f>
        <v>58.66</v>
      </c>
      <c r="C401" s="38">
        <f>Sheet7!C400</f>
        <v>66.040000000000006</v>
      </c>
    </row>
    <row r="402" spans="1:3">
      <c r="A402" s="2" t="str">
        <f>Sheet7!A401</f>
        <v>НАРОДНЫЙ БАНК</v>
      </c>
      <c r="B402" s="38">
        <f>Sheet7!B401</f>
        <v>30.6</v>
      </c>
      <c r="C402" s="38">
        <f>Sheet7!C401</f>
        <v>33.47</v>
      </c>
    </row>
    <row r="403" spans="1:3">
      <c r="A403" s="2" t="str">
        <f>Sheet7!A402</f>
        <v>НАРОДНЫЙ БАНК РЕСПУБЛИКИ ТЫВА</v>
      </c>
      <c r="B403" s="38">
        <f>Sheet7!B402</f>
        <v>59.75</v>
      </c>
      <c r="C403" s="38">
        <f>Sheet7!C402</f>
        <v>63.26</v>
      </c>
    </row>
    <row r="404" spans="1:3">
      <c r="A404" s="2" t="str">
        <f>Sheet7!A403</f>
        <v>НАРОДНЫЙ ДОВЕРИТЕЛЬНЫЙ БАНК</v>
      </c>
      <c r="B404" s="38">
        <f>Sheet7!B403</f>
        <v>7.06</v>
      </c>
      <c r="C404" s="38">
        <f>Sheet7!C403</f>
        <v>6.52</v>
      </c>
    </row>
    <row r="405" spans="1:3">
      <c r="A405" s="2" t="str">
        <f>Sheet7!A404</f>
        <v>НАРОДНЫЙ ЗЕМЕЛЬНО-ПРОМЫШЛЕННЫЙ БАНК</v>
      </c>
      <c r="B405" s="38">
        <f>Sheet7!B404</f>
        <v>40.450000000000003</v>
      </c>
      <c r="C405" s="38">
        <f>Sheet7!C404</f>
        <v>45.33</v>
      </c>
    </row>
    <row r="406" spans="1:3">
      <c r="A406" s="2" t="str">
        <f>Sheet7!A405</f>
        <v>НАТИКСИС БАНК</v>
      </c>
      <c r="B406" s="38">
        <f>Sheet7!B405</f>
        <v>7.42</v>
      </c>
      <c r="C406" s="38">
        <f>Sheet7!C405</f>
        <v>7.9</v>
      </c>
    </row>
    <row r="407" spans="1:3">
      <c r="A407" s="2" t="str">
        <f>Sheet7!A406</f>
        <v>НАЦИОНАЛЬНЫЙ БАНК СБЕРЕЖЕНИЙ</v>
      </c>
      <c r="B407" s="38">
        <f>Sheet7!B406</f>
        <v>32.270000000000003</v>
      </c>
      <c r="C407" s="38">
        <f>Sheet7!C406</f>
        <v>38.92</v>
      </c>
    </row>
    <row r="408" spans="1:3">
      <c r="A408" s="2" t="str">
        <f>Sheet7!A407</f>
        <v>НАЦИОНАЛЬНЫЙ ИНВЕСТИЦИОННО-ПРОМЫШЛЕННЫЙ</v>
      </c>
      <c r="B408" s="38">
        <f>Sheet7!B407</f>
        <v>13.69</v>
      </c>
      <c r="C408" s="38">
        <f>Sheet7!C407</f>
        <v>12.88</v>
      </c>
    </row>
    <row r="409" spans="1:3">
      <c r="A409" s="2" t="str">
        <f>Sheet7!A408</f>
        <v>НАЦИОНАЛЬНЫЙ КЛИРИНГОВЫЙ ЦЕНТР</v>
      </c>
      <c r="B409" s="38">
        <f>Sheet7!B408</f>
        <v>2.5099999999999998</v>
      </c>
      <c r="C409" s="38">
        <f>Sheet7!C408</f>
        <v>2.25</v>
      </c>
    </row>
    <row r="410" spans="1:3">
      <c r="A410" s="2" t="str">
        <f>Sheet7!A409</f>
        <v>НАЦИОНАЛЬНЫЙ РЕЗЕРВНЫЙ БАНК</v>
      </c>
      <c r="B410" s="38">
        <f>Sheet7!B409</f>
        <v>40.56</v>
      </c>
      <c r="C410" s="38">
        <f>Sheet7!C409</f>
        <v>43.17</v>
      </c>
    </row>
    <row r="411" spans="1:3">
      <c r="A411" s="2" t="str">
        <f>Sheet7!A410</f>
        <v>НАЦИОНАЛЬНЫЙ СТАНДАРТ</v>
      </c>
      <c r="B411" s="38">
        <f>Sheet7!B410</f>
        <v>17.670000000000002</v>
      </c>
      <c r="C411" s="38">
        <f>Sheet7!C410</f>
        <v>16.989999999999998</v>
      </c>
    </row>
    <row r="412" spans="1:3">
      <c r="A412" s="2" t="str">
        <f>Sheet7!A411</f>
        <v>НАЦКОРПБАНК</v>
      </c>
      <c r="B412" s="38">
        <f>Sheet7!B411</f>
        <v>15.7</v>
      </c>
      <c r="C412" s="38">
        <f>Sheet7!C411</f>
        <v>14.17</v>
      </c>
    </row>
    <row r="413" spans="1:3">
      <c r="A413" s="2" t="str">
        <f>Sheet7!A412</f>
        <v>НАШ ДОМ</v>
      </c>
      <c r="B413" s="38">
        <f>Sheet7!B412</f>
        <v>20.38</v>
      </c>
      <c r="C413" s="38">
        <f>Sheet7!C412</f>
        <v>18.14</v>
      </c>
    </row>
    <row r="414" spans="1:3">
      <c r="A414" s="2" t="str">
        <f>Sheet7!A413</f>
        <v>НБВК</v>
      </c>
      <c r="B414" s="38">
        <f>Sheet7!B413</f>
        <v>41.2</v>
      </c>
      <c r="C414" s="38">
        <f>Sheet7!C413</f>
        <v>40.700000000000003</v>
      </c>
    </row>
    <row r="415" spans="1:3">
      <c r="A415" s="2" t="str">
        <f>Sheet7!A414</f>
        <v>НБД-БАНК</v>
      </c>
      <c r="B415" s="38">
        <f>Sheet7!B414</f>
        <v>14.43</v>
      </c>
      <c r="C415" s="38">
        <f>Sheet7!C414</f>
        <v>13.96</v>
      </c>
    </row>
    <row r="416" spans="1:3">
      <c r="A416" s="2" t="str">
        <f>Sheet7!A415</f>
        <v>НБК-БАНК</v>
      </c>
      <c r="B416" s="38">
        <f>Sheet7!B415</f>
        <v>28.18</v>
      </c>
      <c r="C416" s="38">
        <f>Sheet7!C415</f>
        <v>23.72</v>
      </c>
    </row>
    <row r="417" spans="1:3">
      <c r="A417" s="2" t="str">
        <f>Sheet7!A416</f>
        <v>НЕВАСТРОЙИНВЕСТ</v>
      </c>
      <c r="B417" s="38">
        <f>Sheet7!B416</f>
        <v>39.17</v>
      </c>
      <c r="C417" s="38">
        <f>Sheet7!C416</f>
        <v>40.51</v>
      </c>
    </row>
    <row r="418" spans="1:3">
      <c r="A418" s="2" t="str">
        <f>Sheet7!A417</f>
        <v>НЕВСКИЙ НАРОДНЫЙ БАНК</v>
      </c>
      <c r="B418" s="38">
        <f>Sheet7!B417</f>
        <v>10.86</v>
      </c>
      <c r="C418" s="38">
        <f>Sheet7!C417</f>
        <v>12.36</v>
      </c>
    </row>
    <row r="419" spans="1:3">
      <c r="A419" s="2" t="str">
        <f>Sheet7!A418</f>
        <v>НЕЙВА</v>
      </c>
      <c r="B419" s="38">
        <f>Sheet7!B418</f>
        <v>13.42</v>
      </c>
      <c r="C419" s="38">
        <f>Sheet7!C418</f>
        <v>12.31</v>
      </c>
    </row>
    <row r="420" spans="1:3">
      <c r="A420" s="2" t="str">
        <f>Sheet7!A419</f>
        <v>НЕРЮНГРИБАНК</v>
      </c>
      <c r="B420" s="38">
        <f>Sheet7!B419</f>
        <v>23.43</v>
      </c>
      <c r="C420" s="38">
        <f>Sheet7!C419</f>
        <v>24.07</v>
      </c>
    </row>
    <row r="421" spans="1:3">
      <c r="A421" s="2" t="str">
        <f>Sheet7!A420</f>
        <v>НЕФТЕПРОМБАНК</v>
      </c>
      <c r="B421" s="38">
        <f>Sheet7!B420</f>
        <v>12.39</v>
      </c>
      <c r="C421" s="38">
        <f>Sheet7!C420</f>
        <v>13.15</v>
      </c>
    </row>
    <row r="422" spans="1:3">
      <c r="A422" s="2" t="str">
        <f>Sheet7!A421</f>
        <v>НЕФТЯНОЙ АЛЬЯНС</v>
      </c>
      <c r="B422" s="38">
        <f>Sheet7!B421</f>
        <v>12.01</v>
      </c>
      <c r="C422" s="38">
        <f>Sheet7!C421</f>
        <v>11.34</v>
      </c>
    </row>
    <row r="423" spans="1:3">
      <c r="A423" s="2" t="str">
        <f>Sheet7!A422</f>
        <v>НЗБАНК</v>
      </c>
      <c r="B423" s="38">
        <f>Sheet7!B422</f>
        <v>15.17</v>
      </c>
      <c r="C423" s="38">
        <f>Sheet7!C422</f>
        <v>15.69</v>
      </c>
    </row>
    <row r="424" spans="1:3">
      <c r="A424" s="2" t="str">
        <f>Sheet7!A423</f>
        <v>НИБ</v>
      </c>
      <c r="B424" s="38">
        <f>Sheet7!B423</f>
        <v>49.69</v>
      </c>
      <c r="C424" s="38">
        <f>Sheet7!C423</f>
        <v>48.68</v>
      </c>
    </row>
    <row r="425" spans="1:3">
      <c r="A425" s="2" t="str">
        <f>Sheet7!A424</f>
        <v>НИЖНЕВОЛЖСКИЙ КОММЕРЧЕСКИЙ БАНК</v>
      </c>
      <c r="B425" s="38">
        <f>Sheet7!B424</f>
        <v>11.89</v>
      </c>
      <c r="C425" s="38">
        <f>Sheet7!C424</f>
        <v>10.74</v>
      </c>
    </row>
    <row r="426" spans="1:3">
      <c r="A426" s="2" t="str">
        <f>Sheet7!A425</f>
        <v>НИКО-БАНК</v>
      </c>
      <c r="B426" s="38">
        <f>Sheet7!B425</f>
        <v>14.13</v>
      </c>
      <c r="C426" s="38">
        <f>Sheet7!C425</f>
        <v>13.9</v>
      </c>
    </row>
    <row r="427" spans="1:3">
      <c r="A427" s="2" t="str">
        <f>Sheet7!A426</f>
        <v>НК БАНК</v>
      </c>
      <c r="B427" s="38">
        <f>Sheet7!B426</f>
        <v>16.760000000000002</v>
      </c>
      <c r="C427" s="38">
        <f>Sheet7!C426</f>
        <v>13.3</v>
      </c>
    </row>
    <row r="428" spans="1:3">
      <c r="A428" s="2" t="str">
        <f>Sheet7!A427</f>
        <v>НКБ</v>
      </c>
      <c r="B428" s="38">
        <f>Sheet7!B427</f>
        <v>82.76</v>
      </c>
      <c r="C428" s="38">
        <f>Sheet7!C427</f>
        <v>88.03</v>
      </c>
    </row>
    <row r="429" spans="1:3">
      <c r="A429" s="2" t="str">
        <f>Sheet7!A428</f>
        <v>НОВАХОВКАПИТАЛБАНК</v>
      </c>
      <c r="B429" s="38">
        <f>Sheet7!B428</f>
        <v>46.56</v>
      </c>
      <c r="C429" s="38">
        <f>Sheet7!C428</f>
        <v>46.73</v>
      </c>
    </row>
    <row r="430" spans="1:3">
      <c r="A430" s="2" t="str">
        <f>Sheet7!A429</f>
        <v>НОВАЦИЯ</v>
      </c>
      <c r="B430" s="38">
        <f>Sheet7!B429</f>
        <v>14.91</v>
      </c>
      <c r="C430" s="38">
        <f>Sheet7!C429</f>
        <v>15.53</v>
      </c>
    </row>
    <row r="431" spans="1:3">
      <c r="A431" s="2" t="str">
        <f>Sheet7!A430</f>
        <v>НОВИКОМБАНК</v>
      </c>
      <c r="B431" s="38">
        <f>Sheet7!B430</f>
        <v>11.46</v>
      </c>
      <c r="C431" s="38">
        <f>Sheet7!C430</f>
        <v>11.82</v>
      </c>
    </row>
    <row r="432" spans="1:3">
      <c r="A432" s="2" t="str">
        <f>Sheet7!A431</f>
        <v>НОВОБАНК</v>
      </c>
      <c r="B432" s="38">
        <f>Sheet7!B431</f>
        <v>19.21</v>
      </c>
      <c r="C432" s="38">
        <f>Sheet7!C431</f>
        <v>19.260000000000002</v>
      </c>
    </row>
    <row r="433" spans="1:3">
      <c r="A433" s="2" t="str">
        <f>Sheet7!A432</f>
        <v>НОВОЕ ВРЕМЯ</v>
      </c>
      <c r="B433" s="38">
        <f>Sheet7!B432</f>
        <v>22.79</v>
      </c>
      <c r="C433" s="38">
        <f>Sheet7!C432</f>
        <v>25.32</v>
      </c>
    </row>
    <row r="434" spans="1:3">
      <c r="A434" s="2" t="str">
        <f>Sheet7!A433</f>
        <v>НОВОКИБ</v>
      </c>
      <c r="B434" s="38">
        <f>Sheet7!B433</f>
        <v>49.26</v>
      </c>
      <c r="C434" s="38">
        <f>Sheet7!C433</f>
        <v>49.48</v>
      </c>
    </row>
    <row r="435" spans="1:3">
      <c r="A435" s="2" t="str">
        <f>Sheet7!A434</f>
        <v>НОВОПОКРОВСКИЙ</v>
      </c>
      <c r="B435" s="38">
        <f>Sheet7!B434</f>
        <v>13.73</v>
      </c>
      <c r="C435" s="38">
        <f>Sheet7!C434</f>
        <v>13.17</v>
      </c>
    </row>
    <row r="436" spans="1:3">
      <c r="A436" s="2" t="str">
        <f>Sheet7!A435</f>
        <v>НОВЫЙ ВЕК</v>
      </c>
      <c r="B436" s="38">
        <f>Sheet7!B435</f>
        <v>54.61</v>
      </c>
      <c r="C436" s="38">
        <f>Sheet7!C435</f>
        <v>53.97</v>
      </c>
    </row>
    <row r="437" spans="1:3">
      <c r="A437" s="2" t="str">
        <f>Sheet7!A436</f>
        <v>НОВЫЙ КРЕДИТНЫЙ СОЮЗ</v>
      </c>
      <c r="B437" s="38">
        <f>Sheet7!B436</f>
        <v>21.35</v>
      </c>
      <c r="C437" s="38">
        <f>Sheet7!C436</f>
        <v>21.19</v>
      </c>
    </row>
    <row r="438" spans="1:3">
      <c r="A438" s="2" t="str">
        <f>Sheet7!A437</f>
        <v>НОВЫЙ МОСКОВСКИЙ БАНК</v>
      </c>
      <c r="B438" s="38">
        <f>Sheet7!B437</f>
        <v>10.39</v>
      </c>
      <c r="C438" s="38">
        <f>Sheet7!C437</f>
        <v>9.48</v>
      </c>
    </row>
    <row r="439" spans="1:3">
      <c r="A439" s="2" t="str">
        <f>Sheet7!A438</f>
        <v>НОВЫЙ ПРОМЫШЛЕННЫЙ БАНК</v>
      </c>
      <c r="B439" s="38">
        <f>Sheet7!B438</f>
        <v>29.11</v>
      </c>
      <c r="C439" s="38">
        <f>Sheet7!C438</f>
        <v>30.1</v>
      </c>
    </row>
    <row r="440" spans="1:3">
      <c r="A440" s="2" t="str">
        <f>Sheet7!A439</f>
        <v>НОВЫЙ СИМВОЛ</v>
      </c>
      <c r="B440" s="38">
        <f>Sheet7!B439</f>
        <v>13.5</v>
      </c>
      <c r="C440" s="38">
        <f>Sheet7!C439</f>
        <v>14.06</v>
      </c>
    </row>
    <row r="441" spans="1:3">
      <c r="A441" s="2" t="str">
        <f>Sheet7!A440</f>
        <v>НОКССБАНК</v>
      </c>
      <c r="B441" s="38">
        <f>Sheet7!B440</f>
        <v>54.74</v>
      </c>
      <c r="C441" s="38">
        <f>Sheet7!C440</f>
        <v>50.12</v>
      </c>
    </row>
    <row r="442" spans="1:3">
      <c r="A442" s="2" t="str">
        <f>Sheet7!A441</f>
        <v>НООСФЕРА</v>
      </c>
      <c r="B442" s="38">
        <f>Sheet7!B441</f>
        <v>23.42</v>
      </c>
      <c r="C442" s="38">
        <f>Sheet7!C441</f>
        <v>23.87</v>
      </c>
    </row>
    <row r="443" spans="1:3">
      <c r="A443" s="2" t="str">
        <f>Sheet7!A442</f>
        <v>НОРДЕА БАНК</v>
      </c>
      <c r="B443" s="38">
        <f>Sheet7!B442</f>
        <v>9.7200000000000006</v>
      </c>
      <c r="C443" s="38">
        <f>Sheet7!C442</f>
        <v>8.89</v>
      </c>
    </row>
    <row r="444" spans="1:3">
      <c r="A444" s="2" t="str">
        <f>Sheet7!A443</f>
        <v>НОТА-БАНК</v>
      </c>
      <c r="B444" s="38">
        <f>Sheet7!B443</f>
        <v>10.95</v>
      </c>
      <c r="C444" s="38">
        <f>Sheet7!C443</f>
        <v>11.8</v>
      </c>
    </row>
    <row r="445" spans="1:3">
      <c r="A445" s="2" t="str">
        <f>Sheet7!A444</f>
        <v>НС БАНК</v>
      </c>
      <c r="B445" s="38">
        <f>Sheet7!B444</f>
        <v>14.64</v>
      </c>
      <c r="C445" s="38">
        <f>Sheet7!C444</f>
        <v>15.07</v>
      </c>
    </row>
    <row r="446" spans="1:3">
      <c r="A446" s="2" t="str">
        <f>Sheet7!A445</f>
        <v>НСТ-БАНК</v>
      </c>
      <c r="B446" s="38">
        <f>Sheet7!B445</f>
        <v>0</v>
      </c>
      <c r="C446" s="38">
        <f>Sheet7!C445</f>
        <v>0</v>
      </c>
    </row>
    <row r="447" spans="1:3">
      <c r="A447" s="2" t="str">
        <f>Sheet7!A446</f>
        <v>НФК</v>
      </c>
      <c r="B447" s="38">
        <f>Sheet7!B446</f>
        <v>19.399999999999999</v>
      </c>
      <c r="C447" s="38">
        <f>Sheet7!C446</f>
        <v>22.45</v>
      </c>
    </row>
    <row r="448" spans="1:3">
      <c r="A448" s="2" t="str">
        <f>Sheet7!A447</f>
        <v>НЭКЛИС-БАНК</v>
      </c>
      <c r="B448" s="38">
        <f>Sheet7!B447</f>
        <v>18.03</v>
      </c>
      <c r="C448" s="38">
        <f>Sheet7!C447</f>
        <v>18.21</v>
      </c>
    </row>
    <row r="449" spans="1:3">
      <c r="A449" s="2" t="str">
        <f>Sheet7!A448</f>
        <v>ОБРАЗОВАНИЕ</v>
      </c>
      <c r="B449" s="38">
        <f>Sheet7!B448</f>
        <v>14.43</v>
      </c>
      <c r="C449" s="38">
        <f>Sheet7!C448</f>
        <v>13.42</v>
      </c>
    </row>
    <row r="450" spans="1:3">
      <c r="A450" s="2" t="str">
        <f>Sheet7!A449</f>
        <v>ОБЪЕДИНЕННЫЙ БАНК ПРОМЫШЛЕННЫХ ИНВЕСТИЦИЙ</v>
      </c>
      <c r="B450" s="38">
        <f>Sheet7!B449</f>
        <v>30.77</v>
      </c>
      <c r="C450" s="38">
        <f>Sheet7!C449</f>
        <v>20.8</v>
      </c>
    </row>
    <row r="451" spans="1:3">
      <c r="A451" s="2" t="str">
        <f>Sheet7!A450</f>
        <v>ОБЪЕДИНЕННЫЙ БАНК РЕСПУБЛИКИ</v>
      </c>
      <c r="B451" s="38">
        <f>Sheet7!B450</f>
        <v>27.77</v>
      </c>
      <c r="C451" s="38">
        <f>Sheet7!C450</f>
        <v>28.97</v>
      </c>
    </row>
    <row r="452" spans="1:3">
      <c r="A452" s="2" t="str">
        <f>Sheet7!A451</f>
        <v>ОБЪЕДИНЕННЫЙ КАПИТАЛ</v>
      </c>
      <c r="B452" s="38">
        <f>Sheet7!B451</f>
        <v>16.600000000000001</v>
      </c>
      <c r="C452" s="38">
        <f>Sheet7!C451</f>
        <v>16.22</v>
      </c>
    </row>
    <row r="453" spans="1:3">
      <c r="A453" s="2" t="str">
        <f>Sheet7!A452</f>
        <v>ОБЪЕДИНЕННЫЙ КРЕДИТНЫЙ БАНК</v>
      </c>
      <c r="B453" s="38">
        <f>Sheet7!B452</f>
        <v>33.270000000000003</v>
      </c>
      <c r="C453" s="38">
        <f>Sheet7!C452</f>
        <v>36.159999999999997</v>
      </c>
    </row>
    <row r="454" spans="1:3">
      <c r="A454" s="2" t="str">
        <f>Sheet7!A453</f>
        <v>ОБЪЕДИНЕННЫЙ НАЦИОНАЛЬНЫЙ БАНК</v>
      </c>
      <c r="B454" s="38">
        <f>Sheet7!B453</f>
        <v>35.03</v>
      </c>
      <c r="C454" s="38">
        <f>Sheet7!C453</f>
        <v>24.42</v>
      </c>
    </row>
    <row r="455" spans="1:3">
      <c r="A455" s="2" t="str">
        <f>Sheet7!A454</f>
        <v>ОКЕАН БАНК</v>
      </c>
      <c r="B455" s="38">
        <f>Sheet7!B454</f>
        <v>21.17</v>
      </c>
      <c r="C455" s="38">
        <f>Sheet7!C454</f>
        <v>22.56</v>
      </c>
    </row>
    <row r="456" spans="1:3">
      <c r="A456" s="2" t="str">
        <f>Sheet7!A455</f>
        <v>ОЛМА-БАНК</v>
      </c>
      <c r="B456" s="38">
        <f>Sheet7!B455</f>
        <v>63.08</v>
      </c>
      <c r="C456" s="38">
        <f>Sheet7!C455</f>
        <v>66.650000000000006</v>
      </c>
    </row>
    <row r="457" spans="1:3">
      <c r="A457" s="2" t="str">
        <f>Sheet7!A456</f>
        <v>ОНЕГО</v>
      </c>
      <c r="B457" s="38">
        <f>Sheet7!B456</f>
        <v>31.29</v>
      </c>
      <c r="C457" s="38">
        <f>Sheet7!C456</f>
        <v>30.89</v>
      </c>
    </row>
    <row r="458" spans="1:3">
      <c r="A458" s="2" t="str">
        <f>Sheet7!A457</f>
        <v>ОНЕЙ БАНК</v>
      </c>
      <c r="B458" s="38">
        <f>Sheet7!B457</f>
        <v>27.87</v>
      </c>
      <c r="C458" s="38">
        <f>Sheet7!C457</f>
        <v>27.7</v>
      </c>
    </row>
    <row r="459" spans="1:3">
      <c r="A459" s="2" t="str">
        <f>Sheet7!A458</f>
        <v>ОПМ-БАНК</v>
      </c>
      <c r="B459" s="38">
        <f>Sheet7!B458</f>
        <v>12.27</v>
      </c>
      <c r="C459" s="38">
        <f>Sheet7!C458</f>
        <v>11.95</v>
      </c>
    </row>
    <row r="460" spans="1:3">
      <c r="A460" s="2" t="str">
        <f>Sheet7!A459</f>
        <v>ОРБАНК</v>
      </c>
      <c r="B460" s="38">
        <f>Sheet7!B459</f>
        <v>15.41</v>
      </c>
      <c r="C460" s="38">
        <f>Sheet7!C459</f>
        <v>16.12</v>
      </c>
    </row>
    <row r="461" spans="1:3">
      <c r="A461" s="2" t="str">
        <f>Sheet7!A460</f>
        <v>ОРГБАНК</v>
      </c>
      <c r="B461" s="38">
        <f>Sheet7!B460</f>
        <v>10.68</v>
      </c>
      <c r="C461" s="38">
        <f>Sheet7!C460</f>
        <v>10.71</v>
      </c>
    </row>
    <row r="462" spans="1:3">
      <c r="A462" s="2" t="str">
        <f>Sheet7!A461</f>
        <v>ОТП БАНК</v>
      </c>
      <c r="B462" s="38">
        <f>Sheet7!B461</f>
        <v>15.44</v>
      </c>
      <c r="C462" s="38">
        <f>Sheet7!C461</f>
        <v>14.35</v>
      </c>
    </row>
    <row r="463" spans="1:3">
      <c r="A463" s="2" t="str">
        <f>Sheet7!A462</f>
        <v>ОФК БАНК</v>
      </c>
      <c r="B463" s="38">
        <f>Sheet7!B462</f>
        <v>9.44</v>
      </c>
      <c r="C463" s="38">
        <f>Sheet7!C462</f>
        <v>9.06</v>
      </c>
    </row>
    <row r="464" spans="1:3">
      <c r="A464" s="2" t="str">
        <f>Sheet7!A463</f>
        <v>ОХАБАНК</v>
      </c>
      <c r="B464" s="38">
        <f>Sheet7!B463</f>
        <v>92.68</v>
      </c>
      <c r="C464" s="38">
        <f>Sheet7!C463</f>
        <v>94.14</v>
      </c>
    </row>
    <row r="465" spans="1:3">
      <c r="A465" s="2" t="str">
        <f>Sheet7!A464</f>
        <v>ПЕРВОМАЙСКИЙ</v>
      </c>
      <c r="B465" s="38">
        <f>Sheet7!B464</f>
        <v>11.54</v>
      </c>
      <c r="C465" s="38">
        <f>Sheet7!C464</f>
        <v>11.33</v>
      </c>
    </row>
    <row r="466" spans="1:3">
      <c r="A466" s="2" t="str">
        <f>Sheet7!A465</f>
        <v>ПЕРВОУРАЛЬСКБАНК</v>
      </c>
      <c r="B466" s="38">
        <f>Sheet7!B465</f>
        <v>44.91</v>
      </c>
      <c r="C466" s="38">
        <f>Sheet7!C465</f>
        <v>41.86</v>
      </c>
    </row>
    <row r="467" spans="1:3">
      <c r="A467" s="2" t="str">
        <f>Sheet7!A466</f>
        <v>ПЕРВЫЙ ДОРТРАНСБАНК</v>
      </c>
      <c r="B467" s="38">
        <f>Sheet7!B466</f>
        <v>24.1</v>
      </c>
      <c r="C467" s="38">
        <f>Sheet7!C466</f>
        <v>25.13</v>
      </c>
    </row>
    <row r="468" spans="1:3">
      <c r="A468" s="2" t="str">
        <f>Sheet7!A467</f>
        <v>ПЕРВЫЙ ИНВЕСТИЦИОННЫЙ</v>
      </c>
      <c r="B468" s="38">
        <f>Sheet7!B467</f>
        <v>21.25</v>
      </c>
      <c r="C468" s="38">
        <f>Sheet7!C467</f>
        <v>22.07</v>
      </c>
    </row>
    <row r="469" spans="1:3">
      <c r="A469" s="2" t="str">
        <f>Sheet7!A468</f>
        <v>ПЕРВЫЙ КЛИЕНТСКИЙ БАНК</v>
      </c>
      <c r="B469" s="38">
        <f>Sheet7!B468</f>
        <v>29.51</v>
      </c>
      <c r="C469" s="38">
        <f>Sheet7!C468</f>
        <v>27.46</v>
      </c>
    </row>
    <row r="470" spans="1:3">
      <c r="A470" s="2" t="str">
        <f>Sheet7!A469</f>
        <v>ПЕРВЫЙ ОБЪЕДИНЕННЫЙ БАНК</v>
      </c>
      <c r="B470" s="38">
        <f>Sheet7!B469</f>
        <v>10.27</v>
      </c>
      <c r="C470" s="38">
        <f>Sheet7!C469</f>
        <v>10.59</v>
      </c>
    </row>
    <row r="471" spans="1:3">
      <c r="A471" s="2" t="str">
        <f>Sheet7!A470</f>
        <v>ПЕРВЫЙ ЧЕШСКО-РОССИЙСКИЙ БАНК</v>
      </c>
      <c r="B471" s="38">
        <f>Sheet7!B470</f>
        <v>13.29</v>
      </c>
      <c r="C471" s="38">
        <f>Sheet7!C470</f>
        <v>11.43</v>
      </c>
    </row>
    <row r="472" spans="1:3">
      <c r="A472" s="2" t="str">
        <f>Sheet7!A471</f>
        <v>ПЕРЕСВЕТ</v>
      </c>
      <c r="B472" s="38">
        <f>Sheet7!B471</f>
        <v>12.85</v>
      </c>
      <c r="C472" s="38">
        <f>Sheet7!C471</f>
        <v>12.44</v>
      </c>
    </row>
    <row r="473" spans="1:3">
      <c r="A473" s="2" t="str">
        <f>Sheet7!A472</f>
        <v>ПЕРМЬ</v>
      </c>
      <c r="B473" s="38">
        <f>Sheet7!B472</f>
        <v>22.94</v>
      </c>
      <c r="C473" s="38">
        <f>Sheet7!C472</f>
        <v>24.11</v>
      </c>
    </row>
    <row r="474" spans="1:3">
      <c r="A474" s="2" t="str">
        <f>Sheet7!A473</f>
        <v>ПЕТЕРБУРГСКИЙ СОЦИАЛЬНЫЙ КОМ. БАНК</v>
      </c>
      <c r="B474" s="38">
        <f>Sheet7!B473</f>
        <v>12.66</v>
      </c>
      <c r="C474" s="38">
        <f>Sheet7!C473</f>
        <v>13.94</v>
      </c>
    </row>
    <row r="475" spans="1:3">
      <c r="A475" s="2" t="str">
        <f>Sheet7!A474</f>
        <v>ПЕТРОКОММЕРЦ</v>
      </c>
      <c r="B475" s="38">
        <f>Sheet7!B474</f>
        <v>13.06</v>
      </c>
      <c r="C475" s="38">
        <f>Sheet7!C474</f>
        <v>13.02</v>
      </c>
    </row>
    <row r="476" spans="1:3">
      <c r="A476" s="2" t="str">
        <f>Sheet7!A475</f>
        <v>ПИР БАНК</v>
      </c>
      <c r="B476" s="38">
        <f>Sheet7!B475</f>
        <v>12.37</v>
      </c>
      <c r="C476" s="38">
        <f>Sheet7!C475</f>
        <v>11.64</v>
      </c>
    </row>
    <row r="477" spans="1:3">
      <c r="A477" s="2" t="str">
        <f>Sheet7!A476</f>
        <v>ПЛАТИНА</v>
      </c>
      <c r="B477" s="38">
        <f>Sheet7!B476</f>
        <v>10.26</v>
      </c>
      <c r="C477" s="38">
        <f>Sheet7!C476</f>
        <v>13.73</v>
      </c>
    </row>
    <row r="478" spans="1:3">
      <c r="A478" s="2" t="str">
        <f>Sheet7!A477</f>
        <v>ПЛАТО-БАНК</v>
      </c>
      <c r="B478" s="38">
        <f>Sheet7!B477</f>
        <v>29.38</v>
      </c>
      <c r="C478" s="38">
        <f>Sheet7!C477</f>
        <v>29.86</v>
      </c>
    </row>
    <row r="479" spans="1:3">
      <c r="A479" s="2" t="str">
        <f>Sheet7!A478</f>
        <v>ПЛЮС БАНК</v>
      </c>
      <c r="B479" s="38">
        <f>Sheet7!B478</f>
        <v>13.36</v>
      </c>
      <c r="C479" s="38">
        <f>Sheet7!C478</f>
        <v>10.99</v>
      </c>
    </row>
    <row r="480" spans="1:3">
      <c r="A480" s="2" t="str">
        <f>Sheet7!A479</f>
        <v>ПОЙДЁМ!</v>
      </c>
      <c r="B480" s="38">
        <f>Sheet7!B479</f>
        <v>16.32</v>
      </c>
      <c r="C480" s="38">
        <f>Sheet7!C479</f>
        <v>14.98</v>
      </c>
    </row>
    <row r="481" spans="1:3">
      <c r="A481" s="2" t="str">
        <f>Sheet7!A480</f>
        <v>ПОЧТОБАНК</v>
      </c>
      <c r="B481" s="38">
        <f>Sheet7!B480</f>
        <v>23.37</v>
      </c>
      <c r="C481" s="38">
        <f>Sheet7!C480</f>
        <v>24.01</v>
      </c>
    </row>
    <row r="482" spans="1:3">
      <c r="A482" s="2" t="str">
        <f>Sheet7!A481</f>
        <v>ПРАЙМ ФИНАНС</v>
      </c>
      <c r="B482" s="38">
        <f>Sheet7!B481</f>
        <v>10.8</v>
      </c>
      <c r="C482" s="38">
        <f>Sheet7!C481</f>
        <v>14.39</v>
      </c>
    </row>
    <row r="483" spans="1:3">
      <c r="A483" s="2" t="str">
        <f>Sheet7!A482</f>
        <v>ПРЕОДОЛЕНИЕ</v>
      </c>
      <c r="B483" s="38">
        <f>Sheet7!B482</f>
        <v>10.64</v>
      </c>
      <c r="C483" s="38">
        <f>Sheet7!C482</f>
        <v>12.02</v>
      </c>
    </row>
    <row r="484" spans="1:3">
      <c r="A484" s="2" t="str">
        <f>Sheet7!A483</f>
        <v>ПРИМОРСКИЙ ТЕРРИТОРИАЛЬНЫЙ</v>
      </c>
      <c r="B484" s="38">
        <f>Sheet7!B483</f>
        <v>23.99</v>
      </c>
      <c r="C484" s="38">
        <f>Sheet7!C483</f>
        <v>23.25</v>
      </c>
    </row>
    <row r="485" spans="1:3">
      <c r="A485" s="2" t="str">
        <f>Sheet7!A484</f>
        <v>ПРИМОРЬЕ</v>
      </c>
      <c r="B485" s="38">
        <f>Sheet7!B484</f>
        <v>11.64</v>
      </c>
      <c r="C485" s="38">
        <f>Sheet7!C484</f>
        <v>9.85</v>
      </c>
    </row>
    <row r="486" spans="1:3">
      <c r="A486" s="2" t="str">
        <f>Sheet7!A485</f>
        <v>ПРИМСОЦБАНК</v>
      </c>
      <c r="B486" s="38">
        <f>Sheet7!B485</f>
        <v>11.11</v>
      </c>
      <c r="C486" s="38">
        <f>Sheet7!C485</f>
        <v>11.02</v>
      </c>
    </row>
    <row r="487" spans="1:3">
      <c r="A487" s="2" t="str">
        <f>Sheet7!A486</f>
        <v>ПРИО-ВНЕШТОРГБАНК</v>
      </c>
      <c r="B487" s="38">
        <f>Sheet7!B486</f>
        <v>9.67</v>
      </c>
      <c r="C487" s="38">
        <f>Sheet7!C486</f>
        <v>9.1300000000000008</v>
      </c>
    </row>
    <row r="488" spans="1:3">
      <c r="A488" s="2" t="str">
        <f>Sheet7!A487</f>
        <v>ПРИОБЬЕ</v>
      </c>
      <c r="B488" s="38">
        <f>Sheet7!B487</f>
        <v>19.82</v>
      </c>
      <c r="C488" s="38">
        <f>Sheet7!C487</f>
        <v>20.11</v>
      </c>
    </row>
    <row r="489" spans="1:3">
      <c r="A489" s="2" t="str">
        <f>Sheet7!A488</f>
        <v>ПРИПОЛЯРНЫЙ</v>
      </c>
      <c r="B489" s="38">
        <f>Sheet7!B488</f>
        <v>47.38</v>
      </c>
      <c r="C489" s="38">
        <f>Sheet7!C488</f>
        <v>47.53</v>
      </c>
    </row>
    <row r="490" spans="1:3">
      <c r="A490" s="2" t="str">
        <f>Sheet7!A489</f>
        <v>ПРИСКО КАПИТАЛ БАНК</v>
      </c>
      <c r="B490" s="38">
        <f>Sheet7!B489</f>
        <v>16.91</v>
      </c>
      <c r="C490" s="38">
        <f>Sheet7!C489</f>
        <v>15.66</v>
      </c>
    </row>
    <row r="491" spans="1:3">
      <c r="A491" s="2" t="str">
        <f>Sheet7!A490</f>
        <v>ПРОБИЗНЕСБАНК</v>
      </c>
      <c r="B491" s="38">
        <f>Sheet7!B490</f>
        <v>9.16</v>
      </c>
      <c r="C491" s="38">
        <f>Sheet7!C490</f>
        <v>8.69</v>
      </c>
    </row>
    <row r="492" spans="1:3">
      <c r="A492" s="2" t="str">
        <f>Sheet7!A491</f>
        <v>ПРОИНВЕСТБАНК</v>
      </c>
      <c r="B492" s="38">
        <f>Sheet7!B491</f>
        <v>14.42</v>
      </c>
      <c r="C492" s="38">
        <f>Sheet7!C491</f>
        <v>13.73</v>
      </c>
    </row>
    <row r="493" spans="1:3">
      <c r="A493" s="2" t="str">
        <f>Sheet7!A492</f>
        <v>ПРОКОММЕРЦБАНК</v>
      </c>
      <c r="B493" s="38">
        <f>Sheet7!B492</f>
        <v>42.09</v>
      </c>
      <c r="C493" s="38">
        <f>Sheet7!C492</f>
        <v>42.21</v>
      </c>
    </row>
    <row r="494" spans="1:3">
      <c r="A494" s="2" t="str">
        <f>Sheet7!A493</f>
        <v>ПРОМИНВЕСТБАНК</v>
      </c>
      <c r="B494" s="38">
        <f>Sheet7!B493</f>
        <v>21.55</v>
      </c>
      <c r="C494" s="38">
        <f>Sheet7!C493</f>
        <v>21.16</v>
      </c>
    </row>
    <row r="495" spans="1:3">
      <c r="A495" s="2" t="str">
        <f>Sheet7!A494</f>
        <v>ПРОМРЕГИОНБАНК</v>
      </c>
      <c r="B495" s="38">
        <f>Sheet7!B494</f>
        <v>15.06</v>
      </c>
      <c r="C495" s="38">
        <f>Sheet7!C494</f>
        <v>15.19</v>
      </c>
    </row>
    <row r="496" spans="1:3">
      <c r="A496" s="2" t="str">
        <f>Sheet7!A495</f>
        <v>ПРОМСБЕРБАНК</v>
      </c>
      <c r="B496" s="38">
        <f>Sheet7!B495</f>
        <v>16.38</v>
      </c>
      <c r="C496" s="38">
        <f>Sheet7!C495</f>
        <v>17.760000000000002</v>
      </c>
    </row>
    <row r="497" spans="1:3">
      <c r="A497" s="2" t="str">
        <f>Sheet7!A496</f>
        <v>ПРОМСВЯЗЬБАНК</v>
      </c>
      <c r="B497" s="38">
        <f>Sheet7!B496</f>
        <v>10.8</v>
      </c>
      <c r="C497" s="38">
        <f>Sheet7!C496</f>
        <v>10.4</v>
      </c>
    </row>
    <row r="498" spans="1:3">
      <c r="A498" s="2" t="str">
        <f>Sheet7!A497</f>
        <v>ПРОМСВЯЗЬИНВЕСТБАНК</v>
      </c>
      <c r="B498" s="38">
        <f>Sheet7!B497</f>
        <v>30.71</v>
      </c>
      <c r="C498" s="38">
        <f>Sheet7!C497</f>
        <v>33.5</v>
      </c>
    </row>
    <row r="499" spans="1:3">
      <c r="A499" s="2" t="str">
        <f>Sheet7!A498</f>
        <v>ПРОМСЕЛЬХОЗБАНК</v>
      </c>
      <c r="B499" s="38">
        <f>Sheet7!B498</f>
        <v>30.94</v>
      </c>
      <c r="C499" s="38">
        <f>Sheet7!C498</f>
        <v>30.88</v>
      </c>
    </row>
    <row r="500" spans="1:3">
      <c r="A500" s="2" t="str">
        <f>Sheet7!A499</f>
        <v>ПРОМТРАНСБАНК</v>
      </c>
      <c r="B500" s="38">
        <f>Sheet7!B499</f>
        <v>0</v>
      </c>
      <c r="C500" s="38">
        <f>Sheet7!C499</f>
        <v>0</v>
      </c>
    </row>
    <row r="501" spans="1:3">
      <c r="A501" s="2" t="str">
        <f>Sheet7!A500</f>
        <v>ПРОМЫШЛЕННО-ФИНАНСОВОЕ СОТРУДНИЧЕСТВО</v>
      </c>
      <c r="B501" s="38">
        <f>Sheet7!B500</f>
        <v>26.01</v>
      </c>
      <c r="C501" s="38">
        <f>Sheet7!C500</f>
        <v>20.34</v>
      </c>
    </row>
    <row r="502" spans="1:3">
      <c r="A502" s="2" t="str">
        <f>Sheet7!A501</f>
        <v>ПРОМЭНЕРГОБАНК</v>
      </c>
      <c r="B502" s="38">
        <f>Sheet7!B501</f>
        <v>15.41</v>
      </c>
      <c r="C502" s="38">
        <f>Sheet7!C501</f>
        <v>15.68</v>
      </c>
    </row>
    <row r="503" spans="1:3">
      <c r="A503" s="2" t="str">
        <f>Sheet7!A502</f>
        <v>ПРОФЕССИОНАЛ БАНК</v>
      </c>
      <c r="B503" s="38">
        <f>Sheet7!B502</f>
        <v>16.989999999999998</v>
      </c>
      <c r="C503" s="38">
        <f>Sheet7!C502</f>
        <v>16.53</v>
      </c>
    </row>
    <row r="504" spans="1:3">
      <c r="A504" s="2" t="str">
        <f>Sheet7!A503</f>
        <v>ПРОФИТ БАНК</v>
      </c>
      <c r="B504" s="38">
        <f>Sheet7!B503</f>
        <v>0</v>
      </c>
      <c r="C504" s="38">
        <f>Sheet7!C503</f>
        <v>0</v>
      </c>
    </row>
    <row r="505" spans="1:3">
      <c r="A505" s="2" t="str">
        <f>Sheet7!A504</f>
        <v>ПРОХЛАДНЫЙ</v>
      </c>
      <c r="B505" s="38">
        <f>Sheet7!B504</f>
        <v>39.78</v>
      </c>
      <c r="C505" s="38">
        <f>Sheet7!C504</f>
        <v>41.88</v>
      </c>
    </row>
    <row r="506" spans="1:3">
      <c r="A506" s="2" t="str">
        <f>Sheet7!A505</f>
        <v>ПУЛЬС СТОЛИЦЫ</v>
      </c>
      <c r="B506" s="38">
        <f>Sheet7!B505</f>
        <v>25.5</v>
      </c>
      <c r="C506" s="38">
        <f>Sheet7!C505</f>
        <v>23.48</v>
      </c>
    </row>
    <row r="507" spans="1:3">
      <c r="A507" s="2" t="str">
        <f>Sheet7!A506</f>
        <v>РАДИОТЕХБАНК</v>
      </c>
      <c r="B507" s="38">
        <f>Sheet7!B506</f>
        <v>20.45</v>
      </c>
      <c r="C507" s="38">
        <f>Sheet7!C506</f>
        <v>19.29</v>
      </c>
    </row>
    <row r="508" spans="1:3">
      <c r="A508" s="2" t="str">
        <f>Sheet7!A507</f>
        <v>РАЗВИТИЕ</v>
      </c>
      <c r="B508" s="38">
        <f>Sheet7!B507</f>
        <v>11.17</v>
      </c>
      <c r="C508" s="38">
        <f>Sheet7!C507</f>
        <v>9.75</v>
      </c>
    </row>
    <row r="509" spans="1:3">
      <c r="A509" s="2" t="str">
        <f>Sheet7!A508</f>
        <v>РАЗВИТИЕ-СТОЛИЦА</v>
      </c>
      <c r="B509" s="38">
        <f>Sheet7!B508</f>
        <v>17.96</v>
      </c>
      <c r="C509" s="38">
        <f>Sheet7!C508</f>
        <v>16.940000000000001</v>
      </c>
    </row>
    <row r="510" spans="1:3">
      <c r="A510" s="2" t="str">
        <f>Sheet7!A509</f>
        <v>РАЙФФАЙЗЕНБАНК</v>
      </c>
      <c r="B510" s="38">
        <f>Sheet7!B509</f>
        <v>12.7</v>
      </c>
      <c r="C510" s="38">
        <f>Sheet7!C509</f>
        <v>12.09</v>
      </c>
    </row>
    <row r="511" spans="1:3">
      <c r="A511" s="2" t="str">
        <f>Sheet7!A510</f>
        <v>РАСЧЕТНО-КРЕДИТНЫЙ БАНК</v>
      </c>
      <c r="B511" s="38">
        <f>Sheet7!B510</f>
        <v>24.51</v>
      </c>
      <c r="C511" s="38">
        <f>Sheet7!C510</f>
        <v>21.59</v>
      </c>
    </row>
    <row r="512" spans="1:3">
      <c r="A512" s="2" t="str">
        <f>Sheet7!A511</f>
        <v>РАСЧЕТНЫЙ ДОМ</v>
      </c>
      <c r="B512" s="38">
        <f>Sheet7!B511</f>
        <v>33.15</v>
      </c>
      <c r="C512" s="38">
        <f>Sheet7!C511</f>
        <v>34.67</v>
      </c>
    </row>
    <row r="513" spans="1:3">
      <c r="A513" s="2" t="str">
        <f>Sheet7!A512</f>
        <v>РБА</v>
      </c>
      <c r="B513" s="38">
        <f>Sheet7!B512</f>
        <v>55.23</v>
      </c>
      <c r="C513" s="38">
        <f>Sheet7!C512</f>
        <v>53.59</v>
      </c>
    </row>
    <row r="514" spans="1:3">
      <c r="A514" s="2" t="str">
        <f>Sheet7!A513</f>
        <v>РГС БАНК</v>
      </c>
      <c r="B514" s="38">
        <f>Sheet7!B513</f>
        <v>18.440000000000001</v>
      </c>
      <c r="C514" s="38">
        <f>Sheet7!C513</f>
        <v>15.9</v>
      </c>
    </row>
    <row r="515" spans="1:3">
      <c r="A515" s="2" t="str">
        <f>Sheet7!A514</f>
        <v>РЕГИОНАЛЬНЫЙ БАНК РАЗВИТИЯ</v>
      </c>
      <c r="B515" s="38">
        <f>Sheet7!B514</f>
        <v>11.14</v>
      </c>
      <c r="C515" s="38">
        <f>Sheet7!C514</f>
        <v>11.75</v>
      </c>
    </row>
    <row r="516" spans="1:3">
      <c r="A516" s="2" t="str">
        <f>Sheet7!A515</f>
        <v>РЕГИОНАЛЬНЫЙ БАНК СБЕРЕЖЕНИЙ</v>
      </c>
      <c r="B516" s="38">
        <f>Sheet7!B515</f>
        <v>13.72</v>
      </c>
      <c r="C516" s="38">
        <f>Sheet7!C515</f>
        <v>9.9700000000000006</v>
      </c>
    </row>
    <row r="517" spans="1:3">
      <c r="A517" s="2" t="str">
        <f>Sheet7!A516</f>
        <v>РЕГИОНАЛЬНЫЙ КОММЕРЧЕСКИЙ БАНК</v>
      </c>
      <c r="B517" s="38">
        <f>Sheet7!B516</f>
        <v>16.760000000000002</v>
      </c>
      <c r="C517" s="38">
        <f>Sheet7!C516</f>
        <v>15.64</v>
      </c>
    </row>
    <row r="518" spans="1:3">
      <c r="A518" s="2" t="str">
        <f>Sheet7!A517</f>
        <v>РЕГИОНАЛЬНЫЙ КРЕДИТ</v>
      </c>
      <c r="B518" s="38">
        <f>Sheet7!B517</f>
        <v>12.27</v>
      </c>
      <c r="C518" s="38">
        <f>Sheet7!C517</f>
        <v>11.67</v>
      </c>
    </row>
    <row r="519" spans="1:3">
      <c r="A519" s="2" t="str">
        <f>Sheet7!A518</f>
        <v>РЕГИОНФИНАНСБАНК</v>
      </c>
      <c r="B519" s="38">
        <f>Sheet7!B518</f>
        <v>41.82</v>
      </c>
      <c r="C519" s="38">
        <f>Sheet7!C518</f>
        <v>51.03</v>
      </c>
    </row>
    <row r="520" spans="1:3">
      <c r="A520" s="2" t="str">
        <f>Sheet7!A519</f>
        <v>РЕГНУМ</v>
      </c>
      <c r="B520" s="38">
        <f>Sheet7!B519</f>
        <v>54.89</v>
      </c>
      <c r="C520" s="38">
        <f>Sheet7!C519</f>
        <v>34.19</v>
      </c>
    </row>
    <row r="521" spans="1:3">
      <c r="A521" s="2" t="str">
        <f>Sheet7!A520</f>
        <v>РЕЗЕРВ</v>
      </c>
      <c r="B521" s="38">
        <f>Sheet7!B520</f>
        <v>24.58</v>
      </c>
      <c r="C521" s="38">
        <f>Sheet7!C520</f>
        <v>23.65</v>
      </c>
    </row>
    <row r="522" spans="1:3">
      <c r="A522" s="2" t="str">
        <f>Sheet7!A521</f>
        <v>РЕНЕССАНС</v>
      </c>
      <c r="B522" s="38">
        <f>Sheet7!B521</f>
        <v>9.2100000000000009</v>
      </c>
      <c r="C522" s="38">
        <f>Sheet7!C521</f>
        <v>8.4499999999999993</v>
      </c>
    </row>
    <row r="523" spans="1:3">
      <c r="A523" s="2" t="str">
        <f>Sheet7!A522</f>
        <v>РЕНЕССАНС КРЕДИТ</v>
      </c>
      <c r="B523" s="38">
        <f>Sheet7!B522</f>
        <v>12.88</v>
      </c>
      <c r="C523" s="38">
        <f>Sheet7!C522</f>
        <v>11.79</v>
      </c>
    </row>
    <row r="524" spans="1:3">
      <c r="A524" s="2" t="str">
        <f>Sheet7!A523</f>
        <v>РЕНТА-БАНК</v>
      </c>
      <c r="B524" s="38">
        <f>Sheet7!B523</f>
        <v>71.900000000000006</v>
      </c>
      <c r="C524" s="38">
        <f>Sheet7!C523</f>
        <v>80.349999999999994</v>
      </c>
    </row>
    <row r="525" spans="1:3">
      <c r="A525" s="2" t="str">
        <f>Sheet7!A524</f>
        <v>РЕСО КРЕДИТ</v>
      </c>
      <c r="B525" s="38">
        <f>Sheet7!B524</f>
        <v>27.5</v>
      </c>
      <c r="C525" s="38">
        <f>Sheet7!C524</f>
        <v>25.02</v>
      </c>
    </row>
    <row r="526" spans="1:3">
      <c r="A526" s="2" t="str">
        <f>Sheet7!A525</f>
        <v>РЕСПУБЛИКАНСКИЙ КРЕДИТНЫЙ АЛЬЯНС</v>
      </c>
      <c r="B526" s="38">
        <f>Sheet7!B525</f>
        <v>32.450000000000003</v>
      </c>
      <c r="C526" s="38">
        <f>Sheet7!C525</f>
        <v>34.08</v>
      </c>
    </row>
    <row r="527" spans="1:3">
      <c r="A527" s="2" t="str">
        <f>Sheet7!A526</f>
        <v>РЕСУРС-ТРАСТ</v>
      </c>
      <c r="B527" s="38">
        <f>Sheet7!B526</f>
        <v>45.94</v>
      </c>
      <c r="C527" s="38">
        <f>Sheet7!C526</f>
        <v>45.17</v>
      </c>
    </row>
    <row r="528" spans="1:3">
      <c r="A528" s="2" t="str">
        <f>Sheet7!A527</f>
        <v>РИАЛ-КРЕДИТ</v>
      </c>
      <c r="B528" s="38">
        <f>Sheet7!B527</f>
        <v>15.51</v>
      </c>
      <c r="C528" s="38">
        <f>Sheet7!C527</f>
        <v>19.21</v>
      </c>
    </row>
    <row r="529" spans="1:3">
      <c r="A529" s="2" t="str">
        <f>Sheet7!A528</f>
        <v>РИНВЕСТБАНК</v>
      </c>
      <c r="B529" s="38">
        <f>Sheet7!B528</f>
        <v>11.35</v>
      </c>
      <c r="C529" s="38">
        <f>Sheet7!C528</f>
        <v>10.27</v>
      </c>
    </row>
    <row r="530" spans="1:3">
      <c r="A530" s="2" t="str">
        <f>Sheet7!A529</f>
        <v>РИТ-БАНК</v>
      </c>
      <c r="B530" s="38">
        <f>Sheet7!B529</f>
        <v>42.72</v>
      </c>
      <c r="C530" s="38">
        <f>Sheet7!C529</f>
        <v>48.96</v>
      </c>
    </row>
    <row r="531" spans="1:3">
      <c r="A531" s="2" t="str">
        <f>Sheet7!A530</f>
        <v>РН БАНК</v>
      </c>
      <c r="B531" s="38">
        <f>Sheet7!B530</f>
        <v>21.05</v>
      </c>
      <c r="C531" s="38">
        <f>Sheet7!C530</f>
        <v>22.71</v>
      </c>
    </row>
    <row r="532" spans="1:3">
      <c r="A532" s="2" t="str">
        <f>Sheet7!A531</f>
        <v>РОСАВТОБАНК</v>
      </c>
      <c r="B532" s="38">
        <f>Sheet7!B531</f>
        <v>9.6999999999999993</v>
      </c>
      <c r="C532" s="38">
        <f>Sheet7!C531</f>
        <v>9.25</v>
      </c>
    </row>
    <row r="533" spans="1:3">
      <c r="A533" s="2" t="str">
        <f>Sheet7!A532</f>
        <v>РОСБАНК</v>
      </c>
      <c r="B533" s="38">
        <f>Sheet7!B532</f>
        <v>11.64</v>
      </c>
      <c r="C533" s="38">
        <f>Sheet7!C532</f>
        <v>10.81</v>
      </c>
    </row>
    <row r="534" spans="1:3">
      <c r="A534" s="2" t="str">
        <f>Sheet7!A533</f>
        <v>РОСБИЗНЕСБАНК</v>
      </c>
      <c r="B534" s="38">
        <f>Sheet7!B533</f>
        <v>10.07</v>
      </c>
      <c r="C534" s="38">
        <f>Sheet7!C533</f>
        <v>8.1999999999999993</v>
      </c>
    </row>
    <row r="535" spans="1:3">
      <c r="A535" s="2" t="str">
        <f>Sheet7!A534</f>
        <v>РОСДОРБАНК</v>
      </c>
      <c r="B535" s="38">
        <f>Sheet7!B534</f>
        <v>11.13</v>
      </c>
      <c r="C535" s="38">
        <f>Sheet7!C534</f>
        <v>11.03</v>
      </c>
    </row>
    <row r="536" spans="1:3">
      <c r="A536" s="2" t="str">
        <f>Sheet7!A535</f>
        <v>РОСЕВРОБАНК</v>
      </c>
      <c r="B536" s="38">
        <f>Sheet7!B535</f>
        <v>14.56</v>
      </c>
      <c r="C536" s="38">
        <f>Sheet7!C535</f>
        <v>15.42</v>
      </c>
    </row>
    <row r="537" spans="1:3">
      <c r="A537" s="2" t="str">
        <f>Sheet7!A536</f>
        <v>РОСИНТЕРБАНК</v>
      </c>
      <c r="B537" s="38">
        <f>Sheet7!B536</f>
        <v>11.65</v>
      </c>
      <c r="C537" s="38">
        <f>Sheet7!C536</f>
        <v>10.7</v>
      </c>
    </row>
    <row r="538" spans="1:3">
      <c r="A538" s="2" t="str">
        <f>Sheet7!A537</f>
        <v>РОССЕЛЬХОЗБАНК</v>
      </c>
      <c r="B538" s="38">
        <f>Sheet7!B537</f>
        <v>12.45</v>
      </c>
      <c r="C538" s="38">
        <f>Sheet7!C537</f>
        <v>11.52</v>
      </c>
    </row>
    <row r="539" spans="1:3">
      <c r="A539" s="2" t="str">
        <f>Sheet7!A538</f>
        <v>РОССИЙСКАЯ ФИНАНСОВАЯ КОРПОРАЦИЯ</v>
      </c>
      <c r="B539" s="38">
        <f>Sheet7!B538</f>
        <v>9.36</v>
      </c>
      <c r="C539" s="38">
        <f>Sheet7!C538</f>
        <v>9.94</v>
      </c>
    </row>
    <row r="540" spans="1:3">
      <c r="A540" s="2" t="str">
        <f>Sheet7!A539</f>
        <v>РОССИЙСКИЙ КАПИТАЛ</v>
      </c>
      <c r="B540" s="38">
        <f>Sheet7!B539</f>
        <v>11.24</v>
      </c>
      <c r="C540" s="38">
        <f>Sheet7!C539</f>
        <v>9.49</v>
      </c>
    </row>
    <row r="541" spans="1:3">
      <c r="A541" s="2" t="str">
        <f>Sheet7!A540</f>
        <v>РОССИЙСКИЙ КРЕДИТ</v>
      </c>
      <c r="B541" s="38">
        <f>Sheet7!B540</f>
        <v>11.35</v>
      </c>
      <c r="C541" s="38">
        <f>Sheet7!C540</f>
        <v>12.54</v>
      </c>
    </row>
    <row r="542" spans="1:3">
      <c r="A542" s="2" t="str">
        <f>Sheet7!A541</f>
        <v>РОССИЙСКИЙ НАЦИОНАЛЬНЫЙ КОММЕРЧЕСКИЙ БАНК</v>
      </c>
      <c r="B542" s="38">
        <f>Sheet7!B541</f>
        <v>10.14</v>
      </c>
      <c r="C542" s="38">
        <f>Sheet7!C541</f>
        <v>9.99</v>
      </c>
    </row>
    <row r="543" spans="1:3">
      <c r="A543" s="2" t="str">
        <f>Sheet7!A542</f>
        <v>РОССИЙСКИЙ ПРОМЫШЛЕННЫЙ БАНК</v>
      </c>
      <c r="B543" s="38">
        <f>Sheet7!B542</f>
        <v>13.9</v>
      </c>
      <c r="C543" s="38">
        <f>Sheet7!C542</f>
        <v>12.78</v>
      </c>
    </row>
    <row r="544" spans="1:3">
      <c r="A544" s="2" t="str">
        <f>Sheet7!A543</f>
        <v>РОССИТА-БАНК</v>
      </c>
      <c r="B544" s="38">
        <f>Sheet7!B543</f>
        <v>16.809999999999999</v>
      </c>
      <c r="C544" s="38">
        <f>Sheet7!C543</f>
        <v>15.78</v>
      </c>
    </row>
    <row r="545" spans="1:3">
      <c r="A545" s="2" t="str">
        <f>Sheet7!A544</f>
        <v>РОССИЯ</v>
      </c>
      <c r="B545" s="38">
        <f>Sheet7!B544</f>
        <v>10.4</v>
      </c>
      <c r="C545" s="38">
        <f>Sheet7!C544</f>
        <v>10.36</v>
      </c>
    </row>
    <row r="546" spans="1:3">
      <c r="A546" s="2" t="str">
        <f>Sheet7!A545</f>
        <v>РОСТ БАНК</v>
      </c>
      <c r="B546" s="38">
        <f>Sheet7!B545</f>
        <v>-8.11</v>
      </c>
      <c r="C546" s="38">
        <f>Sheet7!C545</f>
        <v>-17.190000000000001</v>
      </c>
    </row>
    <row r="547" spans="1:3">
      <c r="A547" s="2" t="str">
        <f>Sheet7!A546</f>
        <v>РОСТФИНАНС</v>
      </c>
      <c r="B547" s="38">
        <f>Sheet7!B546</f>
        <v>23.57</v>
      </c>
      <c r="C547" s="38">
        <f>Sheet7!C546</f>
        <v>21.81</v>
      </c>
    </row>
    <row r="548" spans="1:3">
      <c r="A548" s="2" t="str">
        <f>Sheet7!A547</f>
        <v>РОСЭКСИМБАНК</v>
      </c>
      <c r="B548" s="38">
        <f>Sheet7!B547</f>
        <v>14.32</v>
      </c>
      <c r="C548" s="38">
        <f>Sheet7!C547</f>
        <v>11.1</v>
      </c>
    </row>
    <row r="549" spans="1:3">
      <c r="A549" s="2" t="str">
        <f>Sheet7!A548</f>
        <v>РОСЭНЕРГОБАНК</v>
      </c>
      <c r="B549" s="38">
        <f>Sheet7!B548</f>
        <v>12.17</v>
      </c>
      <c r="C549" s="38">
        <f>Sheet7!C548</f>
        <v>12.84</v>
      </c>
    </row>
    <row r="550" spans="1:3">
      <c r="A550" s="2" t="str">
        <f>Sheet7!A549</f>
        <v>РОЯЛ КРЕДИТ БАНК</v>
      </c>
      <c r="B550" s="38">
        <f>Sheet7!B549</f>
        <v>19</v>
      </c>
      <c r="C550" s="38">
        <f>Sheet7!C549</f>
        <v>18.25</v>
      </c>
    </row>
    <row r="551" spans="1:3">
      <c r="A551" s="2" t="str">
        <f>Sheet7!A550</f>
        <v>РСКБ</v>
      </c>
      <c r="B551" s="38">
        <f>Sheet7!B550</f>
        <v>15.89</v>
      </c>
      <c r="C551" s="38">
        <f>Sheet7!C550</f>
        <v>16.45</v>
      </c>
    </row>
    <row r="552" spans="1:3">
      <c r="A552" s="2" t="str">
        <f>Sheet7!A551</f>
        <v>РТС-БАНК</v>
      </c>
      <c r="B552" s="38">
        <f>Sheet7!B551</f>
        <v>18.23</v>
      </c>
      <c r="C552" s="38">
        <f>Sheet7!C551</f>
        <v>15.88</v>
      </c>
    </row>
    <row r="553" spans="1:3">
      <c r="A553" s="2" t="str">
        <f>Sheet7!A552</f>
        <v>РУБАНК</v>
      </c>
      <c r="B553" s="38">
        <f>Sheet7!B552</f>
        <v>26.42</v>
      </c>
      <c r="C553" s="38">
        <f>Sheet7!C552</f>
        <v>23.35</v>
      </c>
    </row>
    <row r="554" spans="1:3">
      <c r="A554" s="2" t="str">
        <f>Sheet7!A553</f>
        <v>РУБЛЕВ</v>
      </c>
      <c r="B554" s="38">
        <f>Sheet7!B553</f>
        <v>9.7799999999999994</v>
      </c>
      <c r="C554" s="38">
        <f>Sheet7!C553</f>
        <v>10.68</v>
      </c>
    </row>
    <row r="555" spans="1:3">
      <c r="A555" s="2" t="str">
        <f>Sheet7!A554</f>
        <v>РУНА-БАНК</v>
      </c>
      <c r="B555" s="38">
        <f>Sheet7!B554</f>
        <v>30.38</v>
      </c>
      <c r="C555" s="38">
        <f>Sheet7!C554</f>
        <v>34.340000000000003</v>
      </c>
    </row>
    <row r="556" spans="1:3">
      <c r="A556" s="2" t="str">
        <f>Sheet7!A555</f>
        <v>РУНЭТБАНК</v>
      </c>
      <c r="B556" s="38">
        <f>Sheet7!B555</f>
        <v>53.56</v>
      </c>
      <c r="C556" s="38">
        <f>Sheet7!C555</f>
        <v>92.49</v>
      </c>
    </row>
    <row r="557" spans="1:3">
      <c r="A557" s="2" t="str">
        <f>Sheet7!A556</f>
        <v>РУСКОБАНК</v>
      </c>
      <c r="B557" s="38">
        <f>Sheet7!B556</f>
        <v>12.36</v>
      </c>
      <c r="C557" s="38">
        <f>Sheet7!C556</f>
        <v>11.13</v>
      </c>
    </row>
    <row r="558" spans="1:3">
      <c r="A558" s="2" t="str">
        <f>Sheet7!A557</f>
        <v>РУСНАРБАНК</v>
      </c>
      <c r="B558" s="38">
        <f>Sheet7!B557</f>
        <v>20.77</v>
      </c>
      <c r="C558" s="38">
        <f>Sheet7!C557</f>
        <v>17.41</v>
      </c>
    </row>
    <row r="559" spans="1:3">
      <c r="A559" s="2" t="str">
        <f>Sheet7!A558</f>
        <v>РУССКИЙ БАНК СБЕРЕЖЕНИЙ</v>
      </c>
      <c r="B559" s="38">
        <f>Sheet7!B558</f>
        <v>62.88</v>
      </c>
      <c r="C559" s="38">
        <f>Sheet7!C558</f>
        <v>63.19</v>
      </c>
    </row>
    <row r="560" spans="1:3">
      <c r="A560" s="2" t="str">
        <f>Sheet7!A559</f>
        <v>РУССКИЙ ИНВЕСТИЦИОННЫЙ АЛЬЯНС</v>
      </c>
      <c r="B560" s="38">
        <f>Sheet7!B559</f>
        <v>17.96</v>
      </c>
      <c r="C560" s="38">
        <f>Sheet7!C559</f>
        <v>21</v>
      </c>
    </row>
    <row r="561" spans="1:3">
      <c r="A561" s="2" t="str">
        <f>Sheet7!A560</f>
        <v>РУССКИЙ ИПОТЕЧНЫЙ БАНК</v>
      </c>
      <c r="B561" s="38">
        <f>Sheet7!B560</f>
        <v>13.5</v>
      </c>
      <c r="C561" s="38">
        <f>Sheet7!C560</f>
        <v>11.49</v>
      </c>
    </row>
    <row r="562" spans="1:3">
      <c r="A562" s="2" t="str">
        <f>Sheet7!A561</f>
        <v>РУССКИЙ МЕЖДУНАРОДНЫЙ БАНК</v>
      </c>
      <c r="B562" s="38">
        <f>Sheet7!B561</f>
        <v>14.42</v>
      </c>
      <c r="C562" s="38">
        <f>Sheet7!C561</f>
        <v>13.73</v>
      </c>
    </row>
    <row r="563" spans="1:3">
      <c r="A563" s="2" t="str">
        <f>Sheet7!A562</f>
        <v>РУССКИЙ НАЦИОНАЛЬНЫЙ БАНК</v>
      </c>
      <c r="B563" s="38">
        <f>Sheet7!B562</f>
        <v>18.47</v>
      </c>
      <c r="C563" s="38">
        <f>Sheet7!C562</f>
        <v>17.940000000000001</v>
      </c>
    </row>
    <row r="564" spans="1:3">
      <c r="A564" s="2" t="str">
        <f>Sheet7!A563</f>
        <v>РУССКИЙ РЕГИОНАЛЬНЫЙ БАНК</v>
      </c>
      <c r="B564" s="38">
        <f>Sheet7!B563</f>
        <v>66.739999999999995</v>
      </c>
      <c r="C564" s="38">
        <f>Sheet7!C563</f>
        <v>64.540000000000006</v>
      </c>
    </row>
    <row r="565" spans="1:3">
      <c r="A565" s="2" t="str">
        <f>Sheet7!A564</f>
        <v>РУССКИЙ СТАНДАРТ</v>
      </c>
      <c r="B565" s="38">
        <f>Sheet7!B564</f>
        <v>11.83</v>
      </c>
      <c r="C565" s="38">
        <f>Sheet7!C564</f>
        <v>0</v>
      </c>
    </row>
    <row r="566" spans="1:3">
      <c r="A566" s="2" t="str">
        <f>Sheet7!A565</f>
        <v>РУССКИЙ СТРОИТЕЛЬНЫЙ БАНК</v>
      </c>
      <c r="B566" s="38">
        <f>Sheet7!B565</f>
        <v>10.06</v>
      </c>
      <c r="C566" s="38">
        <f>Sheet7!C565</f>
        <v>13.17</v>
      </c>
    </row>
    <row r="567" spans="1:3">
      <c r="A567" s="2" t="str">
        <f>Sheet7!A566</f>
        <v>РУССКИЙ ТОРГОВЫЙ БАНК</v>
      </c>
      <c r="B567" s="38">
        <f>Sheet7!B566</f>
        <v>0</v>
      </c>
      <c r="C567" s="38">
        <f>Sheet7!C566</f>
        <v>0</v>
      </c>
    </row>
    <row r="568" spans="1:3">
      <c r="A568" s="2" t="str">
        <f>Sheet7!A567</f>
        <v>РУССКИЙ ТРАСТОВЫЙ БАНК</v>
      </c>
      <c r="B568" s="38">
        <f>Sheet7!B567</f>
        <v>13.53</v>
      </c>
      <c r="C568" s="38">
        <f>Sheet7!C567</f>
        <v>11.38</v>
      </c>
    </row>
    <row r="569" spans="1:3">
      <c r="A569" s="2" t="str">
        <f>Sheet7!A568</f>
        <v>РУССКИЙ ФИНАНСОВЫЙ АЛЬЯНС</v>
      </c>
      <c r="B569" s="38">
        <f>Sheet7!B568</f>
        <v>41.77</v>
      </c>
      <c r="C569" s="38">
        <f>Sheet7!C568</f>
        <v>43.27</v>
      </c>
    </row>
    <row r="570" spans="1:3">
      <c r="A570" s="2" t="str">
        <f>Sheet7!A569</f>
        <v>РУССЛАВБАНК</v>
      </c>
      <c r="B570" s="38">
        <f>Sheet7!B569</f>
        <v>12.77</v>
      </c>
      <c r="C570" s="38">
        <f>Sheet7!C569</f>
        <v>11.71</v>
      </c>
    </row>
    <row r="571" spans="1:3">
      <c r="A571" s="2" t="str">
        <f>Sheet7!A570</f>
        <v>РУССОБАНК</v>
      </c>
      <c r="B571" s="38">
        <f>Sheet7!B570</f>
        <v>29.5</v>
      </c>
      <c r="C571" s="38">
        <f>Sheet7!C570</f>
        <v>31.9</v>
      </c>
    </row>
    <row r="572" spans="1:3">
      <c r="A572" s="2" t="str">
        <f>Sheet7!A571</f>
        <v>РУСФИНАНС БАНК</v>
      </c>
      <c r="B572" s="38">
        <f>Sheet7!B571</f>
        <v>16.54</v>
      </c>
      <c r="C572" s="38">
        <f>Sheet7!C571</f>
        <v>17.850000000000001</v>
      </c>
    </row>
    <row r="573" spans="1:3">
      <c r="A573" s="2" t="str">
        <f>Sheet7!A572</f>
        <v>РУСЬ</v>
      </c>
      <c r="B573" s="38">
        <f>Sheet7!B572</f>
        <v>17.52</v>
      </c>
      <c r="C573" s="38">
        <f>Sheet7!C572</f>
        <v>17.420000000000002</v>
      </c>
    </row>
    <row r="574" spans="1:3">
      <c r="A574" s="2" t="str">
        <f>Sheet7!A573</f>
        <v>РУСЬУНИВЕРСАЛБАНК</v>
      </c>
      <c r="B574" s="38">
        <f>Sheet7!B573</f>
        <v>49.95</v>
      </c>
      <c r="C574" s="38">
        <f>Sheet7!C573</f>
        <v>48.12</v>
      </c>
    </row>
    <row r="575" spans="1:3">
      <c r="A575" s="2" t="str">
        <f>Sheet7!A574</f>
        <v>РУСЮГБАНК</v>
      </c>
      <c r="B575" s="38">
        <f>Sheet7!B574</f>
        <v>18.989999999999998</v>
      </c>
      <c r="C575" s="38">
        <f>Sheet7!C574</f>
        <v>18.600000000000001</v>
      </c>
    </row>
    <row r="576" spans="1:3">
      <c r="A576" s="2" t="str">
        <f>Sheet7!A575</f>
        <v>РФИ БАНК</v>
      </c>
      <c r="B576" s="38">
        <f>Sheet7!B575</f>
        <v>28.37</v>
      </c>
      <c r="C576" s="38">
        <f>Sheet7!C575</f>
        <v>15.1</v>
      </c>
    </row>
    <row r="577" spans="1:3">
      <c r="A577" s="2" t="str">
        <f>Sheet7!A576</f>
        <v>РЭБ</v>
      </c>
      <c r="B577" s="38">
        <f>Sheet7!B576</f>
        <v>30.94</v>
      </c>
      <c r="C577" s="38">
        <f>Sheet7!C576</f>
        <v>28.95</v>
      </c>
    </row>
    <row r="578" spans="1:3">
      <c r="A578" s="2" t="str">
        <f>Sheet7!A577</f>
        <v>САММИТ БАНК</v>
      </c>
      <c r="B578" s="38">
        <f>Sheet7!B577</f>
        <v>27.12</v>
      </c>
      <c r="C578" s="38">
        <f>Sheet7!C577</f>
        <v>22.67</v>
      </c>
    </row>
    <row r="579" spans="1:3">
      <c r="A579" s="2" t="str">
        <f>Sheet7!A578</f>
        <v>САНКТ-ПЕТЕРБУРГСКИЙ БАНК ИНВЕСТИЦИЙ</v>
      </c>
      <c r="B579" s="38">
        <f>Sheet7!B578</f>
        <v>31.43</v>
      </c>
      <c r="C579" s="38">
        <f>Sheet7!C578</f>
        <v>31.49</v>
      </c>
    </row>
    <row r="580" spans="1:3">
      <c r="A580" s="2" t="str">
        <f>Sheet7!A579</f>
        <v>САРАТОВ</v>
      </c>
      <c r="B580" s="38">
        <f>Sheet7!B579</f>
        <v>35.67</v>
      </c>
      <c r="C580" s="38">
        <f>Sheet7!C579</f>
        <v>34.75</v>
      </c>
    </row>
    <row r="581" spans="1:3">
      <c r="A581" s="2" t="str">
        <f>Sheet7!A580</f>
        <v>САРОВБИЗНЕСБАНК</v>
      </c>
      <c r="B581" s="38">
        <f>Sheet7!B580</f>
        <v>15.55</v>
      </c>
      <c r="C581" s="38">
        <f>Sheet7!C580</f>
        <v>15.93</v>
      </c>
    </row>
    <row r="582" spans="1:3">
      <c r="A582" s="2" t="str">
        <f>Sheet7!A581</f>
        <v>СБ БАНК</v>
      </c>
      <c r="B582" s="38">
        <f>Sheet7!B581</f>
        <v>13.21</v>
      </c>
      <c r="C582" s="38">
        <f>Sheet7!C581</f>
        <v>-1.23</v>
      </c>
    </row>
    <row r="583" spans="1:3">
      <c r="A583" s="2" t="str">
        <f>Sheet7!A582</f>
        <v>СБЕРБАНК РОССИИ</v>
      </c>
      <c r="B583" s="38">
        <f>Sheet7!B582</f>
        <v>10.07</v>
      </c>
      <c r="C583" s="38">
        <f>Sheet7!C582</f>
        <v>9.4700000000000006</v>
      </c>
    </row>
    <row r="584" spans="1:3">
      <c r="A584" s="2" t="str">
        <f>Sheet7!A583</f>
        <v>СВЯЗНОЙ БАНК</v>
      </c>
      <c r="B584" s="38">
        <f>Sheet7!B583</f>
        <v>9.33</v>
      </c>
      <c r="C584" s="38">
        <f>Sheet7!C583</f>
        <v>9.25</v>
      </c>
    </row>
    <row r="585" spans="1:3">
      <c r="A585" s="2" t="str">
        <f>Sheet7!A584</f>
        <v>СВЯЗЬ-БАНК</v>
      </c>
      <c r="B585" s="38">
        <f>Sheet7!B584</f>
        <v>12.35</v>
      </c>
      <c r="C585" s="38">
        <f>Sheet7!C584</f>
        <v>11.06</v>
      </c>
    </row>
    <row r="586" spans="1:3">
      <c r="A586" s="2" t="str">
        <f>Sheet7!A585</f>
        <v>СДМ-БАНК</v>
      </c>
      <c r="B586" s="38">
        <f>Sheet7!B585</f>
        <v>9.67</v>
      </c>
      <c r="C586" s="38">
        <f>Sheet7!C585</f>
        <v>9.42</v>
      </c>
    </row>
    <row r="587" spans="1:3">
      <c r="A587" s="2" t="str">
        <f>Sheet7!A586</f>
        <v>СЕВЕРНЫЙ КРЕДИТ</v>
      </c>
      <c r="B587" s="38">
        <f>Sheet7!B586</f>
        <v>14.71</v>
      </c>
      <c r="C587" s="38">
        <f>Sheet7!C586</f>
        <v>14.16</v>
      </c>
    </row>
    <row r="588" spans="1:3">
      <c r="A588" s="2" t="str">
        <f>Sheet7!A587</f>
        <v>СЕВЕРНЫЙ НАРОДНЫЙ БАНК</v>
      </c>
      <c r="B588" s="38">
        <f>Sheet7!B587</f>
        <v>17.940000000000001</v>
      </c>
      <c r="C588" s="38">
        <f>Sheet7!C587</f>
        <v>19.02</v>
      </c>
    </row>
    <row r="589" spans="1:3">
      <c r="A589" s="2" t="str">
        <f>Sheet7!A588</f>
        <v>СЕВЕРО-ВОСТОЧНЫЙ АЛЬЯНС</v>
      </c>
      <c r="B589" s="38">
        <f>Sheet7!B588</f>
        <v>55.95</v>
      </c>
      <c r="C589" s="38">
        <f>Sheet7!C588</f>
        <v>53.34</v>
      </c>
    </row>
    <row r="590" spans="1:3">
      <c r="A590" s="2" t="str">
        <f>Sheet7!A589</f>
        <v>СЕВЕРО-ЗАПАДНЫЙ 1 АЛЬЯНС БАНК</v>
      </c>
      <c r="B590" s="38">
        <f>Sheet7!B589</f>
        <v>15.14</v>
      </c>
      <c r="C590" s="38">
        <f>Sheet7!C589</f>
        <v>16.09</v>
      </c>
    </row>
    <row r="591" spans="1:3">
      <c r="A591" s="2" t="str">
        <f>Sheet7!A590</f>
        <v>СЕВЕРСТРОЙБАНК</v>
      </c>
      <c r="B591" s="38">
        <f>Sheet7!B590</f>
        <v>95.5</v>
      </c>
      <c r="C591" s="38">
        <f>Sheet7!C590</f>
        <v>96.58</v>
      </c>
    </row>
    <row r="592" spans="1:3">
      <c r="A592" s="2" t="str">
        <f>Sheet7!A591</f>
        <v>СЕВЗАПИНВЕСТПРОМБАНК</v>
      </c>
      <c r="B592" s="38">
        <f>Sheet7!B591</f>
        <v>32.31</v>
      </c>
      <c r="C592" s="38">
        <f>Sheet7!C591</f>
        <v>31.76</v>
      </c>
    </row>
    <row r="593" spans="1:3">
      <c r="A593" s="2" t="str">
        <f>Sheet7!A592</f>
        <v>СЕЛЬМАШБАНК</v>
      </c>
      <c r="B593" s="38">
        <f>Sheet7!B592</f>
        <v>12.87</v>
      </c>
      <c r="C593" s="38">
        <f>Sheet7!C592</f>
        <v>24.64</v>
      </c>
    </row>
    <row r="594" spans="1:3">
      <c r="A594" s="2" t="str">
        <f>Sheet7!A593</f>
        <v>СЕРВИС-РЕЗЕРВ</v>
      </c>
      <c r="B594" s="38">
        <f>Sheet7!B593</f>
        <v>27.04</v>
      </c>
      <c r="C594" s="38">
        <f>Sheet7!C593</f>
        <v>30.31</v>
      </c>
    </row>
    <row r="595" spans="1:3">
      <c r="A595" s="2" t="str">
        <f>Sheet7!A594</f>
        <v>СЕТЕЛЕМ БАНК</v>
      </c>
      <c r="B595" s="38">
        <f>Sheet7!B594</f>
        <v>15.73</v>
      </c>
      <c r="C595" s="38">
        <f>Sheet7!C594</f>
        <v>16.63</v>
      </c>
    </row>
    <row r="596" spans="1:3">
      <c r="A596" s="2" t="str">
        <f>Sheet7!A595</f>
        <v>СИАБ</v>
      </c>
      <c r="B596" s="38">
        <f>Sheet7!B595</f>
        <v>13.89</v>
      </c>
      <c r="C596" s="38">
        <f>Sheet7!C595</f>
        <v>12.9</v>
      </c>
    </row>
    <row r="597" spans="1:3">
      <c r="A597" s="2" t="str">
        <f>Sheet7!A596</f>
        <v>СИБИРСКИЙ БАНК РЕКОНСТРУКЦИИ И РАЗВИТИЯ</v>
      </c>
      <c r="B597" s="38">
        <f>Sheet7!B596</f>
        <v>9.06</v>
      </c>
      <c r="C597" s="38">
        <f>Sheet7!C596</f>
        <v>8.2899999999999991</v>
      </c>
    </row>
    <row r="598" spans="1:3">
      <c r="A598" s="2" t="str">
        <f>Sheet7!A597</f>
        <v>СИБНЕФТЕБАНК</v>
      </c>
      <c r="B598" s="38">
        <f>Sheet7!B597</f>
        <v>23.63</v>
      </c>
      <c r="C598" s="38">
        <f>Sheet7!C597</f>
        <v>22.24</v>
      </c>
    </row>
    <row r="599" spans="1:3">
      <c r="A599" s="2" t="str">
        <f>Sheet7!A598</f>
        <v>СИБСОЦБАНК</v>
      </c>
      <c r="B599" s="38">
        <f>Sheet7!B598</f>
        <v>26.16</v>
      </c>
      <c r="C599" s="38">
        <f>Sheet7!C598</f>
        <v>26.8</v>
      </c>
    </row>
    <row r="600" spans="1:3">
      <c r="A600" s="2" t="str">
        <f>Sheet7!A599</f>
        <v>СИБЭС</v>
      </c>
      <c r="B600" s="38">
        <f>Sheet7!B599</f>
        <v>19.489999999999998</v>
      </c>
      <c r="C600" s="38">
        <f>Sheet7!C599</f>
        <v>19.940000000000001</v>
      </c>
    </row>
    <row r="601" spans="1:3">
      <c r="A601" s="2" t="str">
        <f>Sheet7!A600</f>
        <v>СИНЕРГИЯ</v>
      </c>
      <c r="B601" s="38">
        <f>Sheet7!B600</f>
        <v>30.55</v>
      </c>
      <c r="C601" s="38">
        <f>Sheet7!C600</f>
        <v>31.46</v>
      </c>
    </row>
    <row r="602" spans="1:3">
      <c r="A602" s="2" t="str">
        <f>Sheet7!A601</f>
        <v>СИНКО-БАНК</v>
      </c>
      <c r="B602" s="38">
        <f>Sheet7!B601</f>
        <v>12.39</v>
      </c>
      <c r="C602" s="38">
        <f>Sheet7!C601</f>
        <v>11.99</v>
      </c>
    </row>
    <row r="603" spans="1:3">
      <c r="A603" s="2" t="str">
        <f>Sheet7!A602</f>
        <v>СИСТЕМА</v>
      </c>
      <c r="B603" s="38">
        <f>Sheet7!B602</f>
        <v>25.08</v>
      </c>
      <c r="C603" s="38">
        <f>Sheet7!C602</f>
        <v>25.12</v>
      </c>
    </row>
    <row r="604" spans="1:3">
      <c r="A604" s="2" t="str">
        <f>Sheet7!A603</f>
        <v>СИТИ ИНВЕСТ БАНК</v>
      </c>
      <c r="B604" s="38">
        <f>Sheet7!B603</f>
        <v>24.26</v>
      </c>
      <c r="C604" s="38">
        <f>Sheet7!C603</f>
        <v>23.21</v>
      </c>
    </row>
    <row r="605" spans="1:3">
      <c r="A605" s="2" t="str">
        <f>Sheet7!A604</f>
        <v>СИТИБАНК</v>
      </c>
      <c r="B605" s="38">
        <f>Sheet7!B604</f>
        <v>13.35</v>
      </c>
      <c r="C605" s="38">
        <f>Sheet7!C604</f>
        <v>11.07</v>
      </c>
    </row>
    <row r="606" spans="1:3">
      <c r="A606" s="2" t="str">
        <f>Sheet7!A605</f>
        <v>СКА-БАНК</v>
      </c>
      <c r="B606" s="38">
        <f>Sheet7!B605</f>
        <v>16.53</v>
      </c>
      <c r="C606" s="38">
        <f>Sheet7!C605</f>
        <v>15.68</v>
      </c>
    </row>
    <row r="607" spans="1:3">
      <c r="A607" s="2" t="str">
        <f>Sheet7!A606</f>
        <v>СКБ-БАНК</v>
      </c>
      <c r="B607" s="38">
        <f>Sheet7!B606</f>
        <v>12.13</v>
      </c>
      <c r="C607" s="38">
        <f>Sheet7!C606</f>
        <v>12.2</v>
      </c>
    </row>
    <row r="608" spans="1:3">
      <c r="A608" s="2" t="str">
        <f>Sheet7!A607</f>
        <v>СЛАВИЯ</v>
      </c>
      <c r="B608" s="38">
        <f>Sheet7!B607</f>
        <v>16.72</v>
      </c>
      <c r="C608" s="38">
        <f>Sheet7!C607</f>
        <v>16.7</v>
      </c>
    </row>
    <row r="609" spans="1:3">
      <c r="A609" s="2" t="str">
        <f>Sheet7!A608</f>
        <v>СЛАВЯНБАНК</v>
      </c>
      <c r="B609" s="38">
        <f>Sheet7!B608</f>
        <v>39.6</v>
      </c>
      <c r="C609" s="38">
        <f>Sheet7!C608</f>
        <v>40.270000000000003</v>
      </c>
    </row>
    <row r="610" spans="1:3">
      <c r="A610" s="2" t="str">
        <f>Sheet7!A609</f>
        <v>СЛАВЯНСКИЙ КРЕДИТ</v>
      </c>
      <c r="B610" s="38">
        <f>Sheet7!B609</f>
        <v>28.23</v>
      </c>
      <c r="C610" s="38">
        <f>Sheet7!C609</f>
        <v>25.88</v>
      </c>
    </row>
    <row r="611" spans="1:3">
      <c r="A611" s="2" t="str">
        <f>Sheet7!A610</f>
        <v>СМАРТБАНК</v>
      </c>
      <c r="B611" s="38">
        <f>Sheet7!B610</f>
        <v>27.34</v>
      </c>
      <c r="C611" s="38">
        <f>Sheet7!C610</f>
        <v>26.28</v>
      </c>
    </row>
    <row r="612" spans="1:3">
      <c r="A612" s="2" t="str">
        <f>Sheet7!A611</f>
        <v>СМБ-БАНК</v>
      </c>
      <c r="B612" s="38">
        <f>Sheet7!B611</f>
        <v>53.68</v>
      </c>
      <c r="C612" s="38">
        <f>Sheet7!C611</f>
        <v>59.47</v>
      </c>
    </row>
    <row r="613" spans="1:3">
      <c r="A613" s="2" t="str">
        <f>Sheet7!A612</f>
        <v>СМОЛЕВИЧ</v>
      </c>
      <c r="B613" s="38">
        <f>Sheet7!B612</f>
        <v>26.58</v>
      </c>
      <c r="C613" s="38">
        <f>Sheet7!C612</f>
        <v>25.66</v>
      </c>
    </row>
    <row r="614" spans="1:3">
      <c r="A614" s="2" t="str">
        <f>Sheet7!A613</f>
        <v>СМП БАНК</v>
      </c>
      <c r="B614" s="38">
        <f>Sheet7!B613</f>
        <v>7.05</v>
      </c>
      <c r="C614" s="38">
        <f>Sheet7!C613</f>
        <v>6.48</v>
      </c>
    </row>
    <row r="615" spans="1:3">
      <c r="A615" s="2" t="str">
        <f>Sheet7!A614</f>
        <v>СНЕЖИНСКИЙ</v>
      </c>
      <c r="B615" s="38">
        <f>Sheet7!B614</f>
        <v>16.59</v>
      </c>
      <c r="C615" s="38">
        <f>Sheet7!C614</f>
        <v>16.100000000000001</v>
      </c>
    </row>
    <row r="616" spans="1:3">
      <c r="A616" s="2" t="str">
        <f>Sheet7!A615</f>
        <v>СОБИНБАНК</v>
      </c>
      <c r="B616" s="38">
        <f>Sheet7!B615</f>
        <v>11.84</v>
      </c>
      <c r="C616" s="38">
        <f>Sheet7!C615</f>
        <v>10.47</v>
      </c>
    </row>
    <row r="617" spans="1:3">
      <c r="A617" s="2" t="str">
        <f>Sheet7!A616</f>
        <v>СОВЕРЕН БАНК</v>
      </c>
      <c r="B617" s="38">
        <f>Sheet7!B616</f>
        <v>30.41</v>
      </c>
      <c r="C617" s="38">
        <f>Sheet7!C616</f>
        <v>36.43</v>
      </c>
    </row>
    <row r="618" spans="1:3">
      <c r="A618" s="2" t="str">
        <f>Sheet7!A617</f>
        <v>СОВЕТСКИЙ</v>
      </c>
      <c r="B618" s="38">
        <f>Sheet7!B617</f>
        <v>12.14</v>
      </c>
      <c r="C618" s="38">
        <f>Sheet7!C617</f>
        <v>11.42</v>
      </c>
    </row>
    <row r="619" spans="1:3">
      <c r="A619" s="2" t="str">
        <f>Sheet7!A618</f>
        <v>СОВКОМБАНК</v>
      </c>
      <c r="B619" s="38">
        <f>Sheet7!B618</f>
        <v>11.72</v>
      </c>
      <c r="C619" s="38">
        <f>Sheet7!C618</f>
        <v>9.8699999999999992</v>
      </c>
    </row>
    <row r="620" spans="1:3">
      <c r="A620" s="2" t="str">
        <f>Sheet7!A619</f>
        <v>СОВРЕМЕННЫЕ СТАНДАРТЫ БИЗНЕСА</v>
      </c>
      <c r="B620" s="38">
        <f>Sheet7!B619</f>
        <v>17.86</v>
      </c>
      <c r="C620" s="38">
        <f>Sheet7!C619</f>
        <v>22.75</v>
      </c>
    </row>
    <row r="621" spans="1:3">
      <c r="A621" s="2" t="str">
        <f>Sheet7!A620</f>
        <v>СОДРУЖЕСТВО</v>
      </c>
      <c r="B621" s="38">
        <f>Sheet7!B620</f>
        <v>35.96</v>
      </c>
      <c r="C621" s="38">
        <f>Sheet7!C620</f>
        <v>32.96</v>
      </c>
    </row>
    <row r="622" spans="1:3">
      <c r="A622" s="2" t="str">
        <f>Sheet7!A621</f>
        <v>СОКОЛОВСКИЙ</v>
      </c>
      <c r="B622" s="38">
        <f>Sheet7!B621</f>
        <v>24.62</v>
      </c>
      <c r="C622" s="38">
        <f>Sheet7!C621</f>
        <v>23.62</v>
      </c>
    </row>
    <row r="623" spans="1:3">
      <c r="A623" s="2" t="str">
        <f>Sheet7!A622</f>
        <v>СОЛИД БАНК</v>
      </c>
      <c r="B623" s="38">
        <f>Sheet7!B622</f>
        <v>15.28</v>
      </c>
      <c r="C623" s="38">
        <f>Sheet7!C622</f>
        <v>15</v>
      </c>
    </row>
    <row r="624" spans="1:3">
      <c r="A624" s="2" t="str">
        <f>Sheet7!A623</f>
        <v>СОЛИДАРНОСТЬ (МОСКВА)</v>
      </c>
      <c r="B624" s="38">
        <f>Sheet7!B623</f>
        <v>12.08</v>
      </c>
      <c r="C624" s="38">
        <f>Sheet7!C623</f>
        <v>10.35</v>
      </c>
    </row>
    <row r="625" spans="1:3">
      <c r="A625" s="2" t="str">
        <f>Sheet7!A624</f>
        <v>СОЛИДАРНОСТЬ (САМАРА)</v>
      </c>
      <c r="B625" s="38">
        <f>Sheet7!B624</f>
        <v>11.45</v>
      </c>
      <c r="C625" s="38">
        <f>Sheet7!C624</f>
        <v>11.27</v>
      </c>
    </row>
    <row r="626" spans="1:3">
      <c r="A626" s="2" t="str">
        <f>Sheet7!A625</f>
        <v>СОЦИНВЕСТБАНК</v>
      </c>
      <c r="B626" s="38">
        <f>Sheet7!B625</f>
        <v>20.02</v>
      </c>
      <c r="C626" s="38">
        <f>Sheet7!C625</f>
        <v>19.239999999999998</v>
      </c>
    </row>
    <row r="627" spans="1:3">
      <c r="A627" s="2" t="str">
        <f>Sheet7!A626</f>
        <v>СОЦИУМ-БАНК</v>
      </c>
      <c r="B627" s="38">
        <f>Sheet7!B626</f>
        <v>20.5</v>
      </c>
      <c r="C627" s="38">
        <f>Sheet7!C626</f>
        <v>20.100000000000001</v>
      </c>
    </row>
    <row r="628" spans="1:3">
      <c r="A628" s="2" t="str">
        <f>Sheet7!A627</f>
        <v>СОЮЗ</v>
      </c>
      <c r="B628" s="38">
        <f>Sheet7!B627</f>
        <v>16.11</v>
      </c>
      <c r="C628" s="38">
        <f>Sheet7!C627</f>
        <v>15.87</v>
      </c>
    </row>
    <row r="629" spans="1:3">
      <c r="A629" s="2" t="str">
        <f>Sheet7!A628</f>
        <v>СОЮЗНЫЙ</v>
      </c>
      <c r="B629" s="38">
        <f>Sheet7!B628</f>
        <v>22.08</v>
      </c>
      <c r="C629" s="38">
        <f>Sheet7!C628</f>
        <v>22.43</v>
      </c>
    </row>
    <row r="630" spans="1:3">
      <c r="A630" s="2" t="str">
        <f>Sheet7!A629</f>
        <v>СПЕЦСТРОЙБАНК</v>
      </c>
      <c r="B630" s="38">
        <f>Sheet7!B629</f>
        <v>49.95</v>
      </c>
      <c r="C630" s="38">
        <f>Sheet7!C629</f>
        <v>51.37</v>
      </c>
    </row>
    <row r="631" spans="1:3">
      <c r="A631" s="2" t="str">
        <f>Sheet7!A630</f>
        <v>СПИРИТБАНК</v>
      </c>
      <c r="B631" s="38">
        <f>Sheet7!B630</f>
        <v>19.71</v>
      </c>
      <c r="C631" s="38">
        <f>Sheet7!C630</f>
        <v>20.53</v>
      </c>
    </row>
    <row r="632" spans="1:3">
      <c r="A632" s="2" t="str">
        <f>Sheet7!A631</f>
        <v>СПУРТ</v>
      </c>
      <c r="B632" s="38">
        <f>Sheet7!B631</f>
        <v>12.61</v>
      </c>
      <c r="C632" s="38">
        <f>Sheet7!C631</f>
        <v>12.24</v>
      </c>
    </row>
    <row r="633" spans="1:3">
      <c r="A633" s="2" t="str">
        <f>Sheet7!A632</f>
        <v>СПУТНИК</v>
      </c>
      <c r="B633" s="38">
        <f>Sheet7!B632</f>
        <v>22.67</v>
      </c>
      <c r="C633" s="38">
        <f>Sheet7!C632</f>
        <v>23.32</v>
      </c>
    </row>
    <row r="634" spans="1:3">
      <c r="A634" s="2" t="str">
        <f>Sheet7!A633</f>
        <v>СТАВРОПОЛЬПРОМСТРОЙБАНК</v>
      </c>
      <c r="B634" s="38">
        <f>Sheet7!B633</f>
        <v>12.59</v>
      </c>
      <c r="C634" s="38">
        <f>Sheet7!C633</f>
        <v>13.34</v>
      </c>
    </row>
    <row r="635" spans="1:3">
      <c r="A635" s="2" t="str">
        <f>Sheet7!A634</f>
        <v>СТАР АЛЬЯНС</v>
      </c>
      <c r="B635" s="38">
        <f>Sheet7!B634</f>
        <v>65.12</v>
      </c>
      <c r="C635" s="38">
        <f>Sheet7!C634</f>
        <v>66.150000000000006</v>
      </c>
    </row>
    <row r="636" spans="1:3">
      <c r="A636" s="2" t="str">
        <f>Sheet7!A635</f>
        <v>СТАРБАНК</v>
      </c>
      <c r="B636" s="38">
        <f>Sheet7!B635</f>
        <v>13.14</v>
      </c>
      <c r="C636" s="38">
        <f>Sheet7!C635</f>
        <v>11.35</v>
      </c>
    </row>
    <row r="637" spans="1:3">
      <c r="A637" s="2" t="str">
        <f>Sheet7!A636</f>
        <v>СТАРООСКОЛЬСКИЙ АГРОПРОМБАНК</v>
      </c>
      <c r="B637" s="38">
        <f>Sheet7!B636</f>
        <v>23.11</v>
      </c>
      <c r="C637" s="38">
        <f>Sheet7!C636</f>
        <v>22.31</v>
      </c>
    </row>
    <row r="638" spans="1:3">
      <c r="A638" s="2" t="str">
        <f>Sheet7!A637</f>
        <v>СТАРЫЙ КРЕМЛЬ</v>
      </c>
      <c r="B638" s="38">
        <f>Sheet7!B637</f>
        <v>60.29</v>
      </c>
      <c r="C638" s="38">
        <f>Sheet7!C637</f>
        <v>63.75</v>
      </c>
    </row>
    <row r="639" spans="1:3">
      <c r="A639" s="2" t="str">
        <f>Sheet7!A638</f>
        <v>СТЕЛЛА-БАНК</v>
      </c>
      <c r="B639" s="38">
        <f>Sheet7!B638</f>
        <v>15.16</v>
      </c>
      <c r="C639" s="38">
        <f>Sheet7!C638</f>
        <v>14.52</v>
      </c>
    </row>
    <row r="640" spans="1:3">
      <c r="A640" s="2" t="str">
        <f>Sheet7!A639</f>
        <v>СТОЛИЧНЫЙ КРЕДИТ</v>
      </c>
      <c r="B640" s="38">
        <f>Sheet7!B639</f>
        <v>11.29</v>
      </c>
      <c r="C640" s="38">
        <f>Sheet7!C639</f>
        <v>13.28</v>
      </c>
    </row>
    <row r="641" spans="1:3">
      <c r="A641" s="2" t="str">
        <f>Sheet7!A640</f>
        <v>СТРАТЕГИЯ</v>
      </c>
      <c r="B641" s="38">
        <f>Sheet7!B640</f>
        <v>12.19</v>
      </c>
      <c r="C641" s="38">
        <f>Sheet7!C640</f>
        <v>11.11</v>
      </c>
    </row>
    <row r="642" spans="1:3">
      <c r="A642" s="2" t="str">
        <f>Sheet7!A641</f>
        <v>СТРОЙКОМБАНК</v>
      </c>
      <c r="B642" s="38">
        <f>Sheet7!B641</f>
        <v>24.58</v>
      </c>
      <c r="C642" s="38">
        <f>Sheet7!C641</f>
        <v>25.54</v>
      </c>
    </row>
    <row r="643" spans="1:3">
      <c r="A643" s="2" t="str">
        <f>Sheet7!A642</f>
        <v>СТРОЙЛЕСБАНК</v>
      </c>
      <c r="B643" s="38">
        <f>Sheet7!B642</f>
        <v>26.64</v>
      </c>
      <c r="C643" s="38">
        <f>Sheet7!C642</f>
        <v>27.02</v>
      </c>
    </row>
    <row r="644" spans="1:3">
      <c r="A644" s="2" t="str">
        <f>Sheet7!A643</f>
        <v>СУМИТОМО МИЦУИ РУС БАНК</v>
      </c>
      <c r="B644" s="38">
        <f>Sheet7!B643</f>
        <v>26.3</v>
      </c>
      <c r="C644" s="38">
        <f>Sheet7!C643</f>
        <v>26.98</v>
      </c>
    </row>
    <row r="645" spans="1:3">
      <c r="A645" s="2" t="str">
        <f>Sheet7!A644</f>
        <v>СУРГУТНЕФТЕГАЗБАНК</v>
      </c>
      <c r="B645" s="38">
        <f>Sheet7!B644</f>
        <v>9.84</v>
      </c>
      <c r="C645" s="38">
        <f>Sheet7!C644</f>
        <v>8.7200000000000006</v>
      </c>
    </row>
    <row r="646" spans="1:3">
      <c r="A646" s="2" t="str">
        <f>Sheet7!A645</f>
        <v>СЭБ БАНК</v>
      </c>
      <c r="B646" s="38">
        <f>Sheet7!B645</f>
        <v>19.75</v>
      </c>
      <c r="C646" s="38">
        <f>Sheet7!C645</f>
        <v>19.850000000000001</v>
      </c>
    </row>
    <row r="647" spans="1:3">
      <c r="A647" s="2" t="str">
        <f>Sheet7!A646</f>
        <v>ТААТТА</v>
      </c>
      <c r="B647" s="38">
        <f>Sheet7!B646</f>
        <v>12.8</v>
      </c>
      <c r="C647" s="38">
        <f>Sheet7!C646</f>
        <v>13.15</v>
      </c>
    </row>
    <row r="648" spans="1:3">
      <c r="A648" s="2" t="str">
        <f>Sheet7!A647</f>
        <v>ТАВРИЧЕСКИЙ</v>
      </c>
      <c r="B648" s="38">
        <f>Sheet7!B647</f>
        <v>10.67</v>
      </c>
      <c r="C648" s="38">
        <f>Sheet7!C647</f>
        <v>4.2</v>
      </c>
    </row>
    <row r="649" spans="1:3">
      <c r="A649" s="2" t="str">
        <f>Sheet7!A648</f>
        <v>ТАГАНРОГБАНК</v>
      </c>
      <c r="B649" s="38">
        <f>Sheet7!B648</f>
        <v>71.3</v>
      </c>
      <c r="C649" s="38">
        <f>Sheet7!C648</f>
        <v>72.62</v>
      </c>
    </row>
    <row r="650" spans="1:3">
      <c r="A650" s="2" t="str">
        <f>Sheet7!A649</f>
        <v>ТАГИЛБАНК</v>
      </c>
      <c r="B650" s="38">
        <f>Sheet7!B649</f>
        <v>19.25</v>
      </c>
      <c r="C650" s="38">
        <f>Sheet7!C649</f>
        <v>20.27</v>
      </c>
    </row>
    <row r="651" spans="1:3">
      <c r="A651" s="2" t="str">
        <f>Sheet7!A650</f>
        <v>ТАЙДОН</v>
      </c>
      <c r="B651" s="38">
        <f>Sheet7!B650</f>
        <v>89.15</v>
      </c>
      <c r="C651" s="38">
        <f>Sheet7!C650</f>
        <v>89.25</v>
      </c>
    </row>
    <row r="652" spans="1:3">
      <c r="A652" s="2" t="str">
        <f>Sheet7!A651</f>
        <v>ТАЙМ БАНК</v>
      </c>
      <c r="B652" s="38">
        <f>Sheet7!B651</f>
        <v>25.32</v>
      </c>
      <c r="C652" s="38">
        <f>Sheet7!C651</f>
        <v>22.84</v>
      </c>
    </row>
    <row r="653" spans="1:3">
      <c r="A653" s="2" t="str">
        <f>Sheet7!A652</f>
        <v>ТАЛЬМЕНКА-БАНК</v>
      </c>
      <c r="B653" s="38">
        <f>Sheet7!B652</f>
        <v>33.020000000000003</v>
      </c>
      <c r="C653" s="38">
        <f>Sheet7!C652</f>
        <v>27.21</v>
      </c>
    </row>
    <row r="654" spans="1:3">
      <c r="A654" s="2" t="str">
        <f>Sheet7!A653</f>
        <v>ТАМБОВКРЕДИТПРОМБАНК</v>
      </c>
      <c r="B654" s="38">
        <f>Sheet7!B653</f>
        <v>13.87</v>
      </c>
      <c r="C654" s="38">
        <f>Sheet7!C653</f>
        <v>13.81</v>
      </c>
    </row>
    <row r="655" spans="1:3">
      <c r="A655" s="2" t="str">
        <f>Sheet7!A654</f>
        <v>ТАНДЕМ</v>
      </c>
      <c r="B655" s="38">
        <f>Sheet7!B654</f>
        <v>17.66</v>
      </c>
      <c r="C655" s="38">
        <f>Sheet7!C654</f>
        <v>29.27</v>
      </c>
    </row>
    <row r="656" spans="1:3">
      <c r="A656" s="2" t="str">
        <f>Sheet7!A655</f>
        <v>ТАТАГРОПРОМБАНК</v>
      </c>
      <c r="B656" s="38">
        <f>Sheet7!B655</f>
        <v>15.44</v>
      </c>
      <c r="C656" s="38">
        <f>Sheet7!C655</f>
        <v>15.59</v>
      </c>
    </row>
    <row r="657" spans="1:3">
      <c r="A657" s="2" t="str">
        <f>Sheet7!A656</f>
        <v>ТАТСОЦБАНК</v>
      </c>
      <c r="B657" s="38">
        <f>Sheet7!B656</f>
        <v>27.79</v>
      </c>
      <c r="C657" s="38">
        <f>Sheet7!C656</f>
        <v>31.65</v>
      </c>
    </row>
    <row r="658" spans="1:3">
      <c r="A658" s="2" t="str">
        <f>Sheet7!A657</f>
        <v>ТАТФОНДБАНК</v>
      </c>
      <c r="B658" s="38">
        <f>Sheet7!B657</f>
        <v>12.12</v>
      </c>
      <c r="C658" s="38">
        <f>Sheet7!C657</f>
        <v>12.62</v>
      </c>
    </row>
    <row r="659" spans="1:3">
      <c r="A659" s="2" t="str">
        <f>Sheet7!A658</f>
        <v>ТАУРУС БАНК</v>
      </c>
      <c r="B659" s="38">
        <f>Sheet7!B658</f>
        <v>10.69</v>
      </c>
      <c r="C659" s="38">
        <f>Sheet7!C658</f>
        <v>9.6</v>
      </c>
    </row>
    <row r="660" spans="1:3">
      <c r="A660" s="2" t="str">
        <f>Sheet7!A659</f>
        <v>ТВЕРЬУНИВЕРСАЛБАНК</v>
      </c>
      <c r="B660" s="38">
        <f>Sheet7!B659</f>
        <v>10.49</v>
      </c>
      <c r="C660" s="38">
        <f>Sheet7!C659</f>
        <v>11.81</v>
      </c>
    </row>
    <row r="661" spans="1:3">
      <c r="A661" s="2" t="str">
        <f>Sheet7!A660</f>
        <v>ТЕКСБАНК</v>
      </c>
      <c r="B661" s="38">
        <f>Sheet7!B660</f>
        <v>62.4</v>
      </c>
      <c r="C661" s="38">
        <f>Sheet7!C660</f>
        <v>59.83</v>
      </c>
    </row>
    <row r="662" spans="1:3">
      <c r="A662" s="2" t="str">
        <f>Sheet7!A661</f>
        <v>ТЕМПБАНК</v>
      </c>
      <c r="B662" s="38">
        <f>Sheet7!B661</f>
        <v>9.1199999999999992</v>
      </c>
      <c r="C662" s="38">
        <f>Sheet7!C661</f>
        <v>8.41</v>
      </c>
    </row>
    <row r="663" spans="1:3">
      <c r="A663" s="2" t="str">
        <f>Sheet7!A662</f>
        <v>ТЕНДЕР-БАНК</v>
      </c>
      <c r="B663" s="38">
        <f>Sheet7!B662</f>
        <v>70.45</v>
      </c>
      <c r="C663" s="38">
        <f>Sheet7!C662</f>
        <v>67</v>
      </c>
    </row>
    <row r="664" spans="1:3">
      <c r="A664" s="2" t="str">
        <f>Sheet7!A663</f>
        <v>ТЕРРА</v>
      </c>
      <c r="B664" s="38">
        <f>Sheet7!B663</f>
        <v>77.599999999999994</v>
      </c>
      <c r="C664" s="38">
        <f>Sheet7!C663</f>
        <v>78.150000000000006</v>
      </c>
    </row>
    <row r="665" spans="1:3">
      <c r="A665" s="2" t="str">
        <f>Sheet7!A664</f>
        <v>ТЕТРАПОЛИС</v>
      </c>
      <c r="B665" s="38">
        <f>Sheet7!B664</f>
        <v>33.840000000000003</v>
      </c>
      <c r="C665" s="38">
        <f>Sheet7!C664</f>
        <v>33.18</v>
      </c>
    </row>
    <row r="666" spans="1:3">
      <c r="A666" s="2" t="str">
        <f>Sheet7!A665</f>
        <v>ТИХООКЕАНСКИЙ ВНЕШТОРГБАНК</v>
      </c>
      <c r="B666" s="38">
        <f>Sheet7!B665</f>
        <v>10.78</v>
      </c>
      <c r="C666" s="38">
        <f>Sheet7!C665</f>
        <v>9.99</v>
      </c>
    </row>
    <row r="667" spans="1:3">
      <c r="A667" s="2" t="str">
        <f>Sheet7!A666</f>
        <v>ТКС БАНК</v>
      </c>
      <c r="B667" s="38">
        <f>Sheet7!B666</f>
        <v>16.39</v>
      </c>
      <c r="C667" s="38">
        <f>Sheet7!C666</f>
        <v>15.43</v>
      </c>
    </row>
    <row r="668" spans="1:3">
      <c r="A668" s="2" t="str">
        <f>Sheet7!A667</f>
        <v>ТОЙОТА БАНК</v>
      </c>
      <c r="B668" s="38">
        <f>Sheet7!B667</f>
        <v>16.899999999999999</v>
      </c>
      <c r="C668" s="38">
        <f>Sheet7!C667</f>
        <v>17.079999999999998</v>
      </c>
    </row>
    <row r="669" spans="1:3">
      <c r="A669" s="2" t="str">
        <f>Sheet7!A668</f>
        <v>ТОЛЬЯТТИХИМБАНК</v>
      </c>
      <c r="B669" s="38">
        <f>Sheet7!B668</f>
        <v>10.74</v>
      </c>
      <c r="C669" s="38">
        <f>Sheet7!C668</f>
        <v>12.63</v>
      </c>
    </row>
    <row r="670" spans="1:3">
      <c r="A670" s="2" t="str">
        <f>Sheet7!A669</f>
        <v>ТОМСКПРОМСТРОЙБАНК</v>
      </c>
      <c r="B670" s="38">
        <f>Sheet7!B669</f>
        <v>10.61</v>
      </c>
      <c r="C670" s="38">
        <f>Sheet7!C669</f>
        <v>10.67</v>
      </c>
    </row>
    <row r="671" spans="1:3">
      <c r="A671" s="2" t="str">
        <f>Sheet7!A670</f>
        <v>ТОРГОВО-ПРОМЫШЛЕННЫЙ БАНК КИТАЯ</v>
      </c>
      <c r="B671" s="38">
        <f>Sheet7!B670</f>
        <v>10.34</v>
      </c>
      <c r="C671" s="38">
        <f>Sheet7!C670</f>
        <v>10.3</v>
      </c>
    </row>
    <row r="672" spans="1:3">
      <c r="A672" s="2" t="str">
        <f>Sheet7!A671</f>
        <v>ТОРГОВЫЙ ГОРОДСКОЙ БАНК</v>
      </c>
      <c r="B672" s="38">
        <f>Sheet7!B671</f>
        <v>8.4</v>
      </c>
      <c r="C672" s="38">
        <f>Sheet7!C671</f>
        <v>7.53</v>
      </c>
    </row>
    <row r="673" spans="1:3">
      <c r="A673" s="2" t="str">
        <f>Sheet7!A672</f>
        <v>ТОРЖОКУНИВЕРСАЛБАНК</v>
      </c>
      <c r="B673" s="38">
        <f>Sheet7!B672</f>
        <v>19.149999999999999</v>
      </c>
      <c r="C673" s="38">
        <f>Sheet7!C672</f>
        <v>21.2</v>
      </c>
    </row>
    <row r="674" spans="1:3">
      <c r="A674" s="2" t="str">
        <f>Sheet7!A673</f>
        <v>ТРАНСКАПИТАЛБАНК</v>
      </c>
      <c r="B674" s="38">
        <f>Sheet7!B673</f>
        <v>12.82</v>
      </c>
      <c r="C674" s="38">
        <f>Sheet7!C673</f>
        <v>12.41</v>
      </c>
    </row>
    <row r="675" spans="1:3">
      <c r="A675" s="2" t="str">
        <f>Sheet7!A674</f>
        <v>ТРАНСНАЦИОНАЛЬНЫЙ БАНК</v>
      </c>
      <c r="B675" s="38">
        <f>Sheet7!B674</f>
        <v>10.76</v>
      </c>
      <c r="C675" s="38">
        <f>Sheet7!C674</f>
        <v>10.37</v>
      </c>
    </row>
    <row r="676" spans="1:3">
      <c r="A676" s="2" t="str">
        <f>Sheet7!A675</f>
        <v>ТРАНСПОРТНЫЙ</v>
      </c>
      <c r="B676" s="38">
        <f>Sheet7!B675</f>
        <v>11.1</v>
      </c>
      <c r="C676" s="38">
        <f>Sheet7!C675</f>
        <v>6.97</v>
      </c>
    </row>
    <row r="677" spans="1:3">
      <c r="A677" s="2" t="str">
        <f>Sheet7!A676</f>
        <v>ТРАНССТРОЙБАНК</v>
      </c>
      <c r="B677" s="38">
        <f>Sheet7!B676</f>
        <v>18.59</v>
      </c>
      <c r="C677" s="38">
        <f>Sheet7!C676</f>
        <v>17.739999999999998</v>
      </c>
    </row>
    <row r="678" spans="1:3">
      <c r="A678" s="2" t="str">
        <f>Sheet7!A677</f>
        <v>ТРАСТ</v>
      </c>
      <c r="B678" s="38">
        <f>Sheet7!B677</f>
        <v>0.44</v>
      </c>
      <c r="C678" s="38">
        <f>Sheet7!C677</f>
        <v>0</v>
      </c>
    </row>
    <row r="679" spans="1:3">
      <c r="A679" s="2" t="str">
        <f>Sheet7!A678</f>
        <v>ТРАСТ КАПИТАЛ БАНК</v>
      </c>
      <c r="B679" s="38">
        <f>Sheet7!B678</f>
        <v>0</v>
      </c>
      <c r="C679" s="38">
        <f>Sheet7!C678</f>
        <v>0</v>
      </c>
    </row>
    <row r="680" spans="1:3">
      <c r="A680" s="2" t="str">
        <f>Sheet7!A679</f>
        <v>ТРОЙКА-Д БАНК</v>
      </c>
      <c r="B680" s="38">
        <f>Sheet7!B679</f>
        <v>16.45</v>
      </c>
      <c r="C680" s="38">
        <f>Sheet7!C679</f>
        <v>19.07</v>
      </c>
    </row>
    <row r="681" spans="1:3">
      <c r="A681" s="2" t="str">
        <f>Sheet7!A680</f>
        <v>ТУЛЬСКИЙ ПРОМЫШЛЕННИК</v>
      </c>
      <c r="B681" s="38">
        <f>Sheet7!B680</f>
        <v>20.420000000000002</v>
      </c>
      <c r="C681" s="38">
        <f>Sheet7!C680</f>
        <v>20.45</v>
      </c>
    </row>
    <row r="682" spans="1:3">
      <c r="A682" s="2" t="str">
        <f>Sheet7!A681</f>
        <v>ТУЛЬСКИЙ РАСЧЕТНЫЙ ЦЕНТР</v>
      </c>
      <c r="B682" s="38">
        <f>Sheet7!B681</f>
        <v>82.64</v>
      </c>
      <c r="C682" s="38">
        <f>Sheet7!C681</f>
        <v>86.09</v>
      </c>
    </row>
    <row r="683" spans="1:3">
      <c r="A683" s="2" t="str">
        <f>Sheet7!A682</f>
        <v>ТУРБОБАНК</v>
      </c>
      <c r="B683" s="38">
        <f>Sheet7!B682</f>
        <v>35.56</v>
      </c>
      <c r="C683" s="38">
        <f>Sheet7!C682</f>
        <v>27.36</v>
      </c>
    </row>
    <row r="684" spans="1:3">
      <c r="A684" s="2" t="str">
        <f>Sheet7!A683</f>
        <v>ТУСАР</v>
      </c>
      <c r="B684" s="38">
        <f>Sheet7!B683</f>
        <v>9.67</v>
      </c>
      <c r="C684" s="38">
        <f>Sheet7!C683</f>
        <v>9.27</v>
      </c>
    </row>
    <row r="685" spans="1:3">
      <c r="A685" s="2" t="str">
        <f>Sheet7!A684</f>
        <v>ТЭМБР-БАНК</v>
      </c>
      <c r="B685" s="38">
        <f>Sheet7!B684</f>
        <v>12.37</v>
      </c>
      <c r="C685" s="38">
        <f>Sheet7!C684</f>
        <v>12</v>
      </c>
    </row>
    <row r="686" spans="1:3">
      <c r="A686" s="2" t="str">
        <f>Sheet7!A685</f>
        <v>ТЭСТ</v>
      </c>
      <c r="B686" s="38">
        <f>Sheet7!B685</f>
        <v>67.8</v>
      </c>
      <c r="C686" s="38">
        <f>Sheet7!C685</f>
        <v>75.900000000000006</v>
      </c>
    </row>
    <row r="687" spans="1:3">
      <c r="A687" s="2" t="str">
        <f>Sheet7!A686</f>
        <v>УГЛЕМЕТБАНК</v>
      </c>
      <c r="B687" s="38">
        <f>Sheet7!B686</f>
        <v>10.1</v>
      </c>
      <c r="C687" s="38">
        <f>Sheet7!C686</f>
        <v>8.84</v>
      </c>
    </row>
    <row r="688" spans="1:3">
      <c r="A688" s="2" t="str">
        <f>Sheet7!A687</f>
        <v>УЗДАН</v>
      </c>
      <c r="B688" s="38">
        <f>Sheet7!B687</f>
        <v>96.9</v>
      </c>
      <c r="C688" s="38">
        <f>Sheet7!C687</f>
        <v>97.05</v>
      </c>
    </row>
    <row r="689" spans="1:3">
      <c r="A689" s="2" t="str">
        <f>Sheet7!A688</f>
        <v>УНИФИН</v>
      </c>
      <c r="B689" s="38">
        <f>Sheet7!B688</f>
        <v>11.51</v>
      </c>
      <c r="C689" s="38">
        <f>Sheet7!C688</f>
        <v>9.8699999999999992</v>
      </c>
    </row>
    <row r="690" spans="1:3">
      <c r="A690" s="2" t="str">
        <f>Sheet7!A689</f>
        <v>УНИФОНДБАНК</v>
      </c>
      <c r="B690" s="38">
        <f>Sheet7!B689</f>
        <v>47.07</v>
      </c>
      <c r="C690" s="38">
        <f>Sheet7!C689</f>
        <v>44.23</v>
      </c>
    </row>
    <row r="691" spans="1:3">
      <c r="A691" s="2" t="str">
        <f>Sheet7!A690</f>
        <v>УРАЛПРИВАТБАНК</v>
      </c>
      <c r="B691" s="38">
        <f>Sheet7!B690</f>
        <v>37.909999999999997</v>
      </c>
      <c r="C691" s="38">
        <f>Sheet7!C690</f>
        <v>40.549999999999997</v>
      </c>
    </row>
    <row r="692" spans="1:3">
      <c r="A692" s="2" t="str">
        <f>Sheet7!A691</f>
        <v>УРАЛПРОМБАНК</v>
      </c>
      <c r="B692" s="38">
        <f>Sheet7!B691</f>
        <v>19.39</v>
      </c>
      <c r="C692" s="38">
        <f>Sheet7!C691</f>
        <v>17.97</v>
      </c>
    </row>
    <row r="693" spans="1:3">
      <c r="A693" s="2" t="str">
        <f>Sheet7!A692</f>
        <v>УРАЛСИБ</v>
      </c>
      <c r="B693" s="38">
        <f>Sheet7!B692</f>
        <v>11.93</v>
      </c>
      <c r="C693" s="38">
        <f>Sheet7!C692</f>
        <v>11.32</v>
      </c>
    </row>
    <row r="694" spans="1:3">
      <c r="A694" s="2" t="str">
        <f>Sheet7!A693</f>
        <v>УРАЛТРАНСБАНК</v>
      </c>
      <c r="B694" s="38">
        <f>Sheet7!B693</f>
        <v>11.28</v>
      </c>
      <c r="C694" s="38">
        <f>Sheet7!C693</f>
        <v>10.88</v>
      </c>
    </row>
    <row r="695" spans="1:3">
      <c r="A695" s="2" t="str">
        <f>Sheet7!A694</f>
        <v>УРАЛФИНАНС</v>
      </c>
      <c r="B695" s="38">
        <f>Sheet7!B694</f>
        <v>0</v>
      </c>
      <c r="C695" s="38">
        <f>Sheet7!C694</f>
        <v>0</v>
      </c>
    </row>
    <row r="696" spans="1:3">
      <c r="A696" s="2" t="str">
        <f>Sheet7!A695</f>
        <v>УРАЛЬСКИЙ БАНК РЕКОНСТРУКЦИИ И РАЗВИТИЯ</v>
      </c>
      <c r="B696" s="38">
        <f>Sheet7!B695</f>
        <v>9.91</v>
      </c>
      <c r="C696" s="38">
        <f>Sheet7!C695</f>
        <v>10.59</v>
      </c>
    </row>
    <row r="697" spans="1:3">
      <c r="A697" s="2" t="str">
        <f>Sheet7!A696</f>
        <v>УРАЛЬСКИЙ КАПИТАЛ</v>
      </c>
      <c r="B697" s="38">
        <f>Sheet7!B696</f>
        <v>13.1</v>
      </c>
      <c r="C697" s="38">
        <f>Sheet7!C696</f>
        <v>13.42</v>
      </c>
    </row>
    <row r="698" spans="1:3">
      <c r="A698" s="2" t="str">
        <f>Sheet7!A697</f>
        <v>УРАЛЬСКИЙ МЕЖРЕГИОНАЛЬНЫЙ БАНК</v>
      </c>
      <c r="B698" s="38">
        <f>Sheet7!B697</f>
        <v>21.73</v>
      </c>
      <c r="C698" s="38">
        <f>Sheet7!C697</f>
        <v>20.99</v>
      </c>
    </row>
    <row r="699" spans="1:3">
      <c r="A699" s="2" t="str">
        <f>Sheet7!A698</f>
        <v>УРАЛЬСКИЙ ФИНАНСОВЫЙ ДОМ</v>
      </c>
      <c r="B699" s="38">
        <f>Sheet7!B698</f>
        <v>12</v>
      </c>
      <c r="C699" s="38">
        <f>Sheet7!C698</f>
        <v>11.49</v>
      </c>
    </row>
    <row r="700" spans="1:3">
      <c r="A700" s="2" t="str">
        <f>Sheet7!A699</f>
        <v>УРИ БАНК</v>
      </c>
      <c r="B700" s="38">
        <f>Sheet7!B699</f>
        <v>13.41</v>
      </c>
      <c r="C700" s="38">
        <f>Sheet7!C699</f>
        <v>11.7</v>
      </c>
    </row>
    <row r="701" spans="1:3">
      <c r="A701" s="2" t="str">
        <f>Sheet7!A700</f>
        <v>УССУРИ</v>
      </c>
      <c r="B701" s="38">
        <f>Sheet7!B700</f>
        <v>11.95</v>
      </c>
      <c r="C701" s="38">
        <f>Sheet7!C700</f>
        <v>11.82</v>
      </c>
    </row>
    <row r="702" spans="1:3">
      <c r="A702" s="2" t="str">
        <f>Sheet7!A701</f>
        <v>ФДБ</v>
      </c>
      <c r="B702" s="38">
        <f>Sheet7!B701</f>
        <v>15.69</v>
      </c>
      <c r="C702" s="38">
        <f>Sheet7!C701</f>
        <v>15.74</v>
      </c>
    </row>
    <row r="703" spans="1:3">
      <c r="A703" s="2" t="str">
        <f>Sheet7!A702</f>
        <v>ФЕДЕРАЛЬНЫЙ БАНК ИННОВАЦИЙ И РАЗВИТИЯ</v>
      </c>
      <c r="B703" s="38">
        <f>Sheet7!B702</f>
        <v>11.02</v>
      </c>
      <c r="C703" s="38">
        <f>Sheet7!C702</f>
        <v>10.64</v>
      </c>
    </row>
    <row r="704" spans="1:3">
      <c r="A704" s="2" t="str">
        <f>Sheet7!A703</f>
        <v>ФИА-БАНК</v>
      </c>
      <c r="B704" s="38">
        <f>Sheet7!B703</f>
        <v>10.85</v>
      </c>
      <c r="C704" s="38">
        <f>Sheet7!C703</f>
        <v>10.37</v>
      </c>
    </row>
    <row r="705" spans="1:3">
      <c r="A705" s="2" t="str">
        <f>Sheet7!A704</f>
        <v>ФИНАНС БИЗНЕС БАНК</v>
      </c>
      <c r="B705" s="38">
        <f>Sheet7!B704</f>
        <v>19.84</v>
      </c>
      <c r="C705" s="38">
        <f>Sheet7!C704</f>
        <v>-9.56</v>
      </c>
    </row>
    <row r="706" spans="1:3">
      <c r="A706" s="2" t="str">
        <f>Sheet7!A705</f>
        <v>ФИНАНСОВО-ПРОМЫШЛЕННЫЙ КАПИТАЛ</v>
      </c>
      <c r="B706" s="38">
        <f>Sheet7!B705</f>
        <v>16.46</v>
      </c>
      <c r="C706" s="38">
        <f>Sheet7!C705</f>
        <v>17</v>
      </c>
    </row>
    <row r="707" spans="1:3">
      <c r="A707" s="2" t="str">
        <f>Sheet7!A706</f>
        <v>ФИНАНСОВЫЙ КАПИТАЛ</v>
      </c>
      <c r="B707" s="38">
        <f>Sheet7!B706</f>
        <v>14.36</v>
      </c>
      <c r="C707" s="38">
        <f>Sheet7!C706</f>
        <v>14.01</v>
      </c>
    </row>
    <row r="708" spans="1:3">
      <c r="A708" s="2" t="str">
        <f>Sheet7!A707</f>
        <v>ФИНАНСОВЫЙ СТАНДАРТ</v>
      </c>
      <c r="B708" s="38">
        <f>Sheet7!B707</f>
        <v>12.03</v>
      </c>
      <c r="C708" s="38">
        <f>Sheet7!C707</f>
        <v>12.64</v>
      </c>
    </row>
    <row r="709" spans="1:3">
      <c r="A709" s="2" t="str">
        <f>Sheet7!A708</f>
        <v>ФИНАРС БАНК</v>
      </c>
      <c r="B709" s="38">
        <f>Sheet7!B708</f>
        <v>33.18</v>
      </c>
      <c r="C709" s="38">
        <f>Sheet7!C708</f>
        <v>37.61</v>
      </c>
    </row>
    <row r="710" spans="1:3">
      <c r="A710" s="2" t="str">
        <f>Sheet7!A709</f>
        <v>ФИНПРОМБАНК</v>
      </c>
      <c r="B710" s="38">
        <f>Sheet7!B709</f>
        <v>10.28</v>
      </c>
      <c r="C710" s="38">
        <f>Sheet7!C709</f>
        <v>9.7100000000000009</v>
      </c>
    </row>
    <row r="711" spans="1:3">
      <c r="A711" s="2" t="str">
        <f>Sheet7!A710</f>
        <v>ФИНСЕРВИС</v>
      </c>
      <c r="B711" s="38">
        <f>Sheet7!B710</f>
        <v>9.91</v>
      </c>
      <c r="C711" s="38">
        <f>Sheet7!C710</f>
        <v>9.76</v>
      </c>
    </row>
    <row r="712" spans="1:3">
      <c r="A712" s="2" t="str">
        <f>Sheet7!A711</f>
        <v>ФИНТРАСТБАНК</v>
      </c>
      <c r="B712" s="38">
        <f>Sheet7!B711</f>
        <v>27.4</v>
      </c>
      <c r="C712" s="38">
        <f>Sheet7!C711</f>
        <v>38.200000000000003</v>
      </c>
    </row>
    <row r="713" spans="1:3">
      <c r="A713" s="2" t="str">
        <f>Sheet7!A712</f>
        <v>ФК ОТКРЫТИЕ</v>
      </c>
      <c r="B713" s="38">
        <f>Sheet7!B712</f>
        <v>5.99</v>
      </c>
      <c r="C713" s="38">
        <f>Sheet7!C712</f>
        <v>5.1100000000000003</v>
      </c>
    </row>
    <row r="714" spans="1:3">
      <c r="A714" s="2" t="str">
        <f>Sheet7!A713</f>
        <v>ФЛОРА-МОСКВА</v>
      </c>
      <c r="B714" s="38">
        <f>Sheet7!B713</f>
        <v>46.81</v>
      </c>
      <c r="C714" s="38">
        <f>Sheet7!C713</f>
        <v>44.76</v>
      </c>
    </row>
    <row r="715" spans="1:3">
      <c r="A715" s="2" t="str">
        <f>Sheet7!A714</f>
        <v>ФОЛЬКСВАГЕН БАНК РУС</v>
      </c>
      <c r="B715" s="38">
        <f>Sheet7!B714</f>
        <v>20.260000000000002</v>
      </c>
      <c r="C715" s="38">
        <f>Sheet7!C714</f>
        <v>18.87</v>
      </c>
    </row>
    <row r="716" spans="1:3">
      <c r="A716" s="2" t="str">
        <f>Sheet7!A715</f>
        <v>ФОНДСЕРВИСБАНК</v>
      </c>
      <c r="B716" s="38">
        <f>Sheet7!B715</f>
        <v>10.72</v>
      </c>
      <c r="C716" s="38">
        <f>Sheet7!C715</f>
        <v>9.0500000000000007</v>
      </c>
    </row>
    <row r="717" spans="1:3">
      <c r="A717" s="2" t="str">
        <f>Sheet7!A716</f>
        <v>ФОРА-БАНК</v>
      </c>
      <c r="B717" s="38">
        <f>Sheet7!B716</f>
        <v>11.36</v>
      </c>
      <c r="C717" s="38">
        <f>Sheet7!C716</f>
        <v>10.61</v>
      </c>
    </row>
    <row r="718" spans="1:3">
      <c r="A718" s="2" t="str">
        <f>Sheet7!A717</f>
        <v>ФОРБАНК</v>
      </c>
      <c r="B718" s="38">
        <f>Sheet7!B717</f>
        <v>15.64</v>
      </c>
      <c r="C718" s="38">
        <f>Sheet7!C717</f>
        <v>21.6</v>
      </c>
    </row>
    <row r="719" spans="1:3">
      <c r="A719" s="2" t="str">
        <f>Sheet7!A718</f>
        <v>ФОРУС БАНК</v>
      </c>
      <c r="B719" s="38">
        <f>Sheet7!B718</f>
        <v>16.82</v>
      </c>
      <c r="C719" s="38">
        <f>Sheet7!C718</f>
        <v>29.58</v>
      </c>
    </row>
    <row r="720" spans="1:3">
      <c r="A720" s="2" t="str">
        <f>Sheet7!A719</f>
        <v>ФОРШТАДТ</v>
      </c>
      <c r="B720" s="38">
        <f>Sheet7!B719</f>
        <v>19.09</v>
      </c>
      <c r="C720" s="38">
        <f>Sheet7!C719</f>
        <v>18.739999999999998</v>
      </c>
    </row>
    <row r="721" spans="1:3">
      <c r="A721" s="2" t="str">
        <f>Sheet7!A720</f>
        <v>ФЬЮЧЕР</v>
      </c>
      <c r="B721" s="38">
        <f>Sheet7!B720</f>
        <v>56.68</v>
      </c>
      <c r="C721" s="38">
        <f>Sheet7!C720</f>
        <v>55.57</v>
      </c>
    </row>
    <row r="722" spans="1:3">
      <c r="A722" s="2" t="str">
        <f>Sheet7!A721</f>
        <v>ХАКАССКИЙ МУНИЦИПАЛЬНЫЙ БАНК</v>
      </c>
      <c r="B722" s="38">
        <f>Sheet7!B721</f>
        <v>18.420000000000002</v>
      </c>
      <c r="C722" s="38">
        <f>Sheet7!C721</f>
        <v>17.95</v>
      </c>
    </row>
    <row r="723" spans="1:3">
      <c r="A723" s="2" t="str">
        <f>Sheet7!A722</f>
        <v>ХАНТЫ-МАНСИЙСКИЙ БАНК ОТКРЫТИЕ</v>
      </c>
      <c r="B723" s="38">
        <f>Sheet7!B722</f>
        <v>9.52</v>
      </c>
      <c r="C723" s="38">
        <f>Sheet7!C722</f>
        <v>9.6999999999999993</v>
      </c>
    </row>
    <row r="724" spans="1:3">
      <c r="A724" s="2" t="str">
        <f>Sheet7!A723</f>
        <v>ХИМИК</v>
      </c>
      <c r="B724" s="38">
        <f>Sheet7!B723</f>
        <v>29.89</v>
      </c>
      <c r="C724" s="38">
        <f>Sheet7!C723</f>
        <v>28.2</v>
      </c>
    </row>
    <row r="725" spans="1:3">
      <c r="A725" s="2" t="str">
        <f>Sheet7!A724</f>
        <v>ХКФ БАНК</v>
      </c>
      <c r="B725" s="38">
        <f>Sheet7!B724</f>
        <v>19.36</v>
      </c>
      <c r="C725" s="38">
        <f>Sheet7!C724</f>
        <v>18.149999999999999</v>
      </c>
    </row>
    <row r="726" spans="1:3">
      <c r="A726" s="2" t="str">
        <f>Sheet7!A725</f>
        <v>ХЛЫНОВ</v>
      </c>
      <c r="B726" s="38">
        <f>Sheet7!B725</f>
        <v>13.44</v>
      </c>
      <c r="C726" s="38">
        <f>Sheet7!C725</f>
        <v>13.6</v>
      </c>
    </row>
    <row r="727" spans="1:3">
      <c r="A727" s="2" t="str">
        <f>Sheet7!A726</f>
        <v>ХОВАНСКИЙ</v>
      </c>
      <c r="B727" s="38">
        <f>Sheet7!B726</f>
        <v>12.77</v>
      </c>
      <c r="C727" s="38">
        <f>Sheet7!C726</f>
        <v>11.62</v>
      </c>
    </row>
    <row r="728" spans="1:3">
      <c r="A728" s="2" t="str">
        <f>Sheet7!A727</f>
        <v>ХОЛДИНВЕСТБАНК</v>
      </c>
      <c r="B728" s="38">
        <f>Sheet7!B727</f>
        <v>69.14</v>
      </c>
      <c r="C728" s="38">
        <f>Sheet7!C727</f>
        <v>65.22</v>
      </c>
    </row>
    <row r="729" spans="1:3">
      <c r="A729" s="2" t="str">
        <f>Sheet7!A728</f>
        <v>ХОЛМСК</v>
      </c>
      <c r="B729" s="38">
        <f>Sheet7!B728</f>
        <v>14.91</v>
      </c>
      <c r="C729" s="38">
        <f>Sheet7!C728</f>
        <v>17.329999999999998</v>
      </c>
    </row>
    <row r="730" spans="1:3">
      <c r="A730" s="2" t="str">
        <f>Sheet7!A729</f>
        <v>ЦЕНТР-ИНВЕСТ</v>
      </c>
      <c r="B730" s="38">
        <f>Sheet7!B729</f>
        <v>11.13</v>
      </c>
      <c r="C730" s="38">
        <f>Sheet7!C729</f>
        <v>10.75</v>
      </c>
    </row>
    <row r="731" spans="1:3">
      <c r="A731" s="2" t="str">
        <f>Sheet7!A730</f>
        <v>ЦЕНТРАЛЬНО-АЗИАТСКИЙ</v>
      </c>
      <c r="B731" s="38">
        <f>Sheet7!B730</f>
        <v>41.36</v>
      </c>
      <c r="C731" s="38">
        <f>Sheet7!C730</f>
        <v>42.15</v>
      </c>
    </row>
    <row r="732" spans="1:3">
      <c r="A732" s="2" t="str">
        <f>Sheet7!A731</f>
        <v>ЦЕНТРАЛЬНО-ЕВРОПЕЙСКИЙ БАНК</v>
      </c>
      <c r="B732" s="38">
        <f>Sheet7!B731</f>
        <v>56.65</v>
      </c>
      <c r="C732" s="38">
        <f>Sheet7!C731</f>
        <v>59.88</v>
      </c>
    </row>
    <row r="733" spans="1:3">
      <c r="A733" s="2" t="str">
        <f>Sheet7!A732</f>
        <v>ЦЕНТРКОМБАНК</v>
      </c>
      <c r="B733" s="38">
        <f>Sheet7!B732</f>
        <v>31.86</v>
      </c>
      <c r="C733" s="38">
        <f>Sheet7!C732</f>
        <v>31.4</v>
      </c>
    </row>
    <row r="734" spans="1:3">
      <c r="A734" s="2" t="str">
        <f>Sheet7!A733</f>
        <v>ЦЕНТРОКРЕДИТ</v>
      </c>
      <c r="B734" s="38">
        <f>Sheet7!B733</f>
        <v>15.74</v>
      </c>
      <c r="C734" s="38">
        <f>Sheet7!C733</f>
        <v>19.899999999999999</v>
      </c>
    </row>
    <row r="735" spans="1:3">
      <c r="A735" s="2" t="str">
        <f>Sheet7!A734</f>
        <v>ЦЕРИХ</v>
      </c>
      <c r="B735" s="38">
        <f>Sheet7!B734</f>
        <v>13.83</v>
      </c>
      <c r="C735" s="38">
        <f>Sheet7!C734</f>
        <v>12.8</v>
      </c>
    </row>
    <row r="736" spans="1:3">
      <c r="A736" s="2" t="str">
        <f>Sheet7!A735</f>
        <v>ЧАЙНА КОНСТРАКШН БАНК</v>
      </c>
      <c r="B736" s="38">
        <f>Sheet7!B735</f>
        <v>22.9</v>
      </c>
      <c r="C736" s="38">
        <f>Sheet7!C735</f>
        <v>22.9</v>
      </c>
    </row>
    <row r="737" spans="1:3">
      <c r="A737" s="2" t="str">
        <f>Sheet7!A736</f>
        <v>ЧЕЛИНДБАНК</v>
      </c>
      <c r="B737" s="38">
        <f>Sheet7!B736</f>
        <v>17.14</v>
      </c>
      <c r="C737" s="38">
        <f>Sheet7!C736</f>
        <v>16.82</v>
      </c>
    </row>
    <row r="738" spans="1:3">
      <c r="A738" s="2" t="str">
        <f>Sheet7!A737</f>
        <v>ЧЕЛЯБИНВЕСТБАНК</v>
      </c>
      <c r="B738" s="38">
        <f>Sheet7!B737</f>
        <v>17.75</v>
      </c>
      <c r="C738" s="38">
        <f>Sheet7!C737</f>
        <v>17.37</v>
      </c>
    </row>
    <row r="739" spans="1:3">
      <c r="A739" s="2" t="str">
        <f>Sheet7!A738</f>
        <v>ЧУВАШКРЕДИТПРОМБАНК</v>
      </c>
      <c r="B739" s="38">
        <f>Sheet7!B738</f>
        <v>10.27</v>
      </c>
      <c r="C739" s="38">
        <f>Sheet7!C738</f>
        <v>9.73</v>
      </c>
    </row>
    <row r="740" spans="1:3">
      <c r="A740" s="2" t="str">
        <f>Sheet7!A739</f>
        <v>ЭЙЧ-ЭС-БИ-СИ БАНК (РР)</v>
      </c>
      <c r="B740" s="38">
        <f>Sheet7!B739</f>
        <v>9.02</v>
      </c>
      <c r="C740" s="38">
        <f>Sheet7!C739</f>
        <v>9.44</v>
      </c>
    </row>
    <row r="741" spans="1:3">
      <c r="A741" s="2" t="str">
        <f>Sheet7!A740</f>
        <v>ЭКО-ИНВЕСТ</v>
      </c>
      <c r="B741" s="38">
        <f>Sheet7!B740</f>
        <v>80.52</v>
      </c>
      <c r="C741" s="38">
        <f>Sheet7!C740</f>
        <v>79.8</v>
      </c>
    </row>
    <row r="742" spans="1:3">
      <c r="A742" s="2" t="str">
        <f>Sheet7!A741</f>
        <v>ЭКОНОМБАНК</v>
      </c>
      <c r="B742" s="38">
        <f>Sheet7!B741</f>
        <v>11.67</v>
      </c>
      <c r="C742" s="38">
        <f>Sheet7!C741</f>
        <v>11.25</v>
      </c>
    </row>
    <row r="743" spans="1:3">
      <c r="A743" s="2" t="str">
        <f>Sheet7!A742</f>
        <v>ЭКОНОМИКС-БАНК</v>
      </c>
      <c r="B743" s="38">
        <f>Sheet7!B742</f>
        <v>21.92</v>
      </c>
      <c r="C743" s="38">
        <f>Sheet7!C742</f>
        <v>21.17</v>
      </c>
    </row>
    <row r="744" spans="1:3">
      <c r="A744" s="2" t="str">
        <f>Sheet7!A743</f>
        <v>ЭКОНОМИЧЕСКИЙ СОЮЗ</v>
      </c>
      <c r="B744" s="38">
        <f>Sheet7!B743</f>
        <v>20.41</v>
      </c>
      <c r="C744" s="38">
        <f>Sheet7!C743</f>
        <v>19.45</v>
      </c>
    </row>
    <row r="745" spans="1:3">
      <c r="A745" s="2" t="str">
        <f>Sheet7!A744</f>
        <v>ЭКСИ-БАНК</v>
      </c>
      <c r="B745" s="38">
        <f>Sheet7!B744</f>
        <v>0</v>
      </c>
      <c r="C745" s="38">
        <f>Sheet7!C744</f>
        <v>0</v>
      </c>
    </row>
    <row r="746" spans="1:3">
      <c r="A746" s="2" t="str">
        <f>Sheet7!A745</f>
        <v>ЭКСПЕРТ БАНК</v>
      </c>
      <c r="B746" s="38">
        <f>Sheet7!B745</f>
        <v>21.96</v>
      </c>
      <c r="C746" s="38">
        <f>Sheet7!C745</f>
        <v>19.510000000000002</v>
      </c>
    </row>
    <row r="747" spans="1:3">
      <c r="A747" s="2" t="str">
        <f>Sheet7!A746</f>
        <v>ЭКСПОБАНК</v>
      </c>
      <c r="B747" s="38">
        <f>Sheet7!B746</f>
        <v>14.58</v>
      </c>
      <c r="C747" s="38">
        <f>Sheet7!C746</f>
        <v>11.95</v>
      </c>
    </row>
    <row r="748" spans="1:3">
      <c r="A748" s="2" t="str">
        <f>Sheet7!A747</f>
        <v>ЭКСПРЕСС-ВОЛГА</v>
      </c>
      <c r="B748" s="38">
        <f>Sheet7!B747</f>
        <v>8.09</v>
      </c>
      <c r="C748" s="38">
        <f>Sheet7!C747</f>
        <v>7.47</v>
      </c>
    </row>
    <row r="749" spans="1:3">
      <c r="A749" s="2" t="str">
        <f>Sheet7!A748</f>
        <v>ЭКСПРЕСС-КРЕДИТ</v>
      </c>
      <c r="B749" s="38">
        <f>Sheet7!B748</f>
        <v>12.61</v>
      </c>
      <c r="C749" s="38">
        <f>Sheet7!C748</f>
        <v>12.01</v>
      </c>
    </row>
    <row r="750" spans="1:3">
      <c r="A750" s="2" t="str">
        <f>Sheet7!A749</f>
        <v>ЭЛ БАНК</v>
      </c>
      <c r="B750" s="38">
        <f>Sheet7!B749</f>
        <v>11.59</v>
      </c>
      <c r="C750" s="38">
        <f>Sheet7!C749</f>
        <v>11.65</v>
      </c>
    </row>
    <row r="751" spans="1:3">
      <c r="A751" s="2" t="str">
        <f>Sheet7!A750</f>
        <v>ЭЛИТА</v>
      </c>
      <c r="B751" s="38">
        <f>Sheet7!B750</f>
        <v>14.75</v>
      </c>
      <c r="C751" s="38">
        <f>Sheet7!C750</f>
        <v>15.67</v>
      </c>
    </row>
    <row r="752" spans="1:3">
      <c r="A752" s="2" t="str">
        <f>Sheet7!A751</f>
        <v>ЭЛЬБИН</v>
      </c>
      <c r="B752" s="38">
        <f>Sheet7!B751</f>
        <v>30.34</v>
      </c>
      <c r="C752" s="38">
        <f>Sheet7!C751</f>
        <v>36.159999999999997</v>
      </c>
    </row>
    <row r="753" spans="1:3">
      <c r="A753" s="2" t="str">
        <f>Sheet7!A752</f>
        <v>ЭНЕРГОБАНК</v>
      </c>
      <c r="B753" s="38">
        <f>Sheet7!B752</f>
        <v>18.13</v>
      </c>
      <c r="C753" s="38">
        <f>Sheet7!C752</f>
        <v>18.010000000000002</v>
      </c>
    </row>
    <row r="754" spans="1:3">
      <c r="A754" s="2" t="str">
        <f>Sheet7!A753</f>
        <v>ЭНЕРГОМАШБАНК</v>
      </c>
      <c r="B754" s="38">
        <f>Sheet7!B753</f>
        <v>15.13</v>
      </c>
      <c r="C754" s="38">
        <f>Sheet7!C753</f>
        <v>15.45</v>
      </c>
    </row>
    <row r="755" spans="1:3">
      <c r="A755" s="2" t="str">
        <f>Sheet7!A754</f>
        <v>ЭНЕРГОПРОМБАНК</v>
      </c>
      <c r="B755" s="38">
        <f>Sheet7!B754</f>
        <v>14.58</v>
      </c>
      <c r="C755" s="38">
        <f>Sheet7!C754</f>
        <v>21.28</v>
      </c>
    </row>
    <row r="756" spans="1:3">
      <c r="A756" s="2" t="str">
        <f>Sheet7!A755</f>
        <v>ЭНЕРГОТРАНСБАНК</v>
      </c>
      <c r="B756" s="38">
        <f>Sheet7!B755</f>
        <v>22.15</v>
      </c>
      <c r="C756" s="38">
        <f>Sheet7!C755</f>
        <v>23.81</v>
      </c>
    </row>
    <row r="757" spans="1:3">
      <c r="A757" s="2" t="str">
        <f>Sheet7!A756</f>
        <v>ЭНО</v>
      </c>
      <c r="B757" s="38">
        <f>Sheet7!B756</f>
        <v>93.34</v>
      </c>
      <c r="C757" s="38">
        <f>Sheet7!C756</f>
        <v>93.34</v>
      </c>
    </row>
    <row r="758" spans="1:3">
      <c r="A758" s="2" t="str">
        <f>Sheet7!A757</f>
        <v>ЭНТУЗИАСТБАНК</v>
      </c>
      <c r="B758" s="38">
        <f>Sheet7!B757</f>
        <v>57.18</v>
      </c>
      <c r="C758" s="38">
        <f>Sheet7!C757</f>
        <v>58.64</v>
      </c>
    </row>
    <row r="759" spans="1:3">
      <c r="A759" s="2" t="str">
        <f>Sheet7!A758</f>
        <v>ЭРГОБАНК</v>
      </c>
      <c r="B759" s="38">
        <f>Sheet7!B758</f>
        <v>11.47</v>
      </c>
      <c r="C759" s="38">
        <f>Sheet7!C758</f>
        <v>11.94</v>
      </c>
    </row>
    <row r="760" spans="1:3">
      <c r="A760" s="2" t="str">
        <f>Sheet7!A759</f>
        <v>Ю БИ ЭС БАНК</v>
      </c>
      <c r="B760" s="38">
        <f>Sheet7!B759</f>
        <v>84.54</v>
      </c>
      <c r="C760" s="38">
        <f>Sheet7!C759</f>
        <v>70.03</v>
      </c>
    </row>
    <row r="761" spans="1:3">
      <c r="A761" s="2" t="str">
        <f>Sheet7!A760</f>
        <v>ЮГ-ИНВЕСТБАНК</v>
      </c>
      <c r="B761" s="38">
        <f>Sheet7!B760</f>
        <v>11.21</v>
      </c>
      <c r="C761" s="38">
        <f>Sheet7!C760</f>
        <v>11.31</v>
      </c>
    </row>
    <row r="762" spans="1:3">
      <c r="A762" s="2" t="str">
        <f>Sheet7!A761</f>
        <v>ЮГРА</v>
      </c>
      <c r="B762" s="38">
        <f>Sheet7!B761</f>
        <v>23.62</v>
      </c>
      <c r="C762" s="38">
        <f>Sheet7!C761</f>
        <v>20.440000000000001</v>
      </c>
    </row>
    <row r="763" spans="1:3">
      <c r="A763" s="2" t="str">
        <f>Sheet7!A762</f>
        <v>ЮЖНЫЙ РЕГИОНАЛЬНЫЙ БАНК</v>
      </c>
      <c r="B763" s="38">
        <f>Sheet7!B762</f>
        <v>46.63</v>
      </c>
      <c r="C763" s="38">
        <f>Sheet7!C762</f>
        <v>53.97</v>
      </c>
    </row>
    <row r="764" spans="1:3">
      <c r="A764" s="2" t="str">
        <f>Sheet7!A763</f>
        <v>ЮМК</v>
      </c>
      <c r="B764" s="38">
        <f>Sheet7!B763</f>
        <v>68.63</v>
      </c>
      <c r="C764" s="38">
        <f>Sheet7!C763</f>
        <v>76.08</v>
      </c>
    </row>
    <row r="765" spans="1:3">
      <c r="A765" s="2" t="str">
        <f>Sheet7!A764</f>
        <v>ЮНИАСТРУМ БАНК</v>
      </c>
      <c r="B765" s="38">
        <f>Sheet7!B764</f>
        <v>13.15</v>
      </c>
      <c r="C765" s="38">
        <f>Sheet7!C764</f>
        <v>11.47</v>
      </c>
    </row>
    <row r="766" spans="1:3">
      <c r="A766" s="2" t="str">
        <f>Sheet7!A765</f>
        <v>ЮНИКРЕДИТ БАНК</v>
      </c>
      <c r="B766" s="38">
        <f>Sheet7!B765</f>
        <v>9.7100000000000009</v>
      </c>
      <c r="C766" s="38">
        <f>Sheet7!C765</f>
        <v>8.36</v>
      </c>
    </row>
    <row r="767" spans="1:3">
      <c r="A767" s="2" t="str">
        <f>Sheet7!A766</f>
        <v>ЮНИСТРИМ</v>
      </c>
      <c r="B767" s="38">
        <f>Sheet7!B766</f>
        <v>15.91</v>
      </c>
      <c r="C767" s="38">
        <f>Sheet7!C766</f>
        <v>16.78</v>
      </c>
    </row>
    <row r="768" spans="1:3">
      <c r="A768" s="2" t="str">
        <f>Sheet7!A767</f>
        <v>ЯПЫ КРЕДИ БАНК МОСКВА</v>
      </c>
      <c r="B768" s="38">
        <f>Sheet7!B767</f>
        <v>0</v>
      </c>
      <c r="C768" s="38">
        <f>Sheet7!C767</f>
        <v>0</v>
      </c>
    </row>
    <row r="769" spans="1:3">
      <c r="A769" s="2" t="str">
        <f>Sheet7!A768</f>
        <v>ЯР-БАНК</v>
      </c>
      <c r="B769" s="38">
        <f>Sheet7!B768</f>
        <v>18.760000000000002</v>
      </c>
      <c r="C769" s="38">
        <f>Sheet7!C768</f>
        <v>19.16</v>
      </c>
    </row>
    <row r="770" spans="1:3">
      <c r="A770" s="2" t="str">
        <f>Sheet7!A769</f>
        <v>ЯРИНТЕРБАНК</v>
      </c>
      <c r="B770" s="38">
        <f>Sheet7!B769</f>
        <v>13.5</v>
      </c>
      <c r="C770" s="38">
        <f>Sheet7!C769</f>
        <v>15.22</v>
      </c>
    </row>
    <row r="771" spans="1:3">
      <c r="A771" s="2" t="str">
        <f>Sheet7!A770</f>
        <v>ЯРОСЛАВИЧ</v>
      </c>
      <c r="B771" s="38">
        <f>Sheet7!B770</f>
        <v>20.9</v>
      </c>
      <c r="C771" s="38">
        <f>Sheet7!C770</f>
        <v>20.14</v>
      </c>
    </row>
    <row r="772" spans="1:3">
      <c r="A772" s="2">
        <f>Sheet7!A771</f>
        <v>0</v>
      </c>
      <c r="B772" s="38">
        <f>Sheet7!B771</f>
        <v>0</v>
      </c>
      <c r="C772" s="38">
        <f>Sheet7!C771</f>
        <v>0</v>
      </c>
    </row>
    <row r="773" spans="1:3">
      <c r="A773" s="2">
        <f>Sheet7!A772</f>
        <v>0</v>
      </c>
      <c r="B773" s="38">
        <f>Sheet7!B772</f>
        <v>0</v>
      </c>
      <c r="C773" s="38">
        <f>Sheet7!C772</f>
        <v>0</v>
      </c>
    </row>
    <row r="774" spans="1:3">
      <c r="A774" s="2">
        <f>Sheet7!A773</f>
        <v>0</v>
      </c>
      <c r="B774" s="38">
        <f>Sheet7!B773</f>
        <v>0</v>
      </c>
      <c r="C774" s="38">
        <f>Sheet7!C773</f>
        <v>0</v>
      </c>
    </row>
    <row r="775" spans="1:3">
      <c r="A775" s="2">
        <f>Sheet7!A774</f>
        <v>0</v>
      </c>
      <c r="B775" s="38">
        <f>Sheet7!B774</f>
        <v>0</v>
      </c>
      <c r="C775" s="38">
        <f>Sheet7!C774</f>
        <v>0</v>
      </c>
    </row>
    <row r="776" spans="1:3">
      <c r="A776" s="2">
        <f>Sheet7!A775</f>
        <v>0</v>
      </c>
      <c r="B776" s="38">
        <f>Sheet7!B775</f>
        <v>0</v>
      </c>
      <c r="C776" s="38">
        <f>Sheet7!C775</f>
        <v>0</v>
      </c>
    </row>
    <row r="777" spans="1:3">
      <c r="A777" s="2">
        <f>Sheet7!A776</f>
        <v>0</v>
      </c>
      <c r="B777" s="38">
        <f>Sheet7!B776</f>
        <v>0</v>
      </c>
      <c r="C777" s="38">
        <f>Sheet7!C776</f>
        <v>0</v>
      </c>
    </row>
    <row r="778" spans="1:3">
      <c r="A778" s="2">
        <f>Sheet7!A777</f>
        <v>0</v>
      </c>
      <c r="B778" s="38">
        <f>Sheet7!B777</f>
        <v>0</v>
      </c>
      <c r="C778" s="38">
        <f>Sheet7!C777</f>
        <v>0</v>
      </c>
    </row>
    <row r="779" spans="1:3">
      <c r="A779" s="2">
        <f>Sheet7!A778</f>
        <v>0</v>
      </c>
      <c r="B779" s="38">
        <f>Sheet7!B778</f>
        <v>0</v>
      </c>
      <c r="C779" s="38">
        <f>Sheet7!C778</f>
        <v>0</v>
      </c>
    </row>
    <row r="780" spans="1:3">
      <c r="A780" s="2">
        <f>Sheet7!A779</f>
        <v>0</v>
      </c>
      <c r="B780" s="38">
        <f>Sheet7!B779</f>
        <v>0</v>
      </c>
      <c r="C780" s="38">
        <f>Sheet7!C779</f>
        <v>0</v>
      </c>
    </row>
    <row r="781" spans="1:3">
      <c r="A781" s="2">
        <f>Sheet7!A780</f>
        <v>0</v>
      </c>
      <c r="B781" s="38">
        <f>Sheet7!B780</f>
        <v>0</v>
      </c>
      <c r="C781" s="38">
        <f>Sheet7!C780</f>
        <v>0</v>
      </c>
    </row>
    <row r="782" spans="1:3">
      <c r="A782" s="2">
        <f>Sheet7!A781</f>
        <v>0</v>
      </c>
      <c r="B782" s="38">
        <f>Sheet7!B781</f>
        <v>0</v>
      </c>
      <c r="C782" s="38">
        <f>Sheet7!C781</f>
        <v>0</v>
      </c>
    </row>
    <row r="783" spans="1:3">
      <c r="A783" s="2">
        <f>Sheet7!A782</f>
        <v>0</v>
      </c>
      <c r="B783" s="38">
        <f>Sheet7!B782</f>
        <v>0</v>
      </c>
      <c r="C783" s="38">
        <f>Sheet7!C782</f>
        <v>0</v>
      </c>
    </row>
    <row r="784" spans="1:3">
      <c r="A784" s="2">
        <f>Sheet7!A783</f>
        <v>0</v>
      </c>
      <c r="B784" s="38">
        <f>Sheet7!B783</f>
        <v>0</v>
      </c>
      <c r="C784" s="38">
        <f>Sheet7!C783</f>
        <v>0</v>
      </c>
    </row>
    <row r="785" spans="1:3">
      <c r="A785" s="2">
        <f>Sheet7!A784</f>
        <v>0</v>
      </c>
      <c r="B785" s="38">
        <f>Sheet7!B784</f>
        <v>0</v>
      </c>
      <c r="C785" s="38">
        <f>Sheet7!C784</f>
        <v>0</v>
      </c>
    </row>
    <row r="786" spans="1:3">
      <c r="A786" s="2">
        <f>Sheet7!A785</f>
        <v>0</v>
      </c>
      <c r="B786" s="38">
        <f>Sheet7!B785</f>
        <v>0</v>
      </c>
      <c r="C786" s="38">
        <f>Sheet7!C785</f>
        <v>0</v>
      </c>
    </row>
    <row r="787" spans="1:3">
      <c r="A787" s="2">
        <f>Sheet7!A786</f>
        <v>0</v>
      </c>
      <c r="B787" s="38">
        <f>Sheet7!B786</f>
        <v>0</v>
      </c>
      <c r="C787" s="38">
        <f>Sheet7!C786</f>
        <v>0</v>
      </c>
    </row>
    <row r="788" spans="1:3">
      <c r="A788" s="2">
        <f>Sheet7!A787</f>
        <v>0</v>
      </c>
      <c r="B788" s="38">
        <f>Sheet7!B787</f>
        <v>0</v>
      </c>
      <c r="C788" s="38">
        <f>Sheet7!C787</f>
        <v>0</v>
      </c>
    </row>
    <row r="789" spans="1:3">
      <c r="A789" s="2">
        <f>Sheet7!A788</f>
        <v>0</v>
      </c>
      <c r="B789" s="38">
        <f>Sheet7!B788</f>
        <v>0</v>
      </c>
      <c r="C789" s="38">
        <f>Sheet7!C788</f>
        <v>0</v>
      </c>
    </row>
    <row r="790" spans="1:3">
      <c r="A790" s="2">
        <f>Sheet7!A789</f>
        <v>0</v>
      </c>
      <c r="B790" s="38">
        <f>Sheet7!B789</f>
        <v>0</v>
      </c>
      <c r="C790" s="38">
        <f>Sheet7!C789</f>
        <v>0</v>
      </c>
    </row>
    <row r="791" spans="1:3">
      <c r="A791" s="2">
        <f>Sheet7!A790</f>
        <v>0</v>
      </c>
      <c r="B791" s="38">
        <f>Sheet7!B790</f>
        <v>0</v>
      </c>
      <c r="C791" s="38">
        <f>Sheet7!C790</f>
        <v>0</v>
      </c>
    </row>
    <row r="792" spans="1:3">
      <c r="A792" s="2">
        <f>Sheet7!A791</f>
        <v>0</v>
      </c>
      <c r="B792" s="38">
        <f>Sheet7!B791</f>
        <v>0</v>
      </c>
      <c r="C792" s="38">
        <f>Sheet7!C791</f>
        <v>0</v>
      </c>
    </row>
    <row r="793" spans="1:3">
      <c r="A793" s="2">
        <f>Sheet7!A792</f>
        <v>0</v>
      </c>
      <c r="B793" s="38">
        <f>Sheet7!B792</f>
        <v>0</v>
      </c>
      <c r="C793" s="38">
        <f>Sheet7!C792</f>
        <v>0</v>
      </c>
    </row>
    <row r="794" spans="1:3">
      <c r="A794" s="2">
        <f>Sheet7!A793</f>
        <v>0</v>
      </c>
      <c r="B794" s="38">
        <f>Sheet7!B793</f>
        <v>0</v>
      </c>
      <c r="C794" s="38">
        <f>Sheet7!C793</f>
        <v>0</v>
      </c>
    </row>
    <row r="795" spans="1:3">
      <c r="A795" s="2">
        <f>Sheet7!A794</f>
        <v>0</v>
      </c>
      <c r="B795" s="38">
        <f>Sheet7!B794</f>
        <v>0</v>
      </c>
      <c r="C795" s="38">
        <f>Sheet7!C794</f>
        <v>0</v>
      </c>
    </row>
    <row r="796" spans="1:3">
      <c r="A796" s="2">
        <f>Sheet7!A795</f>
        <v>0</v>
      </c>
      <c r="B796" s="38">
        <f>Sheet7!B795</f>
        <v>0</v>
      </c>
      <c r="C796" s="38">
        <f>Sheet7!C795</f>
        <v>0</v>
      </c>
    </row>
    <row r="797" spans="1:3">
      <c r="A797" s="2">
        <f>Sheet7!A796</f>
        <v>0</v>
      </c>
      <c r="B797" s="38">
        <f>Sheet7!B796</f>
        <v>0</v>
      </c>
      <c r="C797" s="38">
        <f>Sheet7!C796</f>
        <v>0</v>
      </c>
    </row>
    <row r="798" spans="1:3">
      <c r="A798" s="2">
        <f>Sheet7!A797</f>
        <v>0</v>
      </c>
      <c r="B798" s="38">
        <f>Sheet7!B797</f>
        <v>0</v>
      </c>
      <c r="C798" s="38">
        <f>Sheet7!C797</f>
        <v>0</v>
      </c>
    </row>
    <row r="799" spans="1:3">
      <c r="A799" s="2">
        <f>Sheet7!A798</f>
        <v>0</v>
      </c>
      <c r="B799" s="38">
        <f>Sheet7!B798</f>
        <v>0</v>
      </c>
      <c r="C799" s="38">
        <f>Sheet7!C798</f>
        <v>0</v>
      </c>
    </row>
    <row r="800" spans="1:3">
      <c r="A800" s="2">
        <f>Sheet7!A799</f>
        <v>0</v>
      </c>
      <c r="B800" s="38">
        <f>Sheet7!B799</f>
        <v>0</v>
      </c>
      <c r="C800" s="38">
        <f>Sheet7!C799</f>
        <v>0</v>
      </c>
    </row>
    <row r="801" spans="1:3">
      <c r="A801" s="2">
        <f>Sheet7!A800</f>
        <v>0</v>
      </c>
      <c r="B801" s="38">
        <f>Sheet7!B800</f>
        <v>0</v>
      </c>
      <c r="C801" s="38">
        <f>Sheet7!C800</f>
        <v>0</v>
      </c>
    </row>
    <row r="802" spans="1:3">
      <c r="A802" s="2">
        <f>Sheet7!A801</f>
        <v>0</v>
      </c>
      <c r="B802" s="38">
        <f>Sheet7!B801</f>
        <v>0</v>
      </c>
      <c r="C802" s="38">
        <f>Sheet7!C801</f>
        <v>0</v>
      </c>
    </row>
    <row r="803" spans="1:3">
      <c r="A803" s="2">
        <f>Sheet7!A802</f>
        <v>0</v>
      </c>
      <c r="B803" s="38">
        <f>Sheet7!B802</f>
        <v>0</v>
      </c>
      <c r="C803" s="38">
        <f>Sheet7!C802</f>
        <v>0</v>
      </c>
    </row>
    <row r="804" spans="1:3">
      <c r="A804" s="2">
        <f>Sheet7!A803</f>
        <v>0</v>
      </c>
      <c r="B804" s="38">
        <f>Sheet7!B803</f>
        <v>0</v>
      </c>
      <c r="C804" s="38">
        <f>Sheet7!C803</f>
        <v>0</v>
      </c>
    </row>
    <row r="805" spans="1:3">
      <c r="A805" s="2">
        <f>Sheet7!A804</f>
        <v>0</v>
      </c>
      <c r="B805" s="38">
        <f>Sheet7!B804</f>
        <v>0</v>
      </c>
      <c r="C805" s="38">
        <f>Sheet7!C804</f>
        <v>0</v>
      </c>
    </row>
    <row r="806" spans="1:3">
      <c r="A806" s="2">
        <f>Sheet7!A805</f>
        <v>0</v>
      </c>
      <c r="B806" s="38">
        <f>Sheet7!B805</f>
        <v>0</v>
      </c>
      <c r="C806" s="38">
        <f>Sheet7!C805</f>
        <v>0</v>
      </c>
    </row>
    <row r="807" spans="1:3">
      <c r="A807" s="2">
        <f>Sheet7!A806</f>
        <v>0</v>
      </c>
      <c r="B807" s="38">
        <f>Sheet7!B806</f>
        <v>0</v>
      </c>
      <c r="C807" s="38">
        <f>Sheet7!C806</f>
        <v>0</v>
      </c>
    </row>
    <row r="808" spans="1:3">
      <c r="A808" s="2">
        <f>Sheet7!A807</f>
        <v>0</v>
      </c>
      <c r="B808" s="38">
        <f>Sheet7!B807</f>
        <v>0</v>
      </c>
      <c r="C808" s="38">
        <f>Sheet7!C807</f>
        <v>0</v>
      </c>
    </row>
    <row r="809" spans="1:3">
      <c r="A809" s="2">
        <f>Sheet7!A808</f>
        <v>0</v>
      </c>
      <c r="B809" s="38">
        <f>Sheet7!B808</f>
        <v>0</v>
      </c>
      <c r="C809" s="38">
        <f>Sheet7!C808</f>
        <v>0</v>
      </c>
    </row>
    <row r="810" spans="1:3">
      <c r="A810" s="2">
        <f>Sheet7!A809</f>
        <v>0</v>
      </c>
      <c r="B810" s="38">
        <f>Sheet7!B809</f>
        <v>0</v>
      </c>
      <c r="C810" s="38">
        <f>Sheet7!C809</f>
        <v>0</v>
      </c>
    </row>
    <row r="811" spans="1:3">
      <c r="A811" s="2">
        <f>Sheet7!A810</f>
        <v>0</v>
      </c>
      <c r="B811" s="38">
        <f>Sheet7!B810</f>
        <v>0</v>
      </c>
      <c r="C811" s="38">
        <f>Sheet7!C810</f>
        <v>0</v>
      </c>
    </row>
    <row r="812" spans="1:3">
      <c r="A812" s="2">
        <f>Sheet7!A811</f>
        <v>0</v>
      </c>
      <c r="B812" s="38">
        <f>Sheet7!B811</f>
        <v>0</v>
      </c>
      <c r="C812" s="38">
        <f>Sheet7!C811</f>
        <v>0</v>
      </c>
    </row>
    <row r="813" spans="1:3">
      <c r="A813" s="2">
        <f>Sheet7!A812</f>
        <v>0</v>
      </c>
      <c r="B813" s="38">
        <f>Sheet7!B812</f>
        <v>0</v>
      </c>
      <c r="C813" s="38">
        <f>Sheet7!C812</f>
        <v>0</v>
      </c>
    </row>
    <row r="814" spans="1:3">
      <c r="A814" s="2">
        <f>Sheet7!A813</f>
        <v>0</v>
      </c>
      <c r="B814" s="38">
        <f>Sheet7!B813</f>
        <v>0</v>
      </c>
      <c r="C814" s="38">
        <f>Sheet7!C813</f>
        <v>0</v>
      </c>
    </row>
    <row r="815" spans="1:3">
      <c r="A815" s="2">
        <f>Sheet7!A814</f>
        <v>0</v>
      </c>
      <c r="B815" s="38">
        <f>Sheet7!B814</f>
        <v>0</v>
      </c>
      <c r="C815" s="38">
        <f>Sheet7!C814</f>
        <v>0</v>
      </c>
    </row>
    <row r="816" spans="1:3">
      <c r="A816" s="2">
        <f>Sheet7!A815</f>
        <v>0</v>
      </c>
      <c r="B816" s="38">
        <f>Sheet7!B815</f>
        <v>0</v>
      </c>
      <c r="C816" s="38">
        <f>Sheet7!C815</f>
        <v>0</v>
      </c>
    </row>
    <row r="817" spans="1:3">
      <c r="A817" s="2">
        <f>Sheet7!A816</f>
        <v>0</v>
      </c>
      <c r="B817" s="38">
        <f>Sheet7!B816</f>
        <v>0</v>
      </c>
      <c r="C817" s="38">
        <f>Sheet7!C816</f>
        <v>0</v>
      </c>
    </row>
    <row r="818" spans="1:3">
      <c r="A818" s="2">
        <f>Sheet7!A817</f>
        <v>0</v>
      </c>
      <c r="B818" s="38">
        <f>Sheet7!B817</f>
        <v>0</v>
      </c>
      <c r="C818" s="38">
        <f>Sheet7!C817</f>
        <v>0</v>
      </c>
    </row>
    <row r="819" spans="1:3">
      <c r="A819" s="2">
        <f>Sheet7!A818</f>
        <v>0</v>
      </c>
      <c r="B819" s="38">
        <f>Sheet7!B818</f>
        <v>0</v>
      </c>
      <c r="C819" s="38">
        <f>Sheet7!C818</f>
        <v>0</v>
      </c>
    </row>
    <row r="820" spans="1:3">
      <c r="A820" s="2">
        <f>Sheet7!A819</f>
        <v>0</v>
      </c>
      <c r="B820" s="38">
        <f>Sheet7!B819</f>
        <v>0</v>
      </c>
      <c r="C820" s="38">
        <f>Sheet7!C819</f>
        <v>0</v>
      </c>
    </row>
    <row r="821" spans="1:3">
      <c r="A821" s="2">
        <f>Sheet7!A820</f>
        <v>0</v>
      </c>
      <c r="B821" s="38">
        <f>Sheet7!B820</f>
        <v>0</v>
      </c>
      <c r="C821" s="38">
        <f>Sheet7!C820</f>
        <v>0</v>
      </c>
    </row>
    <row r="822" spans="1:3">
      <c r="A822" s="2">
        <f>Sheet7!A821</f>
        <v>0</v>
      </c>
      <c r="B822" s="38">
        <f>Sheet7!B821</f>
        <v>0</v>
      </c>
      <c r="C822" s="38">
        <f>Sheet7!C821</f>
        <v>0</v>
      </c>
    </row>
    <row r="823" spans="1:3">
      <c r="A823" s="2">
        <f>Sheet7!A822</f>
        <v>0</v>
      </c>
      <c r="B823" s="38">
        <f>Sheet7!B822</f>
        <v>0</v>
      </c>
      <c r="C823" s="38">
        <f>Sheet7!C822</f>
        <v>0</v>
      </c>
    </row>
    <row r="824" spans="1:3">
      <c r="A824" s="2">
        <f>Sheet7!A823</f>
        <v>0</v>
      </c>
      <c r="B824" s="38">
        <f>Sheet7!B823</f>
        <v>0</v>
      </c>
      <c r="C824" s="38">
        <f>Sheet7!C823</f>
        <v>0</v>
      </c>
    </row>
    <row r="825" spans="1:3">
      <c r="A825" s="2">
        <f>Sheet7!A824</f>
        <v>0</v>
      </c>
      <c r="B825" s="38">
        <f>Sheet7!B824</f>
        <v>0</v>
      </c>
      <c r="C825" s="38">
        <f>Sheet7!C824</f>
        <v>0</v>
      </c>
    </row>
    <row r="826" spans="1:3">
      <c r="A826" s="2">
        <f>Sheet7!A825</f>
        <v>0</v>
      </c>
      <c r="B826" s="38">
        <f>Sheet7!B825</f>
        <v>0</v>
      </c>
      <c r="C826" s="38">
        <f>Sheet7!C825</f>
        <v>0</v>
      </c>
    </row>
    <row r="827" spans="1:3">
      <c r="A827" s="2">
        <f>Sheet7!A826</f>
        <v>0</v>
      </c>
      <c r="B827" s="38">
        <f>Sheet7!B826</f>
        <v>0</v>
      </c>
      <c r="C827" s="38">
        <f>Sheet7!C826</f>
        <v>0</v>
      </c>
    </row>
    <row r="828" spans="1:3">
      <c r="A828" s="2">
        <f>Sheet7!A827</f>
        <v>0</v>
      </c>
      <c r="B828" s="38">
        <f>Sheet7!B827</f>
        <v>0</v>
      </c>
      <c r="C828" s="38">
        <f>Sheet7!C827</f>
        <v>0</v>
      </c>
    </row>
    <row r="829" spans="1:3">
      <c r="A829" s="2">
        <f>Sheet7!A828</f>
        <v>0</v>
      </c>
      <c r="B829" s="38">
        <f>Sheet7!B828</f>
        <v>0</v>
      </c>
      <c r="C829" s="38">
        <f>Sheet7!C828</f>
        <v>0</v>
      </c>
    </row>
    <row r="830" spans="1:3">
      <c r="A830" s="2">
        <f>Sheet7!A829</f>
        <v>0</v>
      </c>
      <c r="B830" s="38">
        <f>Sheet7!B829</f>
        <v>0</v>
      </c>
      <c r="C830" s="38">
        <f>Sheet7!C829</f>
        <v>0</v>
      </c>
    </row>
    <row r="831" spans="1:3">
      <c r="A831" s="2">
        <f>Sheet7!A830</f>
        <v>0</v>
      </c>
      <c r="B831" s="38">
        <f>Sheet7!B830</f>
        <v>0</v>
      </c>
      <c r="C831" s="38">
        <f>Sheet7!C830</f>
        <v>0</v>
      </c>
    </row>
    <row r="832" spans="1:3">
      <c r="A832" s="2">
        <f>Sheet7!A831</f>
        <v>0</v>
      </c>
      <c r="B832" s="38">
        <f>Sheet7!B831</f>
        <v>0</v>
      </c>
      <c r="C832" s="38">
        <f>Sheet7!C831</f>
        <v>0</v>
      </c>
    </row>
    <row r="833" spans="1:3">
      <c r="A833" s="2">
        <f>Sheet7!A832</f>
        <v>0</v>
      </c>
      <c r="B833" s="38">
        <f>Sheet7!B832</f>
        <v>0</v>
      </c>
      <c r="C833" s="38">
        <f>Sheet7!C832</f>
        <v>0</v>
      </c>
    </row>
    <row r="834" spans="1:3">
      <c r="A834" s="2">
        <f>Sheet7!A833</f>
        <v>0</v>
      </c>
      <c r="B834" s="38">
        <f>Sheet7!B833</f>
        <v>0</v>
      </c>
      <c r="C834" s="38">
        <f>Sheet7!C833</f>
        <v>0</v>
      </c>
    </row>
    <row r="835" spans="1:3">
      <c r="A835" s="2">
        <f>Sheet7!A834</f>
        <v>0</v>
      </c>
      <c r="B835" s="38">
        <f>Sheet7!B834</f>
        <v>0</v>
      </c>
      <c r="C835" s="38">
        <f>Sheet7!C834</f>
        <v>0</v>
      </c>
    </row>
    <row r="836" spans="1:3">
      <c r="A836" s="2">
        <f>Sheet7!A835</f>
        <v>0</v>
      </c>
      <c r="B836" s="38">
        <f>Sheet7!B835</f>
        <v>0</v>
      </c>
      <c r="C836" s="38">
        <f>Sheet7!C835</f>
        <v>0</v>
      </c>
    </row>
    <row r="837" spans="1:3">
      <c r="A837" s="2">
        <f>Sheet7!A836</f>
        <v>0</v>
      </c>
      <c r="B837" s="38">
        <f>Sheet7!B836</f>
        <v>0</v>
      </c>
      <c r="C837" s="38">
        <f>Sheet7!C836</f>
        <v>0</v>
      </c>
    </row>
    <row r="838" spans="1:3">
      <c r="A838" s="2">
        <f>Sheet7!A837</f>
        <v>0</v>
      </c>
      <c r="B838" s="38">
        <f>Sheet7!B837</f>
        <v>0</v>
      </c>
      <c r="C838" s="38">
        <f>Sheet7!C837</f>
        <v>0</v>
      </c>
    </row>
    <row r="839" spans="1:3">
      <c r="A839" s="2">
        <f>Sheet7!A838</f>
        <v>0</v>
      </c>
      <c r="B839" s="38">
        <f>Sheet7!B838</f>
        <v>0</v>
      </c>
      <c r="C839" s="38">
        <f>Sheet7!C838</f>
        <v>0</v>
      </c>
    </row>
    <row r="840" spans="1:3">
      <c r="A840" s="2">
        <f>Sheet7!A839</f>
        <v>0</v>
      </c>
      <c r="B840" s="38">
        <f>Sheet7!B839</f>
        <v>0</v>
      </c>
      <c r="C840" s="38">
        <f>Sheet7!C839</f>
        <v>0</v>
      </c>
    </row>
    <row r="841" spans="1:3">
      <c r="A841" s="2">
        <f>Sheet7!A840</f>
        <v>0</v>
      </c>
      <c r="B841" s="38">
        <f>Sheet7!B840</f>
        <v>0</v>
      </c>
      <c r="C841" s="38">
        <f>Sheet7!C840</f>
        <v>0</v>
      </c>
    </row>
    <row r="842" spans="1:3">
      <c r="A842" s="2">
        <f>Sheet7!A841</f>
        <v>0</v>
      </c>
      <c r="B842" s="38">
        <f>Sheet7!B841</f>
        <v>0</v>
      </c>
      <c r="C842" s="38">
        <f>Sheet7!C841</f>
        <v>0</v>
      </c>
    </row>
    <row r="843" spans="1:3">
      <c r="A843" s="2">
        <f>Sheet7!A842</f>
        <v>0</v>
      </c>
      <c r="B843" s="38">
        <f>Sheet7!B842</f>
        <v>0</v>
      </c>
      <c r="C843" s="38">
        <f>Sheet7!C842</f>
        <v>0</v>
      </c>
    </row>
    <row r="844" spans="1:3">
      <c r="A844" s="2">
        <f>Sheet7!A843</f>
        <v>0</v>
      </c>
      <c r="B844" s="38">
        <f>Sheet7!B843</f>
        <v>0</v>
      </c>
      <c r="C844" s="38">
        <f>Sheet7!C843</f>
        <v>0</v>
      </c>
    </row>
    <row r="845" spans="1:3">
      <c r="A845" s="2">
        <f>Sheet7!A844</f>
        <v>0</v>
      </c>
      <c r="B845" s="38">
        <f>Sheet7!B844</f>
        <v>0</v>
      </c>
      <c r="C845" s="38">
        <f>Sheet7!C844</f>
        <v>0</v>
      </c>
    </row>
    <row r="846" spans="1:3">
      <c r="A846" s="2">
        <f>Sheet7!A845</f>
        <v>0</v>
      </c>
      <c r="B846" s="38">
        <f>Sheet7!B845</f>
        <v>0</v>
      </c>
      <c r="C846" s="38">
        <f>Sheet7!C845</f>
        <v>0</v>
      </c>
    </row>
    <row r="847" spans="1:3">
      <c r="A847" s="2">
        <f>Sheet7!A846</f>
        <v>0</v>
      </c>
      <c r="B847" s="38">
        <f>Sheet7!B846</f>
        <v>0</v>
      </c>
      <c r="C847" s="38">
        <f>Sheet7!C846</f>
        <v>0</v>
      </c>
    </row>
    <row r="848" spans="1:3">
      <c r="A848" s="2">
        <f>Sheet7!A847</f>
        <v>0</v>
      </c>
      <c r="B848" s="38">
        <f>Sheet7!B847</f>
        <v>0</v>
      </c>
      <c r="C848" s="38">
        <f>Sheet7!C847</f>
        <v>0</v>
      </c>
    </row>
    <row r="849" spans="1:3">
      <c r="A849" s="2">
        <f>Sheet7!A848</f>
        <v>0</v>
      </c>
      <c r="B849" s="38">
        <f>Sheet7!B848</f>
        <v>0</v>
      </c>
      <c r="C849" s="38">
        <f>Sheet7!C848</f>
        <v>0</v>
      </c>
    </row>
    <row r="850" spans="1:3">
      <c r="A850" s="2">
        <f>Sheet7!A849</f>
        <v>0</v>
      </c>
      <c r="B850" s="38">
        <f>Sheet7!B849</f>
        <v>0</v>
      </c>
      <c r="C850" s="38">
        <f>Sheet7!C849</f>
        <v>0</v>
      </c>
    </row>
    <row r="851" spans="1:3">
      <c r="A851" s="2">
        <f>Sheet7!A850</f>
        <v>0</v>
      </c>
      <c r="B851" s="38">
        <f>Sheet7!B850</f>
        <v>0</v>
      </c>
      <c r="C851" s="38">
        <f>Sheet7!C850</f>
        <v>0</v>
      </c>
    </row>
    <row r="852" spans="1:3">
      <c r="A852" s="2">
        <f>Sheet7!A851</f>
        <v>0</v>
      </c>
      <c r="B852" s="38">
        <f>Sheet7!B851</f>
        <v>0</v>
      </c>
      <c r="C852" s="38">
        <f>Sheet7!C851</f>
        <v>0</v>
      </c>
    </row>
    <row r="853" spans="1:3">
      <c r="A853" s="2">
        <f>Sheet7!A852</f>
        <v>0</v>
      </c>
      <c r="B853" s="38">
        <f>Sheet7!B852</f>
        <v>0</v>
      </c>
      <c r="C853" s="38">
        <f>Sheet7!C852</f>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C853"/>
  <sheetViews>
    <sheetView workbookViewId="0">
      <selection activeCell="C4" sqref="C4"/>
    </sheetView>
  </sheetViews>
  <sheetFormatPr defaultRowHeight="15"/>
  <cols>
    <col min="1" max="1" width="44.42578125" customWidth="1"/>
    <col min="2" max="3" width="40.140625" customWidth="1"/>
  </cols>
  <sheetData>
    <row r="1" spans="1:3" ht="15.75">
      <c r="A1" s="1" t="str">
        <f>Sheet6!D1</f>
        <v>НРА _ Рэнкинги и рейтинг надежности (ПРОФИЛЬ)</v>
      </c>
    </row>
    <row r="2" spans="1:3">
      <c r="A2" t="str">
        <f>"Отчет по показателю "&amp;Sheet6!B1&amp;" , "&amp;Sheet6!E1&amp;" , "&amp;Sheet6!J1&amp;" , ("&amp;Sheet6!F1&amp;")"</f>
        <v>Отчет по показателю (CAP) КАПИТАЛ (РАСЧЕТ) , тысячи , руб. , (значения)</v>
      </c>
    </row>
    <row r="3" spans="1:3">
      <c r="A3" s="2" t="str">
        <f>Sheet6!A2</f>
        <v>Наименование организации</v>
      </c>
      <c r="B3" s="4">
        <f>Sheet6!B2</f>
        <v>42005</v>
      </c>
      <c r="C3" s="4">
        <f>Sheet6!C2</f>
        <v>42036</v>
      </c>
    </row>
    <row r="4" spans="1:3">
      <c r="A4" s="2" t="str">
        <f>Sheet6!A3</f>
        <v>АББ</v>
      </c>
      <c r="B4" s="38">
        <f>Sheet6!B3</f>
        <v>285064</v>
      </c>
      <c r="C4" s="38">
        <f>Sheet6!C3</f>
        <v>316210</v>
      </c>
    </row>
    <row r="5" spans="1:3">
      <c r="A5" s="2" t="str">
        <f>Sheet6!A4</f>
        <v>АБСОЛЮТ БАНК</v>
      </c>
      <c r="B5" s="38">
        <f>Sheet6!B4</f>
        <v>16523566</v>
      </c>
      <c r="C5" s="38">
        <f>Sheet6!C4</f>
        <v>16313336</v>
      </c>
    </row>
    <row r="6" spans="1:3">
      <c r="A6" s="2" t="str">
        <f>Sheet6!A5</f>
        <v>АВАНГАРД</v>
      </c>
      <c r="B6" s="38">
        <f>Sheet6!B5</f>
        <v>16479753</v>
      </c>
      <c r="C6" s="38">
        <f>Sheet6!C5</f>
        <v>16742232</v>
      </c>
    </row>
    <row r="7" spans="1:3">
      <c r="A7" s="2" t="str">
        <f>Sheet6!A6</f>
        <v>АВЕРС</v>
      </c>
      <c r="B7" s="38">
        <f>Sheet6!B6</f>
        <v>17480090</v>
      </c>
      <c r="C7" s="38">
        <f>Sheet6!C6</f>
        <v>17548794</v>
      </c>
    </row>
    <row r="8" spans="1:3">
      <c r="A8" s="2" t="str">
        <f>Sheet6!A7</f>
        <v>АВТОВАЗБАНК</v>
      </c>
      <c r="B8" s="38">
        <f>Sheet6!B7</f>
        <v>3206006</v>
      </c>
      <c r="C8" s="38">
        <f>Sheet6!C7</f>
        <v>3300299</v>
      </c>
    </row>
    <row r="9" spans="1:3">
      <c r="A9" s="2" t="str">
        <f>Sheet6!A8</f>
        <v>АВТОГРАДБАНК</v>
      </c>
      <c r="B9" s="38">
        <f>Sheet6!B8</f>
        <v>1026913</v>
      </c>
      <c r="C9" s="38">
        <f>Sheet6!C8</f>
        <v>1023839</v>
      </c>
    </row>
    <row r="10" spans="1:3">
      <c r="A10" s="2" t="str">
        <f>Sheet6!A9</f>
        <v>АВТОКРЕДИТБАНК</v>
      </c>
      <c r="B10" s="38">
        <f>Sheet6!B9</f>
        <v>360164</v>
      </c>
      <c r="C10" s="38">
        <f>Sheet6!C9</f>
        <v>361221</v>
      </c>
    </row>
    <row r="11" spans="1:3">
      <c r="A11" s="2" t="str">
        <f>Sheet6!A10</f>
        <v>АВТОТОРГБАНК</v>
      </c>
      <c r="B11" s="38">
        <f>Sheet6!B10</f>
        <v>1175308</v>
      </c>
      <c r="C11" s="38">
        <f>Sheet6!C10</f>
        <v>1177241</v>
      </c>
    </row>
    <row r="12" spans="1:3">
      <c r="A12" s="2" t="str">
        <f>Sheet6!A11</f>
        <v>АГРОИНКОМБАНК</v>
      </c>
      <c r="B12" s="38">
        <f>Sheet6!B11</f>
        <v>528149</v>
      </c>
      <c r="C12" s="38">
        <f>Sheet6!C11</f>
        <v>534379</v>
      </c>
    </row>
    <row r="13" spans="1:3">
      <c r="A13" s="2" t="str">
        <f>Sheet6!A12</f>
        <v>АГРОПРОМКРЕДИТ</v>
      </c>
      <c r="B13" s="38">
        <f>Sheet6!B12</f>
        <v>2583989</v>
      </c>
      <c r="C13" s="38">
        <f>Sheet6!C12</f>
        <v>2514786</v>
      </c>
    </row>
    <row r="14" spans="1:3">
      <c r="A14" s="2" t="str">
        <f>Sheet6!A13</f>
        <v>АГРОРОС</v>
      </c>
      <c r="B14" s="38">
        <f>Sheet6!B13</f>
        <v>396644</v>
      </c>
      <c r="C14" s="38">
        <f>Sheet6!C13</f>
        <v>393114</v>
      </c>
    </row>
    <row r="15" spans="1:3">
      <c r="A15" s="2" t="str">
        <f>Sheet6!A14</f>
        <v>АГРОСОЮЗ</v>
      </c>
      <c r="B15" s="38">
        <f>Sheet6!B14</f>
        <v>1113410</v>
      </c>
      <c r="C15" s="38">
        <f>Sheet6!C14</f>
        <v>1045321</v>
      </c>
    </row>
    <row r="16" spans="1:3">
      <c r="A16" s="2" t="str">
        <f>Sheet6!A15</f>
        <v>АДАМОН БАНК</v>
      </c>
      <c r="B16" s="38">
        <f>Sheet6!B15</f>
        <v>322802</v>
      </c>
      <c r="C16" s="38">
        <f>Sheet6!C15</f>
        <v>315052</v>
      </c>
    </row>
    <row r="17" spans="1:3">
      <c r="A17" s="2" t="str">
        <f>Sheet6!A16</f>
        <v>АДЕЛАНТБАНК</v>
      </c>
      <c r="B17" s="38">
        <f>Sheet6!B16</f>
        <v>462972</v>
      </c>
      <c r="C17" s="38">
        <f>Sheet6!C16</f>
        <v>534837</v>
      </c>
    </row>
    <row r="18" spans="1:3">
      <c r="A18" s="2" t="str">
        <f>Sheet6!A17</f>
        <v>АДМИРАЛТЕЙСКИЙ</v>
      </c>
      <c r="B18" s="38">
        <f>Sheet6!B17</f>
        <v>822058</v>
      </c>
      <c r="C18" s="38">
        <f>Sheet6!C17</f>
        <v>809206</v>
      </c>
    </row>
    <row r="19" spans="1:3">
      <c r="A19" s="2" t="str">
        <f>Sheet6!A18</f>
        <v>АЗИАТСКО-ТИХООКЕАНСКИЙ БАНК</v>
      </c>
      <c r="B19" s="38">
        <f>Sheet6!B18</f>
        <v>12174458</v>
      </c>
      <c r="C19" s="38">
        <f>Sheet6!C18</f>
        <v>11867256</v>
      </c>
    </row>
    <row r="20" spans="1:3">
      <c r="A20" s="2" t="str">
        <f>Sheet6!A19</f>
        <v>АЗИМУТ</v>
      </c>
      <c r="B20" s="38">
        <f>Sheet6!B19</f>
        <v>354327</v>
      </c>
      <c r="C20" s="38">
        <f>Sheet6!C19</f>
        <v>365002</v>
      </c>
    </row>
    <row r="21" spans="1:3">
      <c r="A21" s="2" t="str">
        <f>Sheet6!A20</f>
        <v>АЗИЯ БАНК</v>
      </c>
      <c r="B21" s="38">
        <f>Sheet6!B20</f>
        <v>219027</v>
      </c>
      <c r="C21" s="38">
        <f>Sheet6!C20</f>
        <v>222695</v>
      </c>
    </row>
    <row r="22" spans="1:3">
      <c r="A22" s="2" t="str">
        <f>Sheet6!A21</f>
        <v>АЗИЯ-ИНВЕСТ БАНК</v>
      </c>
      <c r="B22" s="38">
        <f>Sheet6!B21</f>
        <v>1052741</v>
      </c>
      <c r="C22" s="38">
        <f>Sheet6!C21</f>
        <v>1056153</v>
      </c>
    </row>
    <row r="23" spans="1:3">
      <c r="A23" s="2" t="str">
        <f>Sheet6!A22</f>
        <v>АЙВИ БАНК</v>
      </c>
      <c r="B23" s="38">
        <f>Sheet6!B22</f>
        <v>244940</v>
      </c>
      <c r="C23" s="38">
        <f>Sheet6!C22</f>
        <v>238250</v>
      </c>
    </row>
    <row r="24" spans="1:3">
      <c r="A24" s="2" t="str">
        <f>Sheet6!A23</f>
        <v>АЙМАНИБАНК</v>
      </c>
      <c r="B24" s="38">
        <f>Sheet6!B23</f>
        <v>2333333</v>
      </c>
      <c r="C24" s="38">
        <f>Sheet6!C23</f>
        <v>2044623</v>
      </c>
    </row>
    <row r="25" spans="1:3">
      <c r="A25" s="2" t="str">
        <f>Sheet6!A24</f>
        <v>АЙСИАЙСИАЙ БАНК ЕВРАЗИЯ</v>
      </c>
      <c r="B25" s="38">
        <f>Sheet6!B24</f>
        <v>1755910</v>
      </c>
      <c r="C25" s="38">
        <f>Sheet6!C24</f>
        <v>1726351</v>
      </c>
    </row>
    <row r="26" spans="1:3">
      <c r="A26" s="2" t="str">
        <f>Sheet6!A25</f>
        <v>АК БАРС</v>
      </c>
      <c r="B26" s="38">
        <f>Sheet6!B25</f>
        <v>37772151</v>
      </c>
      <c r="C26" s="38">
        <f>Sheet6!C25</f>
        <v>37623821</v>
      </c>
    </row>
    <row r="27" spans="1:3">
      <c r="A27" s="2" t="str">
        <f>Sheet6!A26</f>
        <v>АКИБАНК</v>
      </c>
      <c r="B27" s="38">
        <f>Sheet6!B26</f>
        <v>3095969</v>
      </c>
      <c r="C27" s="38">
        <f>Sheet6!C26</f>
        <v>3115325</v>
      </c>
    </row>
    <row r="28" spans="1:3">
      <c r="A28" s="2" t="str">
        <f>Sheet6!A27</f>
        <v>АККОБАНК</v>
      </c>
      <c r="B28" s="38">
        <f>Sheet6!B27</f>
        <v>492336</v>
      </c>
      <c r="C28" s="38">
        <f>Sheet6!C27</f>
        <v>496370</v>
      </c>
    </row>
    <row r="29" spans="1:3">
      <c r="A29" s="2" t="str">
        <f>Sheet6!A28</f>
        <v>АКРОПОЛЬ</v>
      </c>
      <c r="B29" s="38">
        <f>Sheet6!B28</f>
        <v>419648</v>
      </c>
      <c r="C29" s="38">
        <f>Sheet6!C28</f>
        <v>427076</v>
      </c>
    </row>
    <row r="30" spans="1:3">
      <c r="A30" s="2" t="str">
        <f>Sheet6!A29</f>
        <v>АКСОНБАНК</v>
      </c>
      <c r="B30" s="38">
        <f>Sheet6!B29</f>
        <v>399338</v>
      </c>
      <c r="C30" s="38">
        <f>Sheet6!C29</f>
        <v>398166</v>
      </c>
    </row>
    <row r="31" spans="1:3">
      <c r="A31" s="2" t="str">
        <f>Sheet6!A30</f>
        <v>АКТИВ БАНК</v>
      </c>
      <c r="B31" s="38">
        <f>Sheet6!B30</f>
        <v>930986</v>
      </c>
      <c r="C31" s="38">
        <f>Sheet6!C30</f>
        <v>967115</v>
      </c>
    </row>
    <row r="32" spans="1:3">
      <c r="A32" s="2" t="str">
        <f>Sheet6!A31</f>
        <v>АКТИВКАПИТАЛ БАНК</v>
      </c>
      <c r="B32" s="38">
        <f>Sheet6!B31</f>
        <v>2637507</v>
      </c>
      <c r="C32" s="38">
        <f>Sheet6!C31</f>
        <v>2510633</v>
      </c>
    </row>
    <row r="33" spans="1:3">
      <c r="A33" s="2" t="str">
        <f>Sheet6!A32</f>
        <v>АКЦЕНТ</v>
      </c>
      <c r="B33" s="38">
        <f>Sheet6!B32</f>
        <v>186745</v>
      </c>
      <c r="C33" s="38">
        <f>Sheet6!C32</f>
        <v>181900</v>
      </c>
    </row>
    <row r="34" spans="1:3">
      <c r="A34" s="2" t="str">
        <f>Sheet6!A33</f>
        <v>АКЦЕПТ</v>
      </c>
      <c r="B34" s="38">
        <f>Sheet6!B33</f>
        <v>1620375</v>
      </c>
      <c r="C34" s="38">
        <f>Sheet6!C33</f>
        <v>1630609</v>
      </c>
    </row>
    <row r="35" spans="1:3">
      <c r="A35" s="2" t="str">
        <f>Sheet6!A34</f>
        <v>АКЦИЯ</v>
      </c>
      <c r="B35" s="38">
        <f>Sheet6!B34</f>
        <v>309355</v>
      </c>
      <c r="C35" s="38">
        <f>Sheet6!C34</f>
        <v>310327</v>
      </c>
    </row>
    <row r="36" spans="1:3">
      <c r="A36" s="2" t="str">
        <f>Sheet6!A35</f>
        <v>АЛДАНЗОЛОТОБАНК</v>
      </c>
      <c r="B36" s="38">
        <f>Sheet6!B35</f>
        <v>291094</v>
      </c>
      <c r="C36" s="38">
        <f>Sheet6!C35</f>
        <v>280892</v>
      </c>
    </row>
    <row r="37" spans="1:3">
      <c r="A37" s="2" t="str">
        <f>Sheet6!A36</f>
        <v>АЛЕКСАНДРОВСКИЙ</v>
      </c>
      <c r="B37" s="38">
        <f>Sheet6!B36</f>
        <v>1731379</v>
      </c>
      <c r="C37" s="38">
        <f>Sheet6!C36</f>
        <v>1710702</v>
      </c>
    </row>
    <row r="38" spans="1:3">
      <c r="A38" s="2" t="str">
        <f>Sheet6!A37</f>
        <v>АЛЕФ-БАНК</v>
      </c>
      <c r="B38" s="38">
        <f>Sheet6!B37</f>
        <v>2593587</v>
      </c>
      <c r="C38" s="38">
        <f>Sheet6!C37</f>
        <v>2988418</v>
      </c>
    </row>
    <row r="39" spans="1:3">
      <c r="A39" s="2" t="str">
        <f>Sheet6!A38</f>
        <v>АЛЖАН</v>
      </c>
      <c r="B39" s="38">
        <f>Sheet6!B38</f>
        <v>305247</v>
      </c>
      <c r="C39" s="38">
        <f>Sheet6!C38</f>
        <v>323761</v>
      </c>
    </row>
    <row r="40" spans="1:3">
      <c r="A40" s="2" t="str">
        <f>Sheet6!A39</f>
        <v>АЛМАЗЭРГИЭНБАНК</v>
      </c>
      <c r="B40" s="38">
        <f>Sheet6!B39</f>
        <v>2267250</v>
      </c>
      <c r="C40" s="38">
        <f>Sheet6!C39</f>
        <v>2135590</v>
      </c>
    </row>
    <row r="41" spans="1:3">
      <c r="A41" s="2" t="str">
        <f>Sheet6!A40</f>
        <v>АЛОР БАНК</v>
      </c>
      <c r="B41" s="38">
        <f>Sheet6!B40</f>
        <v>1095794</v>
      </c>
      <c r="C41" s="38">
        <f>Sheet6!C40</f>
        <v>1100384</v>
      </c>
    </row>
    <row r="42" spans="1:3">
      <c r="A42" s="2" t="str">
        <f>Sheet6!A41</f>
        <v>АЛТАЙБИЗНЕС-БАНК</v>
      </c>
      <c r="B42" s="38">
        <f>Sheet6!B41</f>
        <v>275957</v>
      </c>
      <c r="C42" s="38">
        <f>Sheet6!C41</f>
        <v>296036</v>
      </c>
    </row>
    <row r="43" spans="1:3">
      <c r="A43" s="2" t="str">
        <f>Sheet6!A42</f>
        <v>АЛТАЙКАПИТАЛБАНК</v>
      </c>
      <c r="B43" s="38">
        <f>Sheet6!B42</f>
        <v>546482</v>
      </c>
      <c r="C43" s="38">
        <f>Sheet6!C42</f>
        <v>561724</v>
      </c>
    </row>
    <row r="44" spans="1:3">
      <c r="A44" s="2" t="str">
        <f>Sheet6!A43</f>
        <v>АЛЬБА АЛЬЯНС</v>
      </c>
      <c r="B44" s="38">
        <f>Sheet6!B43</f>
        <v>1119810</v>
      </c>
      <c r="C44" s="38">
        <f>Sheet6!C43</f>
        <v>1091666</v>
      </c>
    </row>
    <row r="45" spans="1:3">
      <c r="A45" s="2" t="str">
        <f>Sheet6!A44</f>
        <v>АЛЬТА-БАНК</v>
      </c>
      <c r="B45" s="38">
        <f>Sheet6!B44</f>
        <v>2632678</v>
      </c>
      <c r="C45" s="38">
        <f>Sheet6!C44</f>
        <v>2692709</v>
      </c>
    </row>
    <row r="46" spans="1:3">
      <c r="A46" s="2" t="str">
        <f>Sheet6!A45</f>
        <v>АЛЬТЕРНАТИВА</v>
      </c>
      <c r="B46" s="38">
        <f>Sheet6!B45</f>
        <v>313469</v>
      </c>
      <c r="C46" s="38">
        <f>Sheet6!C45</f>
        <v>327939</v>
      </c>
    </row>
    <row r="47" spans="1:3">
      <c r="A47" s="2" t="str">
        <f>Sheet6!A46</f>
        <v>АЛЬФА-БАНК</v>
      </c>
      <c r="B47" s="38">
        <f>Sheet6!B46</f>
        <v>181382241</v>
      </c>
      <c r="C47" s="38">
        <f>Sheet6!C46</f>
        <v>208111759</v>
      </c>
    </row>
    <row r="48" spans="1:3">
      <c r="A48" s="2" t="str">
        <f>Sheet6!A47</f>
        <v>АМБ БАНК</v>
      </c>
      <c r="B48" s="38">
        <f>Sheet6!B47</f>
        <v>1861984</v>
      </c>
      <c r="C48" s="38">
        <f>Sheet6!C47</f>
        <v>1917388</v>
      </c>
    </row>
    <row r="49" spans="1:3">
      <c r="A49" s="2" t="str">
        <f>Sheet6!A48</f>
        <v>АМЕРИКЭН ЭКСПРЕСС БАНК</v>
      </c>
      <c r="B49" s="38">
        <f>Sheet6!B48</f>
        <v>858005</v>
      </c>
      <c r="C49" s="38">
        <f>Sheet6!C48</f>
        <v>846419</v>
      </c>
    </row>
    <row r="50" spans="1:3">
      <c r="A50" s="2" t="str">
        <f>Sheet6!A49</f>
        <v>АНЕЛИК РУ</v>
      </c>
      <c r="B50" s="38">
        <f>Sheet6!B49</f>
        <v>311528</v>
      </c>
      <c r="C50" s="38">
        <f>Sheet6!C49</f>
        <v>315247</v>
      </c>
    </row>
    <row r="51" spans="1:3">
      <c r="A51" s="2" t="str">
        <f>Sheet6!A50</f>
        <v>АНКОР БАНК</v>
      </c>
      <c r="B51" s="38">
        <f>Sheet6!B50</f>
        <v>463149</v>
      </c>
      <c r="C51" s="38">
        <f>Sheet6!C50</f>
        <v>424587</v>
      </c>
    </row>
    <row r="52" spans="1:3">
      <c r="A52" s="2" t="str">
        <f>Sheet6!A51</f>
        <v>АНТАЛБАНК</v>
      </c>
      <c r="B52" s="38">
        <f>Sheet6!B51</f>
        <v>1398864</v>
      </c>
      <c r="C52" s="38">
        <f>Sheet6!C51</f>
        <v>1319498</v>
      </c>
    </row>
    <row r="53" spans="1:3">
      <c r="A53" s="2" t="str">
        <f>Sheet6!A52</f>
        <v>АПАБАНК</v>
      </c>
      <c r="B53" s="38">
        <f>Sheet6!B52</f>
        <v>534595</v>
      </c>
      <c r="C53" s="38">
        <f>Sheet6!C52</f>
        <v>535198</v>
      </c>
    </row>
    <row r="54" spans="1:3">
      <c r="A54" s="2" t="str">
        <f>Sheet6!A53</f>
        <v>АРЕСБАНК</v>
      </c>
      <c r="B54" s="38">
        <f>Sheet6!B53</f>
        <v>2203618</v>
      </c>
      <c r="C54" s="38">
        <f>Sheet6!C53</f>
        <v>2216861</v>
      </c>
    </row>
    <row r="55" spans="1:3">
      <c r="A55" s="2" t="str">
        <f>Sheet6!A54</f>
        <v>АРЗАМАС</v>
      </c>
      <c r="B55" s="38">
        <f>Sheet6!B54</f>
        <v>283538</v>
      </c>
      <c r="C55" s="38">
        <f>Sheet6!C54</f>
        <v>292206</v>
      </c>
    </row>
    <row r="56" spans="1:3">
      <c r="A56" s="2" t="str">
        <f>Sheet6!A55</f>
        <v>АРКСБАНК</v>
      </c>
      <c r="B56" s="38">
        <f>Sheet6!B55</f>
        <v>538413</v>
      </c>
      <c r="C56" s="38">
        <f>Sheet6!C55</f>
        <v>640717</v>
      </c>
    </row>
    <row r="57" spans="1:3">
      <c r="A57" s="2" t="str">
        <f>Sheet6!A56</f>
        <v>АРСЕНАЛ</v>
      </c>
      <c r="B57" s="38">
        <f>Sheet6!B56</f>
        <v>222459</v>
      </c>
      <c r="C57" s="38">
        <f>Sheet6!C56</f>
        <v>222378</v>
      </c>
    </row>
    <row r="58" spans="1:3">
      <c r="A58" s="2" t="str">
        <f>Sheet6!A57</f>
        <v>АСПЕКТ</v>
      </c>
      <c r="B58" s="38">
        <f>Sheet6!B57</f>
        <v>1044607</v>
      </c>
      <c r="C58" s="38">
        <f>Sheet6!C57</f>
        <v>1283374</v>
      </c>
    </row>
    <row r="59" spans="1:3">
      <c r="A59" s="2" t="str">
        <f>Sheet6!A58</f>
        <v>АССОЦИАЦИЯ</v>
      </c>
      <c r="B59" s="38">
        <f>Sheet6!B58</f>
        <v>905197</v>
      </c>
      <c r="C59" s="38">
        <f>Sheet6!C58</f>
        <v>913875</v>
      </c>
    </row>
    <row r="60" spans="1:3">
      <c r="A60" s="2" t="str">
        <f>Sheet6!A59</f>
        <v>БАЙКАЛБАНК</v>
      </c>
      <c r="B60" s="38">
        <f>Sheet6!B59</f>
        <v>1268383</v>
      </c>
      <c r="C60" s="38">
        <f>Sheet6!C59</f>
        <v>1257237</v>
      </c>
    </row>
    <row r="61" spans="1:3">
      <c r="A61" s="2" t="str">
        <f>Sheet6!A60</f>
        <v>БАЙКАЛИНВЕСТБАНК</v>
      </c>
      <c r="B61" s="38">
        <f>Sheet6!B60</f>
        <v>639146</v>
      </c>
      <c r="C61" s="38">
        <f>Sheet6!C60</f>
        <v>660631</v>
      </c>
    </row>
    <row r="62" spans="1:3">
      <c r="A62" s="2" t="str">
        <f>Sheet6!A61</f>
        <v>БАЙКАЛКРЕДОБАНК</v>
      </c>
      <c r="B62" s="38">
        <f>Sheet6!B61</f>
        <v>324117</v>
      </c>
      <c r="C62" s="38">
        <f>Sheet6!C61</f>
        <v>323541</v>
      </c>
    </row>
    <row r="63" spans="1:3">
      <c r="A63" s="2" t="str">
        <f>Sheet6!A62</f>
        <v>БАЛАКОВО-БАНК</v>
      </c>
      <c r="B63" s="38">
        <f>Sheet6!B62</f>
        <v>310706</v>
      </c>
      <c r="C63" s="38">
        <f>Sheet6!C62</f>
        <v>311481</v>
      </c>
    </row>
    <row r="64" spans="1:3">
      <c r="A64" s="2" t="str">
        <f>Sheet6!A63</f>
        <v>БАЛТИЙСКИЙ БАНК</v>
      </c>
      <c r="B64" s="38">
        <f>Sheet6!B63</f>
        <v>3003834</v>
      </c>
      <c r="C64" s="38">
        <f>Sheet6!C63</f>
        <v>2957477</v>
      </c>
    </row>
    <row r="65" spans="1:3">
      <c r="A65" s="2" t="str">
        <f>Sheet6!A64</f>
        <v>БАЛТИКА</v>
      </c>
      <c r="B65" s="38">
        <f>Sheet6!B64</f>
        <v>3368410</v>
      </c>
      <c r="C65" s="38">
        <f>Sheet6!C64</f>
        <v>3711038</v>
      </c>
    </row>
    <row r="66" spans="1:3">
      <c r="A66" s="2" t="str">
        <f>Sheet6!A65</f>
        <v>БАЛТИНВЕСТБАНК</v>
      </c>
      <c r="B66" s="38">
        <f>Sheet6!B65</f>
        <v>4981134</v>
      </c>
      <c r="C66" s="38">
        <f>Sheet6!C65</f>
        <v>4768022</v>
      </c>
    </row>
    <row r="67" spans="1:3">
      <c r="A67" s="2" t="str">
        <f>Sheet6!A66</f>
        <v>БАНК "САНКТ-ПЕТЕРБУРГ"</v>
      </c>
      <c r="B67" s="38">
        <f>Sheet6!B66</f>
        <v>45810957</v>
      </c>
      <c r="C67" s="38">
        <f>Sheet6!C66</f>
        <v>45074600</v>
      </c>
    </row>
    <row r="68" spans="1:3">
      <c r="A68" s="2" t="str">
        <f>Sheet6!A67</f>
        <v>БАНК БЕРЕЙТ</v>
      </c>
      <c r="B68" s="38">
        <f>Sheet6!B67</f>
        <v>334757</v>
      </c>
      <c r="C68" s="38">
        <f>Sheet6!C67</f>
        <v>342560</v>
      </c>
    </row>
    <row r="69" spans="1:3">
      <c r="A69" s="2" t="str">
        <f>Sheet6!A68</f>
        <v>БАНК БФА</v>
      </c>
      <c r="B69" s="38">
        <f>Sheet6!B68</f>
        <v>9158791</v>
      </c>
      <c r="C69" s="38">
        <f>Sheet6!C68</f>
        <v>9028915</v>
      </c>
    </row>
    <row r="70" spans="1:3">
      <c r="A70" s="2" t="str">
        <f>Sheet6!A69</f>
        <v>БАНК БЦК-МОСКВА</v>
      </c>
      <c r="B70" s="38">
        <f>Sheet6!B69</f>
        <v>412440</v>
      </c>
      <c r="C70" s="38">
        <f>Sheet6!C69</f>
        <v>302110</v>
      </c>
    </row>
    <row r="71" spans="1:3">
      <c r="A71" s="2" t="str">
        <f>Sheet6!A70</f>
        <v>БАНК ЖИЛИЩНОГО ФИНАНСИРОВАНИЯ</v>
      </c>
      <c r="B71" s="38">
        <f>Sheet6!B70</f>
        <v>1645391</v>
      </c>
      <c r="C71" s="38">
        <f>Sheet6!C70</f>
        <v>1620154</v>
      </c>
    </row>
    <row r="72" spans="1:3">
      <c r="A72" s="2" t="str">
        <f>Sheet6!A71</f>
        <v>БАНК ЗЕНИТ</v>
      </c>
      <c r="B72" s="38">
        <f>Sheet6!B71</f>
        <v>16803645</v>
      </c>
      <c r="C72" s="38">
        <f>Sheet6!C71</f>
        <v>16391241</v>
      </c>
    </row>
    <row r="73" spans="1:3">
      <c r="A73" s="2" t="str">
        <f>Sheet6!A72</f>
        <v>БАНК ЗЕНИТ СОЧИ</v>
      </c>
      <c r="B73" s="38">
        <f>Sheet6!B72</f>
        <v>599815</v>
      </c>
      <c r="C73" s="38">
        <f>Sheet6!C72</f>
        <v>615861</v>
      </c>
    </row>
    <row r="74" spans="1:3">
      <c r="A74" s="2" t="str">
        <f>Sheet6!A73</f>
        <v>БАНК ИНТЕЗА</v>
      </c>
      <c r="B74" s="38">
        <f>Sheet6!B73</f>
        <v>11693036</v>
      </c>
      <c r="C74" s="38">
        <f>Sheet6!C73</f>
        <v>11476352</v>
      </c>
    </row>
    <row r="75" spans="1:3">
      <c r="A75" s="2" t="str">
        <f>Sheet6!A74</f>
        <v>БАНК КАЗАНИ</v>
      </c>
      <c r="B75" s="38">
        <f>Sheet6!B74</f>
        <v>1070687</v>
      </c>
      <c r="C75" s="38">
        <f>Sheet6!C74</f>
        <v>1056145</v>
      </c>
    </row>
    <row r="76" spans="1:3">
      <c r="A76" s="2" t="str">
        <f>Sheet6!A75</f>
        <v>БАНК КИТАЯ (ЭЛОС)</v>
      </c>
      <c r="B76" s="38">
        <f>Sheet6!B75</f>
        <v>1957169</v>
      </c>
      <c r="C76" s="38">
        <f>Sheet6!C75</f>
        <v>1934020</v>
      </c>
    </row>
    <row r="77" spans="1:3">
      <c r="A77" s="2" t="str">
        <f>Sheet6!A76</f>
        <v>БАНК КОРПОРАТИВНОГО ФИНАНСИРОВАНИЯ</v>
      </c>
      <c r="B77" s="38">
        <f>Sheet6!B76</f>
        <v>709502</v>
      </c>
      <c r="C77" s="38">
        <f>Sheet6!C76</f>
        <v>797260</v>
      </c>
    </row>
    <row r="78" spans="1:3">
      <c r="A78" s="2" t="str">
        <f>Sheet6!A77</f>
        <v>БАНК КРЕДИТ СВИСС (МОСКВА)</v>
      </c>
      <c r="B78" s="38">
        <f>Sheet6!B77</f>
        <v>13533480</v>
      </c>
      <c r="C78" s="38">
        <f>Sheet6!C77</f>
        <v>13405979</v>
      </c>
    </row>
    <row r="79" spans="1:3">
      <c r="A79" s="2" t="str">
        <f>Sheet6!A78</f>
        <v>БАНК МБФИ</v>
      </c>
      <c r="B79" s="38">
        <f>Sheet6!B78</f>
        <v>240293</v>
      </c>
      <c r="C79" s="38">
        <f>Sheet6!C78</f>
        <v>244277</v>
      </c>
    </row>
    <row r="80" spans="1:3">
      <c r="A80" s="2" t="str">
        <f>Sheet6!A79</f>
        <v>БАНК МОСКВЫ</v>
      </c>
      <c r="B80" s="38">
        <f>Sheet6!B79</f>
        <v>109667485</v>
      </c>
      <c r="C80" s="38">
        <f>Sheet6!C79</f>
        <v>101792067</v>
      </c>
    </row>
    <row r="81" spans="1:3">
      <c r="A81" s="2" t="str">
        <f>Sheet6!A80</f>
        <v>БАНК НА КРАСНЫХ ВОРОТАХ</v>
      </c>
      <c r="B81" s="38">
        <f>Sheet6!B80</f>
        <v>1184300</v>
      </c>
      <c r="C81" s="38">
        <f>Sheet6!C80</f>
        <v>1202479</v>
      </c>
    </row>
    <row r="82" spans="1:3">
      <c r="A82" s="2" t="str">
        <f>Sheet6!A81</f>
        <v>БАНК ОРАНЖЕВЫЙ</v>
      </c>
      <c r="B82" s="38">
        <f>Sheet6!B81</f>
        <v>587652</v>
      </c>
      <c r="C82" s="38">
        <f>Sheet6!C81</f>
        <v>591644</v>
      </c>
    </row>
    <row r="83" spans="1:3">
      <c r="A83" s="2" t="str">
        <f>Sheet6!A82</f>
        <v>БАНК ОРЕНБУРГ</v>
      </c>
      <c r="B83" s="38">
        <f>Sheet6!B82</f>
        <v>1959514</v>
      </c>
      <c r="C83" s="38">
        <f>Sheet6!C82</f>
        <v>1954559</v>
      </c>
    </row>
    <row r="84" spans="1:3">
      <c r="A84" s="2" t="str">
        <f>Sheet6!A83</f>
        <v>БАНК ПРЕМЬЕР КРЕДИТ</v>
      </c>
      <c r="B84" s="38">
        <f>Sheet6!B83</f>
        <v>546757</v>
      </c>
      <c r="C84" s="38">
        <f>Sheet6!C83</f>
        <v>553858</v>
      </c>
    </row>
    <row r="85" spans="1:3">
      <c r="A85" s="2" t="str">
        <f>Sheet6!A84</f>
        <v>БАНК ПСА ФИНАНС РУС</v>
      </c>
      <c r="B85" s="38">
        <f>Sheet6!B84</f>
        <v>3761994</v>
      </c>
      <c r="C85" s="38">
        <f>Sheet6!C84</f>
        <v>3796842</v>
      </c>
    </row>
    <row r="86" spans="1:3">
      <c r="A86" s="2" t="str">
        <f>Sheet6!A85</f>
        <v>БАНК РАЗВИТИЯ ТЕХНОЛОГИЙ</v>
      </c>
      <c r="B86" s="38">
        <f>Sheet6!B85</f>
        <v>866594</v>
      </c>
      <c r="C86" s="38">
        <f>Sheet6!C85</f>
        <v>884267</v>
      </c>
    </row>
    <row r="87" spans="1:3">
      <c r="A87" s="2" t="str">
        <f>Sheet6!A86</f>
        <v>БАНК РАСЧЕТОВ И СБЕРЕЖЕНИЙ</v>
      </c>
      <c r="B87" s="38">
        <f>Sheet6!B86</f>
        <v>1621700</v>
      </c>
      <c r="C87" s="38">
        <f>Sheet6!C86</f>
        <v>1621291</v>
      </c>
    </row>
    <row r="88" spans="1:3">
      <c r="A88" s="2" t="str">
        <f>Sheet6!A87</f>
        <v>БАНК РАУНД</v>
      </c>
      <c r="B88" s="38">
        <f>Sheet6!B87</f>
        <v>589052</v>
      </c>
      <c r="C88" s="38">
        <f>Sheet6!C87</f>
        <v>607525</v>
      </c>
    </row>
    <row r="89" spans="1:3">
      <c r="A89" s="2" t="str">
        <f>Sheet6!A88</f>
        <v>БАНК РСИ</v>
      </c>
      <c r="B89" s="38">
        <f>Sheet6!B88</f>
        <v>320433</v>
      </c>
      <c r="C89" s="38">
        <f>Sheet6!C88</f>
        <v>325648</v>
      </c>
    </row>
    <row r="90" spans="1:3">
      <c r="A90" s="2" t="str">
        <f>Sheet6!A89</f>
        <v>БАНК СГБ</v>
      </c>
      <c r="B90" s="38">
        <f>Sheet6!B89</f>
        <v>3062400</v>
      </c>
      <c r="C90" s="38">
        <f>Sheet6!C89</f>
        <v>3004019</v>
      </c>
    </row>
    <row r="91" spans="1:3">
      <c r="A91" s="2" t="str">
        <f>Sheet6!A90</f>
        <v>БАНК СКС</v>
      </c>
      <c r="B91" s="38">
        <f>Sheet6!B90</f>
        <v>354395</v>
      </c>
      <c r="C91" s="38">
        <f>Sheet6!C90</f>
        <v>355252</v>
      </c>
    </row>
    <row r="92" spans="1:3">
      <c r="A92" s="2" t="str">
        <f>Sheet6!A91</f>
        <v>БАНК СТАНДАРТ-КРЕДИТ</v>
      </c>
      <c r="B92" s="38">
        <f>Sheet6!B91</f>
        <v>307681</v>
      </c>
      <c r="C92" s="38">
        <f>Sheet6!C91</f>
        <v>306928</v>
      </c>
    </row>
    <row r="93" spans="1:3">
      <c r="A93" s="2" t="str">
        <f>Sheet6!A92</f>
        <v>БАНК ФИНАМ</v>
      </c>
      <c r="B93" s="38">
        <f>Sheet6!B92</f>
        <v>1539580</v>
      </c>
      <c r="C93" s="38">
        <f>Sheet6!C92</f>
        <v>1503838</v>
      </c>
    </row>
    <row r="94" spans="1:3">
      <c r="A94" s="2" t="str">
        <f>Sheet6!A93</f>
        <v>БАНК ЧБРР</v>
      </c>
      <c r="B94" s="38">
        <f>Sheet6!B93</f>
        <v>0</v>
      </c>
      <c r="C94" s="38">
        <f>Sheet6!C93</f>
        <v>0</v>
      </c>
    </row>
    <row r="95" spans="1:3">
      <c r="A95" s="2" t="str">
        <f>Sheet6!A94</f>
        <v>БАНКИРСКИЙ ДОМ</v>
      </c>
      <c r="B95" s="38">
        <f>Sheet6!B94</f>
        <v>338811</v>
      </c>
      <c r="C95" s="38">
        <f>Sheet6!C94</f>
        <v>348480</v>
      </c>
    </row>
    <row r="96" spans="1:3">
      <c r="A96" s="2" t="str">
        <f>Sheet6!A95</f>
        <v>БАНКХАУС ЭРБЕ</v>
      </c>
      <c r="B96" s="38">
        <f>Sheet6!B95</f>
        <v>651506</v>
      </c>
      <c r="C96" s="38">
        <f>Sheet6!C95</f>
        <v>801502</v>
      </c>
    </row>
    <row r="97" spans="1:3">
      <c r="A97" s="2" t="str">
        <f>Sheet6!A96</f>
        <v>БАШКОМСНАББАНК</v>
      </c>
      <c r="B97" s="38">
        <f>Sheet6!B96</f>
        <v>1215281</v>
      </c>
      <c r="C97" s="38">
        <f>Sheet6!C96</f>
        <v>1249329</v>
      </c>
    </row>
    <row r="98" spans="1:3">
      <c r="A98" s="2" t="str">
        <f>Sheet6!A97</f>
        <v>БАШПРОМБАНК</v>
      </c>
      <c r="B98" s="38">
        <f>Sheet6!B97</f>
        <v>435493</v>
      </c>
      <c r="C98" s="38">
        <f>Sheet6!C97</f>
        <v>437874</v>
      </c>
    </row>
    <row r="99" spans="1:3">
      <c r="A99" s="2" t="str">
        <f>Sheet6!A98</f>
        <v>ББР БАНК</v>
      </c>
      <c r="B99" s="38">
        <f>Sheet6!B98</f>
        <v>2454637</v>
      </c>
      <c r="C99" s="38">
        <f>Sheet6!C98</f>
        <v>2441698</v>
      </c>
    </row>
    <row r="100" spans="1:3">
      <c r="A100" s="2" t="str">
        <f>Sheet6!A99</f>
        <v>БЕЛГОРОДСОЦБАНК</v>
      </c>
      <c r="B100" s="38">
        <f>Sheet6!B99</f>
        <v>989369</v>
      </c>
      <c r="C100" s="38">
        <f>Sheet6!C99</f>
        <v>983314</v>
      </c>
    </row>
    <row r="101" spans="1:3">
      <c r="A101" s="2" t="str">
        <f>Sheet6!A100</f>
        <v>БЕНИФИТ-БАНК</v>
      </c>
      <c r="B101" s="38">
        <f>Sheet6!B100</f>
        <v>1001112</v>
      </c>
      <c r="C101" s="38">
        <f>Sheet6!C100</f>
        <v>993925</v>
      </c>
    </row>
    <row r="102" spans="1:3">
      <c r="A102" s="2" t="str">
        <f>Sheet6!A101</f>
        <v>БИЗНЕС ДЛЯ БИЗНЕСА</v>
      </c>
      <c r="B102" s="38">
        <f>Sheet6!B101</f>
        <v>231940</v>
      </c>
      <c r="C102" s="38">
        <f>Sheet6!C101</f>
        <v>235635</v>
      </c>
    </row>
    <row r="103" spans="1:3">
      <c r="A103" s="2" t="str">
        <f>Sheet6!A102</f>
        <v>БИЗНЕС-СЕРВИС-ТРАСТ</v>
      </c>
      <c r="B103" s="38">
        <f>Sheet6!B102</f>
        <v>608249</v>
      </c>
      <c r="C103" s="38">
        <f>Sheet6!C102</f>
        <v>613684</v>
      </c>
    </row>
    <row r="104" spans="1:3">
      <c r="A104" s="2" t="str">
        <f>Sheet6!A103</f>
        <v>БИНБАНК</v>
      </c>
      <c r="B104" s="38">
        <f>Sheet6!B103</f>
        <v>23341874</v>
      </c>
      <c r="C104" s="38">
        <f>Sheet6!C103</f>
        <v>21543413</v>
      </c>
    </row>
    <row r="105" spans="1:3">
      <c r="A105" s="2" t="str">
        <f>Sheet6!A104</f>
        <v>БИНБАНК КРЕДИТНЫЕ КАРТЫ</v>
      </c>
      <c r="B105" s="38">
        <f>Sheet6!B104</f>
        <v>2149724</v>
      </c>
      <c r="C105" s="38">
        <f>Sheet6!C104</f>
        <v>1725307</v>
      </c>
    </row>
    <row r="106" spans="1:3">
      <c r="A106" s="2" t="str">
        <f>Sheet6!A105</f>
        <v>БКС - ИНВЕСТИЦИОННЫЙ БАНК</v>
      </c>
      <c r="B106" s="38">
        <f>Sheet6!B105</f>
        <v>2586734</v>
      </c>
      <c r="C106" s="38">
        <f>Sheet6!C105</f>
        <v>2584411</v>
      </c>
    </row>
    <row r="107" spans="1:3">
      <c r="A107" s="2" t="str">
        <f>Sheet6!A106</f>
        <v>БМВ БАНК</v>
      </c>
      <c r="B107" s="38">
        <f>Sheet6!B106</f>
        <v>4596996</v>
      </c>
      <c r="C107" s="38">
        <f>Sheet6!C106</f>
        <v>4481142</v>
      </c>
    </row>
    <row r="108" spans="1:3">
      <c r="A108" s="2" t="str">
        <f>Sheet6!A107</f>
        <v>БНП ПАРИБА</v>
      </c>
      <c r="B108" s="38">
        <f>Sheet6!B107</f>
        <v>7371234</v>
      </c>
      <c r="C108" s="38">
        <f>Sheet6!C107</f>
        <v>7112261</v>
      </c>
    </row>
    <row r="109" spans="1:3">
      <c r="A109" s="2" t="str">
        <f>Sheet6!A108</f>
        <v>БОГОРОДСКИЙ</v>
      </c>
      <c r="B109" s="38">
        <f>Sheet6!B108</f>
        <v>305601</v>
      </c>
      <c r="C109" s="38">
        <f>Sheet6!C108</f>
        <v>353848</v>
      </c>
    </row>
    <row r="110" spans="1:3">
      <c r="A110" s="2" t="str">
        <f>Sheet6!A109</f>
        <v>БОГОРОДСКИЙ МУНИЦИПАЛЬНЫЙ БАНК</v>
      </c>
      <c r="B110" s="38">
        <f>Sheet6!B109</f>
        <v>362528</v>
      </c>
      <c r="C110" s="38">
        <f>Sheet6!C109</f>
        <v>371405</v>
      </c>
    </row>
    <row r="111" spans="1:3">
      <c r="A111" s="2" t="str">
        <f>Sheet6!A110</f>
        <v>БРАТСКИЙ АНКБ</v>
      </c>
      <c r="B111" s="38">
        <f>Sheet6!B110</f>
        <v>326015</v>
      </c>
      <c r="C111" s="38">
        <f>Sheet6!C110</f>
        <v>348454</v>
      </c>
    </row>
    <row r="112" spans="1:3">
      <c r="A112" s="2" t="str">
        <f>Sheet6!A111</f>
        <v>БТА-КАЗАНЬ</v>
      </c>
      <c r="B112" s="38">
        <f>Sheet6!B111</f>
        <v>1775129</v>
      </c>
      <c r="C112" s="38">
        <f>Sheet6!C111</f>
        <v>1774303</v>
      </c>
    </row>
    <row r="113" spans="1:3">
      <c r="A113" s="2" t="str">
        <f>Sheet6!A112</f>
        <v>БТФ</v>
      </c>
      <c r="B113" s="38">
        <f>Sheet6!B112</f>
        <v>466124</v>
      </c>
      <c r="C113" s="38">
        <f>Sheet6!C112</f>
        <v>449676</v>
      </c>
    </row>
    <row r="114" spans="1:3">
      <c r="A114" s="2" t="str">
        <f>Sheet6!A113</f>
        <v>БУЛГАР БАНК</v>
      </c>
      <c r="B114" s="38">
        <f>Sheet6!B113</f>
        <v>338141</v>
      </c>
      <c r="C114" s="38">
        <f>Sheet6!C113</f>
        <v>337711</v>
      </c>
    </row>
    <row r="115" spans="1:3">
      <c r="A115" s="2" t="str">
        <f>Sheet6!A114</f>
        <v>БУМ-БАНК</v>
      </c>
      <c r="B115" s="38">
        <f>Sheet6!B114</f>
        <v>376203</v>
      </c>
      <c r="C115" s="38">
        <f>Sheet6!C114</f>
        <v>372084</v>
      </c>
    </row>
    <row r="116" spans="1:3">
      <c r="A116" s="2" t="str">
        <f>Sheet6!A115</f>
        <v>БУМЕРАНГ</v>
      </c>
      <c r="B116" s="38">
        <f>Sheet6!B115</f>
        <v>319332</v>
      </c>
      <c r="C116" s="38">
        <f>Sheet6!C115</f>
        <v>317151</v>
      </c>
    </row>
    <row r="117" spans="1:3">
      <c r="A117" s="2" t="str">
        <f>Sheet6!A116</f>
        <v>БФГ-КРЕДИТ</v>
      </c>
      <c r="B117" s="38">
        <f>Sheet6!B116</f>
        <v>4888593</v>
      </c>
      <c r="C117" s="38">
        <f>Sheet6!C116</f>
        <v>5413159</v>
      </c>
    </row>
    <row r="118" spans="1:3">
      <c r="A118" s="2" t="str">
        <f>Sheet6!A117</f>
        <v>БЫСТРОБАНК</v>
      </c>
      <c r="B118" s="38">
        <f>Sheet6!B117</f>
        <v>2815542</v>
      </c>
      <c r="C118" s="38">
        <f>Sheet6!C117</f>
        <v>2929769</v>
      </c>
    </row>
    <row r="119" spans="1:3">
      <c r="A119" s="2" t="str">
        <f>Sheet6!A118</f>
        <v>ВАКОБАНК</v>
      </c>
      <c r="B119" s="38">
        <f>Sheet6!B118</f>
        <v>326948</v>
      </c>
      <c r="C119" s="38">
        <f>Sheet6!C118</f>
        <v>327611</v>
      </c>
    </row>
    <row r="120" spans="1:3">
      <c r="A120" s="2" t="str">
        <f>Sheet6!A119</f>
        <v>ВЕГА-БАНК</v>
      </c>
      <c r="B120" s="38">
        <f>Sheet6!B119</f>
        <v>650403</v>
      </c>
      <c r="C120" s="38">
        <f>Sheet6!C119</f>
        <v>679571</v>
      </c>
    </row>
    <row r="121" spans="1:3">
      <c r="A121" s="2" t="str">
        <f>Sheet6!A120</f>
        <v>ВЕК</v>
      </c>
      <c r="B121" s="38">
        <f>Sheet6!B120</f>
        <v>592005</v>
      </c>
      <c r="C121" s="38">
        <f>Sheet6!C120</f>
        <v>580324</v>
      </c>
    </row>
    <row r="122" spans="1:3">
      <c r="A122" s="2" t="str">
        <f>Sheet6!A121</f>
        <v>ВЕЛИКИЕ ЛУКИ БАНК</v>
      </c>
      <c r="B122" s="38">
        <f>Sheet6!B121</f>
        <v>464544</v>
      </c>
      <c r="C122" s="38">
        <f>Sheet6!C121</f>
        <v>458103</v>
      </c>
    </row>
    <row r="123" spans="1:3">
      <c r="A123" s="2" t="str">
        <f>Sheet6!A122</f>
        <v>ВЕНЕЦ</v>
      </c>
      <c r="B123" s="38">
        <f>Sheet6!B122</f>
        <v>532789</v>
      </c>
      <c r="C123" s="38">
        <f>Sheet6!C122</f>
        <v>678599</v>
      </c>
    </row>
    <row r="124" spans="1:3">
      <c r="A124" s="2" t="str">
        <f>Sheet6!A123</f>
        <v>ВЕРХНЕВОЛЖСКИЙ</v>
      </c>
      <c r="B124" s="38">
        <f>Sheet6!B123</f>
        <v>932783</v>
      </c>
      <c r="C124" s="38">
        <f>Sheet6!C123</f>
        <v>931356</v>
      </c>
    </row>
    <row r="125" spans="1:3">
      <c r="A125" s="2" t="str">
        <f>Sheet6!A124</f>
        <v>ВЕСТА</v>
      </c>
      <c r="B125" s="38">
        <f>Sheet6!B124</f>
        <v>846317</v>
      </c>
      <c r="C125" s="38">
        <f>Sheet6!C124</f>
        <v>924550</v>
      </c>
    </row>
    <row r="126" spans="1:3">
      <c r="A126" s="2" t="str">
        <f>Sheet6!A125</f>
        <v>ВЕСТИНТЕРБАНК</v>
      </c>
      <c r="B126" s="38">
        <f>Sheet6!B125</f>
        <v>336751</v>
      </c>
      <c r="C126" s="38">
        <f>Sheet6!C125</f>
        <v>312314</v>
      </c>
    </row>
    <row r="127" spans="1:3">
      <c r="A127" s="2" t="str">
        <f>Sheet6!A126</f>
        <v>ВЗАИМОДЕЙСТВИЕ</v>
      </c>
      <c r="B127" s="38">
        <f>Sheet6!B126</f>
        <v>220765</v>
      </c>
      <c r="C127" s="38">
        <f>Sheet6!C126</f>
        <v>217388</v>
      </c>
    </row>
    <row r="128" spans="1:3">
      <c r="A128" s="2" t="str">
        <f>Sheet6!A127</f>
        <v>ВИКИНГ</v>
      </c>
      <c r="B128" s="38">
        <f>Sheet6!B127</f>
        <v>650846</v>
      </c>
      <c r="C128" s="38">
        <f>Sheet6!C127</f>
        <v>675275</v>
      </c>
    </row>
    <row r="129" spans="1:3">
      <c r="A129" s="2" t="str">
        <f>Sheet6!A128</f>
        <v>ВИТАБАНК</v>
      </c>
      <c r="B129" s="38">
        <f>Sheet6!B128</f>
        <v>381712</v>
      </c>
      <c r="C129" s="38">
        <f>Sheet6!C128</f>
        <v>386426</v>
      </c>
    </row>
    <row r="130" spans="1:3">
      <c r="A130" s="2" t="str">
        <f>Sheet6!A129</f>
        <v>ВИТЯЗЬ</v>
      </c>
      <c r="B130" s="38">
        <f>Sheet6!B129</f>
        <v>509138</v>
      </c>
      <c r="C130" s="38">
        <f>Sheet6!C129</f>
        <v>509151</v>
      </c>
    </row>
    <row r="131" spans="1:3">
      <c r="A131" s="2" t="str">
        <f>Sheet6!A130</f>
        <v>ВКАБАНК</v>
      </c>
      <c r="B131" s="38">
        <f>Sheet6!B130</f>
        <v>1133860</v>
      </c>
      <c r="C131" s="38">
        <f>Sheet6!C130</f>
        <v>1179549</v>
      </c>
    </row>
    <row r="132" spans="1:3">
      <c r="A132" s="2" t="str">
        <f>Sheet6!A131</f>
        <v>ВЛАДБИЗНЕСБАНК</v>
      </c>
      <c r="B132" s="38">
        <f>Sheet6!B131</f>
        <v>342333</v>
      </c>
      <c r="C132" s="38">
        <f>Sheet6!C131</f>
        <v>372974</v>
      </c>
    </row>
    <row r="133" spans="1:3">
      <c r="A133" s="2" t="str">
        <f>Sheet6!A132</f>
        <v>ВЛАДИМИРСКИЙ ПРОМЫШЛЕННЫЙ БАНК</v>
      </c>
      <c r="B133" s="38">
        <f>Sheet6!B132</f>
        <v>315431</v>
      </c>
      <c r="C133" s="38">
        <f>Sheet6!C132</f>
        <v>313811</v>
      </c>
    </row>
    <row r="134" spans="1:3">
      <c r="A134" s="2" t="str">
        <f>Sheet6!A133</f>
        <v>ВНЕШПРОМБАНК</v>
      </c>
      <c r="B134" s="38">
        <f>Sheet6!B133</f>
        <v>16773919</v>
      </c>
      <c r="C134" s="38">
        <f>Sheet6!C133</f>
        <v>17045523</v>
      </c>
    </row>
    <row r="135" spans="1:3">
      <c r="A135" s="2" t="str">
        <f>Sheet6!A134</f>
        <v>ВНЕШФИНБАНК</v>
      </c>
      <c r="B135" s="38">
        <f>Sheet6!B134</f>
        <v>385653</v>
      </c>
      <c r="C135" s="38">
        <f>Sheet6!C134</f>
        <v>389054</v>
      </c>
    </row>
    <row r="136" spans="1:3">
      <c r="A136" s="2" t="str">
        <f>Sheet6!A135</f>
        <v>ВОЗРОЖДЕНИЕ</v>
      </c>
      <c r="B136" s="38">
        <f>Sheet6!B135</f>
        <v>22995296</v>
      </c>
      <c r="C136" s="38">
        <f>Sheet6!C135</f>
        <v>22834914</v>
      </c>
    </row>
    <row r="137" spans="1:3">
      <c r="A137" s="2" t="str">
        <f>Sheet6!A136</f>
        <v>ВОКБАНК</v>
      </c>
      <c r="B137" s="38">
        <f>Sheet6!B136</f>
        <v>552707</v>
      </c>
      <c r="C137" s="38">
        <f>Sheet6!C136</f>
        <v>546848</v>
      </c>
    </row>
    <row r="138" spans="1:3">
      <c r="A138" s="2" t="str">
        <f>Sheet6!A137</f>
        <v>ВОЛОГДАБАНК</v>
      </c>
      <c r="B138" s="38">
        <f>Sheet6!B137</f>
        <v>330519</v>
      </c>
      <c r="C138" s="38">
        <f>Sheet6!C137</f>
        <v>333048</v>
      </c>
    </row>
    <row r="139" spans="1:3">
      <c r="A139" s="2" t="str">
        <f>Sheet6!A138</f>
        <v>ВОЛОГЖАНИН</v>
      </c>
      <c r="B139" s="38">
        <f>Sheet6!B138</f>
        <v>637017</v>
      </c>
      <c r="C139" s="38">
        <f>Sheet6!C138</f>
        <v>659472</v>
      </c>
    </row>
    <row r="140" spans="1:3">
      <c r="A140" s="2" t="str">
        <f>Sheet6!A139</f>
        <v>ВОРОНЕЖ</v>
      </c>
      <c r="B140" s="38">
        <f>Sheet6!B139</f>
        <v>335233</v>
      </c>
      <c r="C140" s="38">
        <f>Sheet6!C139</f>
        <v>351788</v>
      </c>
    </row>
    <row r="141" spans="1:3">
      <c r="A141" s="2" t="str">
        <f>Sheet6!A140</f>
        <v>ВОСТОЧНО-ЕВРОПЕЙСКИЙ ТРАСТОВЫЙ БАНК</v>
      </c>
      <c r="B141" s="38">
        <f>Sheet6!B140</f>
        <v>227678</v>
      </c>
      <c r="C141" s="38">
        <f>Sheet6!C140</f>
        <v>248847</v>
      </c>
    </row>
    <row r="142" spans="1:3">
      <c r="A142" s="2" t="str">
        <f>Sheet6!A141</f>
        <v>ВОСТОЧНЫЙ</v>
      </c>
      <c r="B142" s="38">
        <f>Sheet6!B141</f>
        <v>23321578</v>
      </c>
      <c r="C142" s="38">
        <f>Sheet6!C141</f>
        <v>19790506</v>
      </c>
    </row>
    <row r="143" spans="1:3">
      <c r="A143" s="2" t="str">
        <f>Sheet6!A142</f>
        <v>ВОСТСИБТРАНСКОМБАНК</v>
      </c>
      <c r="B143" s="38">
        <f>Sheet6!B142</f>
        <v>557302</v>
      </c>
      <c r="C143" s="38">
        <f>Sheet6!C142</f>
        <v>578177</v>
      </c>
    </row>
    <row r="144" spans="1:3">
      <c r="A144" s="2" t="str">
        <f>Sheet6!A143</f>
        <v>ВПБ</v>
      </c>
      <c r="B144" s="38">
        <f>Sheet6!B143</f>
        <v>5177848</v>
      </c>
      <c r="C144" s="38">
        <f>Sheet6!C143</f>
        <v>5255492</v>
      </c>
    </row>
    <row r="145" spans="1:3">
      <c r="A145" s="2" t="str">
        <f>Sheet6!A144</f>
        <v>ВРБ МОСКВА</v>
      </c>
      <c r="B145" s="38">
        <f>Sheet6!B144</f>
        <v>332309</v>
      </c>
      <c r="C145" s="38">
        <f>Sheet6!C144</f>
        <v>332265</v>
      </c>
    </row>
    <row r="146" spans="1:3">
      <c r="A146" s="2" t="str">
        <f>Sheet6!A145</f>
        <v>ВСЕРОССИЙСКИЙ БАНК РАЗВИТИЯ РЕГИОНОВ</v>
      </c>
      <c r="B146" s="38">
        <f>Sheet6!B145</f>
        <v>4308033</v>
      </c>
      <c r="C146" s="38">
        <f>Sheet6!C145</f>
        <v>4396841</v>
      </c>
    </row>
    <row r="147" spans="1:3">
      <c r="A147" s="2" t="str">
        <f>Sheet6!A146</f>
        <v>ВТБ</v>
      </c>
      <c r="B147" s="38">
        <f>Sheet6!B146</f>
        <v>194883095</v>
      </c>
      <c r="C147" s="38">
        <f>Sheet6!C146</f>
        <v>186260537</v>
      </c>
    </row>
    <row r="148" spans="1:3">
      <c r="A148" s="2" t="str">
        <f>Sheet6!A147</f>
        <v>ВТБ 24</v>
      </c>
      <c r="B148" s="38">
        <f>Sheet6!B147</f>
        <v>170773264</v>
      </c>
      <c r="C148" s="38">
        <f>Sheet6!C147</f>
        <v>168302194</v>
      </c>
    </row>
    <row r="149" spans="1:3">
      <c r="A149" s="2" t="str">
        <f>Sheet6!A148</f>
        <v>ВУЗ-БАНК</v>
      </c>
      <c r="B149" s="38">
        <f>Sheet6!B148</f>
        <v>740431</v>
      </c>
      <c r="C149" s="38">
        <f>Sheet6!C148</f>
        <v>834193</v>
      </c>
    </row>
    <row r="150" spans="1:3">
      <c r="A150" s="2" t="str">
        <f>Sheet6!A149</f>
        <v>ВЫБОРГ-БАНК</v>
      </c>
      <c r="B150" s="38">
        <f>Sheet6!B149</f>
        <v>301910</v>
      </c>
      <c r="C150" s="38">
        <f>Sheet6!C149</f>
        <v>304469</v>
      </c>
    </row>
    <row r="151" spans="1:3">
      <c r="A151" s="2" t="str">
        <f>Sheet6!A150</f>
        <v>ВЭЛТОН БАНК</v>
      </c>
      <c r="B151" s="38">
        <f>Sheet6!B150</f>
        <v>549888</v>
      </c>
      <c r="C151" s="38">
        <f>Sheet6!C150</f>
        <v>555513</v>
      </c>
    </row>
    <row r="152" spans="1:3">
      <c r="A152" s="2" t="str">
        <f>Sheet6!A151</f>
        <v>ВЯТИЧ</v>
      </c>
      <c r="B152" s="38">
        <f>Sheet6!B151</f>
        <v>324524</v>
      </c>
      <c r="C152" s="38">
        <f>Sheet6!C151</f>
        <v>331044</v>
      </c>
    </row>
    <row r="153" spans="1:3">
      <c r="A153" s="2" t="str">
        <f>Sheet6!A152</f>
        <v>ВЯТКА-БАНК</v>
      </c>
      <c r="B153" s="38">
        <f>Sheet6!B152</f>
        <v>2716473</v>
      </c>
      <c r="C153" s="38">
        <f>Sheet6!C152</f>
        <v>2671219</v>
      </c>
    </row>
    <row r="154" spans="1:3">
      <c r="A154" s="2" t="str">
        <f>Sheet6!A153</f>
        <v>ГАГАРИНСКИЙ</v>
      </c>
      <c r="B154" s="38">
        <f>Sheet6!B153</f>
        <v>982684</v>
      </c>
      <c r="C154" s="38">
        <f>Sheet6!C153</f>
        <v>967458</v>
      </c>
    </row>
    <row r="155" spans="1:3">
      <c r="A155" s="2" t="str">
        <f>Sheet6!A154</f>
        <v>ГАЗБАНК</v>
      </c>
      <c r="B155" s="38">
        <f>Sheet6!B154</f>
        <v>3953991</v>
      </c>
      <c r="C155" s="38">
        <f>Sheet6!C154</f>
        <v>3974498</v>
      </c>
    </row>
    <row r="156" spans="1:3">
      <c r="A156" s="2" t="str">
        <f>Sheet6!A155</f>
        <v>ГАЗНЕФТЬБАНК</v>
      </c>
      <c r="B156" s="38">
        <f>Sheet6!B155</f>
        <v>317925</v>
      </c>
      <c r="C156" s="38">
        <f>Sheet6!C155</f>
        <v>315350</v>
      </c>
    </row>
    <row r="157" spans="1:3">
      <c r="A157" s="2" t="str">
        <f>Sheet6!A156</f>
        <v>ГАЗПРОМБАНК</v>
      </c>
      <c r="B157" s="38">
        <f>Sheet6!B156</f>
        <v>173235994</v>
      </c>
      <c r="C157" s="38">
        <f>Sheet6!C156</f>
        <v>156434368</v>
      </c>
    </row>
    <row r="158" spans="1:3">
      <c r="A158" s="2" t="str">
        <f>Sheet6!A157</f>
        <v>ГАЗСТРОЙБАНК</v>
      </c>
      <c r="B158" s="38">
        <f>Sheet6!B157</f>
        <v>659894</v>
      </c>
      <c r="C158" s="38">
        <f>Sheet6!C157</f>
        <v>633037</v>
      </c>
    </row>
    <row r="159" spans="1:3">
      <c r="A159" s="2" t="str">
        <f>Sheet6!A158</f>
        <v>ГАЗТРАНСБАНК</v>
      </c>
      <c r="B159" s="38">
        <f>Sheet6!B158</f>
        <v>1056416</v>
      </c>
      <c r="C159" s="38">
        <f>Sheet6!C158</f>
        <v>1085659</v>
      </c>
    </row>
    <row r="160" spans="1:3">
      <c r="A160" s="2" t="str">
        <f>Sheet6!A159</f>
        <v>ГАЗЭНЕРГОБАНК</v>
      </c>
      <c r="B160" s="38">
        <f>Sheet6!B159</f>
        <v>1918000</v>
      </c>
      <c r="C160" s="38">
        <f>Sheet6!C159</f>
        <v>1752198</v>
      </c>
    </row>
    <row r="161" spans="1:3">
      <c r="A161" s="2" t="str">
        <f>Sheet6!A160</f>
        <v>ГАНЗАКОМБАНК</v>
      </c>
      <c r="B161" s="38">
        <f>Sheet6!B160</f>
        <v>313503</v>
      </c>
      <c r="C161" s="38">
        <f>Sheet6!C160</f>
        <v>315858</v>
      </c>
    </row>
    <row r="162" spans="1:3">
      <c r="A162" s="2" t="str">
        <f>Sheet6!A161</f>
        <v>ГАРАНТ-ИНВЕСТ</v>
      </c>
      <c r="B162" s="38">
        <f>Sheet6!B161</f>
        <v>928433</v>
      </c>
      <c r="C162" s="38">
        <f>Sheet6!C161</f>
        <v>735856</v>
      </c>
    </row>
    <row r="163" spans="1:3">
      <c r="A163" s="2" t="str">
        <f>Sheet6!A162</f>
        <v>ГАРАНТИ БАНК-МОСКВА</v>
      </c>
      <c r="B163" s="38">
        <f>Sheet6!B162</f>
        <v>3053612</v>
      </c>
      <c r="C163" s="38">
        <f>Sheet6!C162</f>
        <v>2969312</v>
      </c>
    </row>
    <row r="164" spans="1:3">
      <c r="A164" s="2" t="str">
        <f>Sheet6!A163</f>
        <v>ГЕЛЕНДЖИК-БАНК</v>
      </c>
      <c r="B164" s="38">
        <f>Sheet6!B163</f>
        <v>257406</v>
      </c>
      <c r="C164" s="38">
        <f>Sheet6!C163</f>
        <v>260284</v>
      </c>
    </row>
    <row r="165" spans="1:3">
      <c r="A165" s="2" t="str">
        <f>Sheet6!A164</f>
        <v>ГЕНБАНК</v>
      </c>
      <c r="B165" s="38">
        <f>Sheet6!B164</f>
        <v>1140836</v>
      </c>
      <c r="C165" s="38">
        <f>Sheet6!C164</f>
        <v>1153308</v>
      </c>
    </row>
    <row r="166" spans="1:3">
      <c r="A166" s="2" t="str">
        <f>Sheet6!A165</f>
        <v>ГЕОБАНК</v>
      </c>
      <c r="B166" s="38">
        <f>Sheet6!B165</f>
        <v>326152</v>
      </c>
      <c r="C166" s="38">
        <f>Sheet6!C165</f>
        <v>328267</v>
      </c>
    </row>
    <row r="167" spans="1:3">
      <c r="A167" s="2" t="str">
        <f>Sheet6!A166</f>
        <v>ГЕФЕСТ</v>
      </c>
      <c r="B167" s="38">
        <f>Sheet6!B166</f>
        <v>319525</v>
      </c>
      <c r="C167" s="38">
        <f>Sheet6!C166</f>
        <v>320265</v>
      </c>
    </row>
    <row r="168" spans="1:3">
      <c r="A168" s="2" t="str">
        <f>Sheet6!A167</f>
        <v>ГЛОБУС</v>
      </c>
      <c r="B168" s="38">
        <f>Sheet6!B167</f>
        <v>334055</v>
      </c>
      <c r="C168" s="38">
        <f>Sheet6!C167</f>
        <v>335639</v>
      </c>
    </row>
    <row r="169" spans="1:3">
      <c r="A169" s="2" t="str">
        <f>Sheet6!A168</f>
        <v>ГЛОБЭКС</v>
      </c>
      <c r="B169" s="38">
        <f>Sheet6!B168</f>
        <v>-5451832</v>
      </c>
      <c r="C169" s="38">
        <f>Sheet6!C168</f>
        <v>-5427942</v>
      </c>
    </row>
    <row r="170" spans="1:3">
      <c r="A170" s="2" t="str">
        <f>Sheet6!A169</f>
        <v>ГОЛДМАН САКС БАНК</v>
      </c>
      <c r="B170" s="38">
        <f>Sheet6!B169</f>
        <v>2648795</v>
      </c>
      <c r="C170" s="38">
        <f>Sheet6!C169</f>
        <v>2369068</v>
      </c>
    </row>
    <row r="171" spans="1:3">
      <c r="A171" s="2" t="str">
        <f>Sheet6!A170</f>
        <v>ГОРБАНК</v>
      </c>
      <c r="B171" s="38">
        <f>Sheet6!B170</f>
        <v>3267356</v>
      </c>
      <c r="C171" s="38">
        <f>Sheet6!C170</f>
        <v>3295242</v>
      </c>
    </row>
    <row r="172" spans="1:3">
      <c r="A172" s="2" t="str">
        <f>Sheet6!A171</f>
        <v>ГОРОД</v>
      </c>
      <c r="B172" s="38">
        <f>Sheet6!B171</f>
        <v>1338684</v>
      </c>
      <c r="C172" s="38">
        <f>Sheet6!C171</f>
        <v>1346964</v>
      </c>
    </row>
    <row r="173" spans="1:3">
      <c r="A173" s="2" t="str">
        <f>Sheet6!A172</f>
        <v>ГПБ-ИПОТЕКА</v>
      </c>
      <c r="B173" s="38">
        <f>Sheet6!B172</f>
        <v>3657080</v>
      </c>
      <c r="C173" s="38">
        <f>Sheet6!C172</f>
        <v>3684845</v>
      </c>
    </row>
    <row r="174" spans="1:3">
      <c r="A174" s="2" t="str">
        <f>Sheet6!A173</f>
        <v>ГРАНД ИНВЕСТ БАНК</v>
      </c>
      <c r="B174" s="38">
        <f>Sheet6!B173</f>
        <v>2047908</v>
      </c>
      <c r="C174" s="38">
        <f>Sheet6!C173</f>
        <v>2059422</v>
      </c>
    </row>
    <row r="175" spans="1:3">
      <c r="A175" s="2" t="str">
        <f>Sheet6!A174</f>
        <v>ГРИНКОМБАНК</v>
      </c>
      <c r="B175" s="38">
        <f>Sheet6!B174</f>
        <v>225881</v>
      </c>
      <c r="C175" s="38">
        <f>Sheet6!C174</f>
        <v>218000</v>
      </c>
    </row>
    <row r="176" spans="1:3">
      <c r="A176" s="2" t="str">
        <f>Sheet6!A175</f>
        <v>ГРИНФИЛДБАНК</v>
      </c>
      <c r="B176" s="38">
        <f>Sheet6!B175</f>
        <v>313660</v>
      </c>
      <c r="C176" s="38">
        <f>Sheet6!C175</f>
        <v>303996</v>
      </c>
    </row>
    <row r="177" spans="1:3">
      <c r="A177" s="2" t="str">
        <f>Sheet6!A176</f>
        <v>ГРИС-БАНК</v>
      </c>
      <c r="B177" s="38">
        <f>Sheet6!B176</f>
        <v>334726</v>
      </c>
      <c r="C177" s="38">
        <f>Sheet6!C176</f>
        <v>343831</v>
      </c>
    </row>
    <row r="178" spans="1:3">
      <c r="A178" s="2" t="str">
        <f>Sheet6!A177</f>
        <v>ГУТА-БАНК</v>
      </c>
      <c r="B178" s="38">
        <f>Sheet6!B177</f>
        <v>3052767</v>
      </c>
      <c r="C178" s="38">
        <f>Sheet6!C177</f>
        <v>3124564</v>
      </c>
    </row>
    <row r="179" spans="1:3">
      <c r="A179" s="2" t="str">
        <f>Sheet6!A178</f>
        <v>ДАГЭНЕРГОБАНК</v>
      </c>
      <c r="B179" s="38">
        <f>Sheet6!B178</f>
        <v>993616</v>
      </c>
      <c r="C179" s="38">
        <f>Sheet6!C178</f>
        <v>912901</v>
      </c>
    </row>
    <row r="180" spans="1:3">
      <c r="A180" s="2" t="str">
        <f>Sheet6!A179</f>
        <v>ДАЛЕНА</v>
      </c>
      <c r="B180" s="38">
        <f>Sheet6!B179</f>
        <v>399005</v>
      </c>
      <c r="C180" s="38">
        <f>Sheet6!C179</f>
        <v>405164</v>
      </c>
    </row>
    <row r="181" spans="1:3">
      <c r="A181" s="2" t="str">
        <f>Sheet6!A180</f>
        <v>ДАЛЕТБАНК</v>
      </c>
      <c r="B181" s="38">
        <f>Sheet6!B180</f>
        <v>346823</v>
      </c>
      <c r="C181" s="38">
        <f>Sheet6!C180</f>
        <v>343114</v>
      </c>
    </row>
    <row r="182" spans="1:3">
      <c r="A182" s="2" t="str">
        <f>Sheet6!A181</f>
        <v>ДАЛТА-БАНК</v>
      </c>
      <c r="B182" s="38">
        <f>Sheet6!B181</f>
        <v>312235</v>
      </c>
      <c r="C182" s="38">
        <f>Sheet6!C181</f>
        <v>313502</v>
      </c>
    </row>
    <row r="183" spans="1:3">
      <c r="A183" s="2" t="str">
        <f>Sheet6!A182</f>
        <v>ДАЛЬНЕВОСТОЧНЫЙ БАНК</v>
      </c>
      <c r="B183" s="38">
        <f>Sheet6!B182</f>
        <v>4254982</v>
      </c>
      <c r="C183" s="38">
        <f>Sheet6!C182</f>
        <v>4487716</v>
      </c>
    </row>
    <row r="184" spans="1:3">
      <c r="A184" s="2" t="str">
        <f>Sheet6!A183</f>
        <v>ДАНСКЕ БАНК</v>
      </c>
      <c r="B184" s="38">
        <f>Sheet6!B183</f>
        <v>1916659</v>
      </c>
      <c r="C184" s="38">
        <f>Sheet6!C183</f>
        <v>1948558</v>
      </c>
    </row>
    <row r="185" spans="1:3">
      <c r="A185" s="2" t="str">
        <f>Sheet6!A184</f>
        <v>ДЕВОН-КРЕДИТ</v>
      </c>
      <c r="B185" s="38">
        <f>Sheet6!B184</f>
        <v>3329338</v>
      </c>
      <c r="C185" s="38">
        <f>Sheet6!C184</f>
        <v>3460867</v>
      </c>
    </row>
    <row r="186" spans="1:3">
      <c r="A186" s="2" t="str">
        <f>Sheet6!A185</f>
        <v>ДЕЛЬТАКРЕДИТ</v>
      </c>
      <c r="B186" s="38">
        <f>Sheet6!B185</f>
        <v>14722354</v>
      </c>
      <c r="C186" s="38">
        <f>Sheet6!C185</f>
        <v>14661112</v>
      </c>
    </row>
    <row r="187" spans="1:3">
      <c r="A187" s="2" t="str">
        <f>Sheet6!A186</f>
        <v>ДЕНИЗБАНК МОСКВА</v>
      </c>
      <c r="B187" s="38">
        <f>Sheet6!B186</f>
        <v>2719039</v>
      </c>
      <c r="C187" s="38">
        <f>Sheet6!C186</f>
        <v>2671926</v>
      </c>
    </row>
    <row r="188" spans="1:3">
      <c r="A188" s="2" t="str">
        <f>Sheet6!A187</f>
        <v>ДЕРЖАВА</v>
      </c>
      <c r="B188" s="38">
        <f>Sheet6!B187</f>
        <v>2181370</v>
      </c>
      <c r="C188" s="38">
        <f>Sheet6!C187</f>
        <v>2252157</v>
      </c>
    </row>
    <row r="189" spans="1:3">
      <c r="A189" s="2" t="str">
        <f>Sheet6!A188</f>
        <v>ДЖАСТ БАНК</v>
      </c>
      <c r="B189" s="38">
        <f>Sheet6!B188</f>
        <v>338612</v>
      </c>
      <c r="C189" s="38">
        <f>Sheet6!C188</f>
        <v>310514</v>
      </c>
    </row>
    <row r="190" spans="1:3">
      <c r="A190" s="2" t="str">
        <f>Sheet6!A189</f>
        <v>ДЖЕЙ ЭНД ТИ БАНК</v>
      </c>
      <c r="B190" s="38">
        <f>Sheet6!B189</f>
        <v>1164791</v>
      </c>
      <c r="C190" s="38">
        <f>Sheet6!C189</f>
        <v>1153195</v>
      </c>
    </row>
    <row r="191" spans="1:3">
      <c r="A191" s="2" t="str">
        <f>Sheet6!A190</f>
        <v>ДИЛ-БАНК</v>
      </c>
      <c r="B191" s="38">
        <f>Sheet6!B190</f>
        <v>1540499</v>
      </c>
      <c r="C191" s="38">
        <f>Sheet6!C190</f>
        <v>1516072</v>
      </c>
    </row>
    <row r="192" spans="1:3">
      <c r="A192" s="2" t="str">
        <f>Sheet6!A191</f>
        <v>ДИНАМИЧНЫЕ СИСТЕМЫ</v>
      </c>
      <c r="B192" s="38">
        <f>Sheet6!B191</f>
        <v>302971</v>
      </c>
      <c r="C192" s="38">
        <f>Sheet6!C191</f>
        <v>302318</v>
      </c>
    </row>
    <row r="193" spans="1:3">
      <c r="A193" s="2" t="str">
        <f>Sheet6!A192</f>
        <v>ДНБ БАНК</v>
      </c>
      <c r="B193" s="38">
        <f>Sheet6!B192</f>
        <v>1223740</v>
      </c>
      <c r="C193" s="38">
        <f>Sheet6!C192</f>
        <v>1212124</v>
      </c>
    </row>
    <row r="194" spans="1:3">
      <c r="A194" s="2" t="str">
        <f>Sheet6!A193</f>
        <v>ДОЙЧЕ БАНК</v>
      </c>
      <c r="B194" s="38">
        <f>Sheet6!B193</f>
        <v>16534259</v>
      </c>
      <c r="C194" s="38">
        <f>Sheet6!C193</f>
        <v>16460264</v>
      </c>
    </row>
    <row r="195" spans="1:3">
      <c r="A195" s="2" t="str">
        <f>Sheet6!A194</f>
        <v>ДОЛИНСК</v>
      </c>
      <c r="B195" s="38">
        <f>Sheet6!B194</f>
        <v>319849</v>
      </c>
      <c r="C195" s="38">
        <f>Sheet6!C194</f>
        <v>326456</v>
      </c>
    </row>
    <row r="196" spans="1:3">
      <c r="A196" s="2" t="str">
        <f>Sheet6!A195</f>
        <v>ДОМ-БАНК</v>
      </c>
      <c r="B196" s="38">
        <f>Sheet6!B195</f>
        <v>408475</v>
      </c>
      <c r="C196" s="38">
        <f>Sheet6!C195</f>
        <v>426000</v>
      </c>
    </row>
    <row r="197" spans="1:3">
      <c r="A197" s="2" t="str">
        <f>Sheet6!A196</f>
        <v>ДОН-ТЕКСБАНК</v>
      </c>
      <c r="B197" s="38">
        <f>Sheet6!B196</f>
        <v>348425</v>
      </c>
      <c r="C197" s="38">
        <f>Sheet6!C196</f>
        <v>360928</v>
      </c>
    </row>
    <row r="198" spans="1:3">
      <c r="A198" s="2" t="str">
        <f>Sheet6!A197</f>
        <v>ДОНКОМБАНК</v>
      </c>
      <c r="B198" s="38">
        <f>Sheet6!B197</f>
        <v>617523</v>
      </c>
      <c r="C198" s="38">
        <f>Sheet6!C197</f>
        <v>617204</v>
      </c>
    </row>
    <row r="199" spans="1:3">
      <c r="A199" s="2" t="str">
        <f>Sheet6!A198</f>
        <v>ДОНХЛЕББАНК</v>
      </c>
      <c r="B199" s="38">
        <f>Sheet6!B198</f>
        <v>288231</v>
      </c>
      <c r="C199" s="38">
        <f>Sheet6!C198</f>
        <v>284021</v>
      </c>
    </row>
    <row r="200" spans="1:3">
      <c r="A200" s="2" t="str">
        <f>Sheet6!A199</f>
        <v>ДОРИС БАНК</v>
      </c>
      <c r="B200" s="38">
        <f>Sheet6!B199</f>
        <v>302275</v>
      </c>
      <c r="C200" s="38">
        <f>Sheet6!C199</f>
        <v>308402</v>
      </c>
    </row>
    <row r="201" spans="1:3">
      <c r="A201" s="2" t="str">
        <f>Sheet6!A200</f>
        <v>ДРУЖБА</v>
      </c>
      <c r="B201" s="38">
        <f>Sheet6!B200</f>
        <v>319013</v>
      </c>
      <c r="C201" s="38">
        <f>Sheet6!C200</f>
        <v>319101</v>
      </c>
    </row>
    <row r="202" spans="1:3">
      <c r="A202" s="2" t="str">
        <f>Sheet6!A201</f>
        <v>ЕАТП БАНК</v>
      </c>
      <c r="B202" s="38">
        <f>Sheet6!B201</f>
        <v>336379</v>
      </c>
      <c r="C202" s="38">
        <f>Sheet6!C201</f>
        <v>336498</v>
      </c>
    </row>
    <row r="203" spans="1:3">
      <c r="A203" s="2" t="str">
        <f>Sheet6!A202</f>
        <v>ЕВРАЗИЙСКИЙ БАНК</v>
      </c>
      <c r="B203" s="38">
        <f>Sheet6!B202</f>
        <v>1202845</v>
      </c>
      <c r="C203" s="38">
        <f>Sheet6!C202</f>
        <v>1199890</v>
      </c>
    </row>
    <row r="204" spans="1:3">
      <c r="A204" s="2" t="str">
        <f>Sheet6!A203</f>
        <v>ЕВРОАЗИАТСКИЙ ИНВЕСТИЦИОННЫЙ БАНК</v>
      </c>
      <c r="B204" s="38">
        <f>Sheet6!B203</f>
        <v>311905</v>
      </c>
      <c r="C204" s="38">
        <f>Sheet6!C203</f>
        <v>315527</v>
      </c>
    </row>
    <row r="205" spans="1:3">
      <c r="A205" s="2" t="str">
        <f>Sheet6!A204</f>
        <v>ЕВРОАКСИС БАНК</v>
      </c>
      <c r="B205" s="38">
        <f>Sheet6!B204</f>
        <v>1302268</v>
      </c>
      <c r="C205" s="38">
        <f>Sheet6!C204</f>
        <v>1214358</v>
      </c>
    </row>
    <row r="206" spans="1:3">
      <c r="A206" s="2" t="str">
        <f>Sheet6!A205</f>
        <v>ЕВРОАЛЬЯНС</v>
      </c>
      <c r="B206" s="38">
        <f>Sheet6!B205</f>
        <v>418295</v>
      </c>
      <c r="C206" s="38">
        <f>Sheet6!C205</f>
        <v>420070</v>
      </c>
    </row>
    <row r="207" spans="1:3">
      <c r="A207" s="2" t="str">
        <f>Sheet6!A206</f>
        <v>ЕВРОКАПИТАЛ-АЛЬЯНС</v>
      </c>
      <c r="B207" s="38">
        <f>Sheet6!B206</f>
        <v>1015998</v>
      </c>
      <c r="C207" s="38">
        <f>Sheet6!C206</f>
        <v>1022001</v>
      </c>
    </row>
    <row r="208" spans="1:3">
      <c r="A208" s="2" t="str">
        <f>Sheet6!A207</f>
        <v>ЕВРОКОММЕРЦ</v>
      </c>
      <c r="B208" s="38">
        <f>Sheet6!B207</f>
        <v>487420</v>
      </c>
      <c r="C208" s="38">
        <f>Sheet6!C207</f>
        <v>505740</v>
      </c>
    </row>
    <row r="209" spans="1:3">
      <c r="A209" s="2" t="str">
        <f>Sheet6!A208</f>
        <v>ЕВРОКРЕДИТ</v>
      </c>
      <c r="B209" s="38">
        <f>Sheet6!B208</f>
        <v>419406</v>
      </c>
      <c r="C209" s="38">
        <f>Sheet6!C208</f>
        <v>415696</v>
      </c>
    </row>
    <row r="210" spans="1:3">
      <c r="A210" s="2" t="str">
        <f>Sheet6!A209</f>
        <v>ЕВРОМЕТ</v>
      </c>
      <c r="B210" s="38">
        <f>Sheet6!B209</f>
        <v>1978953</v>
      </c>
      <c r="C210" s="38">
        <f>Sheet6!C209</f>
        <v>1998590</v>
      </c>
    </row>
    <row r="211" spans="1:3">
      <c r="A211" s="2" t="str">
        <f>Sheet6!A210</f>
        <v>ЕВРОПЕЙСКИЙ СТАНДАРТ</v>
      </c>
      <c r="B211" s="38">
        <f>Sheet6!B210</f>
        <v>213490</v>
      </c>
      <c r="C211" s="38">
        <f>Sheet6!C210</f>
        <v>214902</v>
      </c>
    </row>
    <row r="212" spans="1:3">
      <c r="A212" s="2" t="str">
        <f>Sheet6!A211</f>
        <v>ЕВРОПЛАН БАНК</v>
      </c>
      <c r="B212" s="38">
        <f>Sheet6!B211</f>
        <v>1392107</v>
      </c>
      <c r="C212" s="38">
        <f>Sheet6!C211</f>
        <v>1412776</v>
      </c>
    </row>
    <row r="213" spans="1:3">
      <c r="A213" s="2" t="str">
        <f>Sheet6!A212</f>
        <v>ЕВРОСИТИБАНК</v>
      </c>
      <c r="B213" s="38">
        <f>Sheet6!B212</f>
        <v>1374725</v>
      </c>
      <c r="C213" s="38">
        <f>Sheet6!C212</f>
        <v>1314130</v>
      </c>
    </row>
    <row r="214" spans="1:3">
      <c r="A214" s="2" t="str">
        <f>Sheet6!A213</f>
        <v>ЕВРОФИНАНС МОСНАРБАНК</v>
      </c>
      <c r="B214" s="38">
        <f>Sheet6!B213</f>
        <v>13411402</v>
      </c>
      <c r="C214" s="38">
        <f>Sheet6!C213</f>
        <v>13451024</v>
      </c>
    </row>
    <row r="215" spans="1:3">
      <c r="A215" s="2" t="str">
        <f>Sheet6!A214</f>
        <v>ЕДИНСТВЕННЫЙ</v>
      </c>
      <c r="B215" s="38">
        <f>Sheet6!B214</f>
        <v>364182</v>
      </c>
      <c r="C215" s="38">
        <f>Sheet6!C214</f>
        <v>361113</v>
      </c>
    </row>
    <row r="216" spans="1:3">
      <c r="A216" s="2" t="str">
        <f>Sheet6!A215</f>
        <v>ЕДИНЫЙ СТРОИТЕЛЬНЫЙ БАНК</v>
      </c>
      <c r="B216" s="38">
        <f>Sheet6!B215</f>
        <v>374719</v>
      </c>
      <c r="C216" s="38">
        <f>Sheet6!C215</f>
        <v>431322</v>
      </c>
    </row>
    <row r="217" spans="1:3">
      <c r="A217" s="2" t="str">
        <f>Sheet6!A216</f>
        <v>ЕКАТЕРИНБУРГ</v>
      </c>
      <c r="B217" s="38">
        <f>Sheet6!B216</f>
        <v>990146</v>
      </c>
      <c r="C217" s="38">
        <f>Sheet6!C216</f>
        <v>1001864</v>
      </c>
    </row>
    <row r="218" spans="1:3">
      <c r="A218" s="2" t="str">
        <f>Sheet6!A217</f>
        <v>ЕКАТЕРИНИНСКИЙ</v>
      </c>
      <c r="B218" s="38">
        <f>Sheet6!B217</f>
        <v>262627</v>
      </c>
      <c r="C218" s="38">
        <f>Sheet6!C217</f>
        <v>263089</v>
      </c>
    </row>
    <row r="219" spans="1:3">
      <c r="A219" s="2" t="str">
        <f>Sheet6!A218</f>
        <v>ЕНИСЕЙ</v>
      </c>
      <c r="B219" s="38">
        <f>Sheet6!B218</f>
        <v>369961</v>
      </c>
      <c r="C219" s="38">
        <f>Sheet6!C218</f>
        <v>376883</v>
      </c>
    </row>
    <row r="220" spans="1:3">
      <c r="A220" s="2" t="str">
        <f>Sheet6!A219</f>
        <v>ЕНИСЕЙСКИЙ ОБЪЕДИНЕННЫЙ БАНК</v>
      </c>
      <c r="B220" s="38">
        <f>Sheet6!B219</f>
        <v>507247</v>
      </c>
      <c r="C220" s="38">
        <f>Sheet6!C219</f>
        <v>524940</v>
      </c>
    </row>
    <row r="221" spans="1:3">
      <c r="A221" s="2" t="str">
        <f>Sheet6!A220</f>
        <v>ЕРМАК</v>
      </c>
      <c r="B221" s="38">
        <f>Sheet6!B220</f>
        <v>764433</v>
      </c>
      <c r="C221" s="38">
        <f>Sheet6!C220</f>
        <v>764195</v>
      </c>
    </row>
    <row r="222" spans="1:3">
      <c r="A222" s="2" t="str">
        <f>Sheet6!A221</f>
        <v>ЖИЛКРЕДИТ</v>
      </c>
      <c r="B222" s="38">
        <f>Sheet6!B221</f>
        <v>417004</v>
      </c>
      <c r="C222" s="38">
        <f>Sheet6!C221</f>
        <v>424964</v>
      </c>
    </row>
    <row r="223" spans="1:3">
      <c r="A223" s="2" t="str">
        <f>Sheet6!A222</f>
        <v>ЖИЛСТРОЙБАНК</v>
      </c>
      <c r="B223" s="38">
        <f>Sheet6!B222</f>
        <v>317800</v>
      </c>
      <c r="C223" s="38">
        <f>Sheet6!C222</f>
        <v>331999</v>
      </c>
    </row>
    <row r="224" spans="1:3">
      <c r="A224" s="2" t="str">
        <f>Sheet6!A223</f>
        <v>ЗАПСИБКОМБАНК</v>
      </c>
      <c r="B224" s="38">
        <f>Sheet6!B223</f>
        <v>11422246</v>
      </c>
      <c r="C224" s="38">
        <f>Sheet6!C223</f>
        <v>11378087</v>
      </c>
    </row>
    <row r="225" spans="1:3">
      <c r="A225" s="2" t="str">
        <f>Sheet6!A224</f>
        <v>ЗАРЕЧЬЕ</v>
      </c>
      <c r="B225" s="38">
        <f>Sheet6!B224</f>
        <v>1224695</v>
      </c>
      <c r="C225" s="38">
        <f>Sheet6!C224</f>
        <v>1219612</v>
      </c>
    </row>
    <row r="226" spans="1:3">
      <c r="A226" s="2" t="str">
        <f>Sheet6!A225</f>
        <v>ЗАУБЕР БАНК</v>
      </c>
      <c r="B226" s="38">
        <f>Sheet6!B225</f>
        <v>730212</v>
      </c>
      <c r="C226" s="38">
        <f>Sheet6!C225</f>
        <v>694506</v>
      </c>
    </row>
    <row r="227" spans="1:3">
      <c r="A227" s="2" t="str">
        <f>Sheet6!A226</f>
        <v>ЗЕМЕЛЬНЫЙ</v>
      </c>
      <c r="B227" s="38">
        <f>Sheet6!B226</f>
        <v>647445</v>
      </c>
      <c r="C227" s="38">
        <f>Sheet6!C226</f>
        <v>576305</v>
      </c>
    </row>
    <row r="228" spans="1:3">
      <c r="A228" s="2" t="str">
        <f>Sheet6!A227</f>
        <v>ЗЕМСКИЙ БАНК</v>
      </c>
      <c r="B228" s="38">
        <f>Sheet6!B227</f>
        <v>364087</v>
      </c>
      <c r="C228" s="38">
        <f>Sheet6!C227</f>
        <v>374730</v>
      </c>
    </row>
    <row r="229" spans="1:3">
      <c r="A229" s="2" t="str">
        <f>Sheet6!A228</f>
        <v>ЗЕРНОБАНК</v>
      </c>
      <c r="B229" s="38">
        <f>Sheet6!B228</f>
        <v>597540</v>
      </c>
      <c r="C229" s="38">
        <f>Sheet6!C228</f>
        <v>570120</v>
      </c>
    </row>
    <row r="230" spans="1:3">
      <c r="A230" s="2" t="str">
        <f>Sheet6!A229</f>
        <v>ЗИРААТ БАНК (МОСКВА)</v>
      </c>
      <c r="B230" s="38">
        <f>Sheet6!B229</f>
        <v>1097148</v>
      </c>
      <c r="C230" s="38">
        <f>Sheet6!C229</f>
        <v>1097548</v>
      </c>
    </row>
    <row r="231" spans="1:3">
      <c r="A231" s="2" t="str">
        <f>Sheet6!A230</f>
        <v>ЗЛАТКОМБАНК</v>
      </c>
      <c r="B231" s="38">
        <f>Sheet6!B230</f>
        <v>331164</v>
      </c>
      <c r="C231" s="38">
        <f>Sheet6!C230</f>
        <v>335427</v>
      </c>
    </row>
    <row r="232" spans="1:3">
      <c r="A232" s="2" t="str">
        <f>Sheet6!A231</f>
        <v>И.Д.Е.А. БАНК</v>
      </c>
      <c r="B232" s="38">
        <f>Sheet6!B231</f>
        <v>410277</v>
      </c>
      <c r="C232" s="38">
        <f>Sheet6!C231</f>
        <v>406177</v>
      </c>
    </row>
    <row r="233" spans="1:3">
      <c r="A233" s="2" t="str">
        <f>Sheet6!A232</f>
        <v>ИВАНОВО</v>
      </c>
      <c r="B233" s="38">
        <f>Sheet6!B232</f>
        <v>270298</v>
      </c>
      <c r="C233" s="38">
        <f>Sheet6!C232</f>
        <v>268173</v>
      </c>
    </row>
    <row r="234" spans="1:3">
      <c r="A234" s="2" t="str">
        <f>Sheet6!A233</f>
        <v>ИДЕАЛБАНК</v>
      </c>
      <c r="B234" s="38">
        <f>Sheet6!B233</f>
        <v>186261</v>
      </c>
      <c r="C234" s="38">
        <f>Sheet6!C233</f>
        <v>145503</v>
      </c>
    </row>
    <row r="235" spans="1:3">
      <c r="A235" s="2" t="str">
        <f>Sheet6!A234</f>
        <v>ИЖКОМБАНК</v>
      </c>
      <c r="B235" s="38">
        <f>Sheet6!B234</f>
        <v>821160</v>
      </c>
      <c r="C235" s="38">
        <f>Sheet6!C234</f>
        <v>831298</v>
      </c>
    </row>
    <row r="236" spans="1:3">
      <c r="A236" s="2" t="str">
        <f>Sheet6!A235</f>
        <v>ИК БАНК</v>
      </c>
      <c r="B236" s="38">
        <f>Sheet6!B235</f>
        <v>419102</v>
      </c>
      <c r="C236" s="38">
        <f>Sheet6!C235</f>
        <v>427610</v>
      </c>
    </row>
    <row r="237" spans="1:3">
      <c r="A237" s="2" t="str">
        <f>Sheet6!A236</f>
        <v>ИКАНО БАНК</v>
      </c>
      <c r="B237" s="38">
        <f>Sheet6!B236</f>
        <v>343084</v>
      </c>
      <c r="C237" s="38">
        <f>Sheet6!C236</f>
        <v>357954</v>
      </c>
    </row>
    <row r="238" spans="1:3">
      <c r="A238" s="2" t="str">
        <f>Sheet6!A237</f>
        <v>ИНБАНК</v>
      </c>
      <c r="B238" s="38">
        <f>Sheet6!B237</f>
        <v>1292433</v>
      </c>
      <c r="C238" s="38">
        <f>Sheet6!C237</f>
        <v>1301348</v>
      </c>
    </row>
    <row r="239" spans="1:3">
      <c r="A239" s="2" t="str">
        <f>Sheet6!A238</f>
        <v>ИНВЕСТ-ЭКОБАНК</v>
      </c>
      <c r="B239" s="38">
        <f>Sheet6!B238</f>
        <v>313373</v>
      </c>
      <c r="C239" s="38">
        <f>Sheet6!C238</f>
        <v>315421</v>
      </c>
    </row>
    <row r="240" spans="1:3">
      <c r="A240" s="2" t="str">
        <f>Sheet6!A239</f>
        <v>ИНВЕСТИЦИОННЫЙ БАНК КУБАНИ</v>
      </c>
      <c r="B240" s="38">
        <f>Sheet6!B239</f>
        <v>244459</v>
      </c>
      <c r="C240" s="38">
        <f>Sheet6!C239</f>
        <v>244382</v>
      </c>
    </row>
    <row r="241" spans="1:3">
      <c r="A241" s="2" t="str">
        <f>Sheet6!A240</f>
        <v>ИНВЕСТИЦИОННЫЙ СОЮЗ</v>
      </c>
      <c r="B241" s="38">
        <f>Sheet6!B240</f>
        <v>785469</v>
      </c>
      <c r="C241" s="38">
        <f>Sheet6!C240</f>
        <v>786474</v>
      </c>
    </row>
    <row r="242" spans="1:3">
      <c r="A242" s="2" t="str">
        <f>Sheet6!A241</f>
        <v>ИНВЕСТКАПИТАЛБАНК</v>
      </c>
      <c r="B242" s="38">
        <f>Sheet6!B241</f>
        <v>1092937</v>
      </c>
      <c r="C242" s="38">
        <f>Sheet6!C241</f>
        <v>1070568</v>
      </c>
    </row>
    <row r="243" spans="1:3">
      <c r="A243" s="2" t="str">
        <f>Sheet6!A242</f>
        <v>ИНВЕСТРАСТБАНК</v>
      </c>
      <c r="B243" s="38">
        <f>Sheet6!B242</f>
        <v>466543</v>
      </c>
      <c r="C243" s="38">
        <f>Sheet6!C242</f>
        <v>415568</v>
      </c>
    </row>
    <row r="244" spans="1:3">
      <c r="A244" s="2" t="str">
        <f>Sheet6!A243</f>
        <v>ИНВЕСТСОЦБАНК</v>
      </c>
      <c r="B244" s="38">
        <f>Sheet6!B243</f>
        <v>1111340</v>
      </c>
      <c r="C244" s="38">
        <f>Sheet6!C243</f>
        <v>1109751</v>
      </c>
    </row>
    <row r="245" spans="1:3">
      <c r="A245" s="2" t="str">
        <f>Sheet6!A244</f>
        <v>ИНВЕСТТОРГБАНК</v>
      </c>
      <c r="B245" s="38">
        <f>Sheet6!B244</f>
        <v>13055721</v>
      </c>
      <c r="C245" s="38">
        <f>Sheet6!C244</f>
        <v>12759749</v>
      </c>
    </row>
    <row r="246" spans="1:3">
      <c r="A246" s="2" t="str">
        <f>Sheet6!A245</f>
        <v>ИНГ БАНК (ЕВРАЗИЯ)</v>
      </c>
      <c r="B246" s="38">
        <f>Sheet6!B245</f>
        <v>32408669</v>
      </c>
      <c r="C246" s="38">
        <f>Sheet6!C245</f>
        <v>32433952</v>
      </c>
    </row>
    <row r="247" spans="1:3">
      <c r="A247" s="2" t="str">
        <f>Sheet6!A246</f>
        <v>ИНКАРОБАНК</v>
      </c>
      <c r="B247" s="38">
        <f>Sheet6!B246</f>
        <v>380137</v>
      </c>
      <c r="C247" s="38">
        <f>Sheet6!C246</f>
        <v>393581</v>
      </c>
    </row>
    <row r="248" spans="1:3">
      <c r="A248" s="2" t="str">
        <f>Sheet6!A247</f>
        <v>ИНРЕСБАНК</v>
      </c>
      <c r="B248" s="38">
        <f>Sheet6!B247</f>
        <v>-3677816</v>
      </c>
      <c r="C248" s="38">
        <f>Sheet6!C247</f>
        <v>-3856346</v>
      </c>
    </row>
    <row r="249" spans="1:3">
      <c r="A249" s="2" t="str">
        <f>Sheet6!A248</f>
        <v>ИНТЕРАКТИВНЫЙ БАНК</v>
      </c>
      <c r="B249" s="38">
        <f>Sheet6!B248</f>
        <v>641547</v>
      </c>
      <c r="C249" s="38">
        <f>Sheet6!C248</f>
        <v>640960</v>
      </c>
    </row>
    <row r="250" spans="1:3">
      <c r="A250" s="2" t="str">
        <f>Sheet6!A249</f>
        <v>ИНТЕРКОММЕРЦ</v>
      </c>
      <c r="B250" s="38">
        <f>Sheet6!B249</f>
        <v>5663591</v>
      </c>
      <c r="C250" s="38">
        <f>Sheet6!C249</f>
        <v>5602213</v>
      </c>
    </row>
    <row r="251" spans="1:3">
      <c r="A251" s="2" t="str">
        <f>Sheet6!A250</f>
        <v>ИНТЕРКООПБАНК</v>
      </c>
      <c r="B251" s="38">
        <f>Sheet6!B250</f>
        <v>300283</v>
      </c>
      <c r="C251" s="38">
        <f>Sheet6!C250</f>
        <v>300766</v>
      </c>
    </row>
    <row r="252" spans="1:3">
      <c r="A252" s="2" t="str">
        <f>Sheet6!A251</f>
        <v>ИНТЕРКРЕДИТ</v>
      </c>
      <c r="B252" s="38">
        <f>Sheet6!B251</f>
        <v>712256</v>
      </c>
      <c r="C252" s="38">
        <f>Sheet6!C251</f>
        <v>749334</v>
      </c>
    </row>
    <row r="253" spans="1:3">
      <c r="A253" s="2" t="str">
        <f>Sheet6!A252</f>
        <v>ИНТЕРНАЦИОНАЛЬНЫЙ ТОРГОВЫЙ БАНК</v>
      </c>
      <c r="B253" s="38">
        <f>Sheet6!B252</f>
        <v>604078</v>
      </c>
      <c r="C253" s="38">
        <f>Sheet6!C252</f>
        <v>607232</v>
      </c>
    </row>
    <row r="254" spans="1:3">
      <c r="A254" s="2" t="str">
        <f>Sheet6!A253</f>
        <v>ИНТЕРПРОГРЕССБАНК</v>
      </c>
      <c r="B254" s="38">
        <f>Sheet6!B253</f>
        <v>3100368</v>
      </c>
      <c r="C254" s="38">
        <f>Sheet6!C253</f>
        <v>3244582</v>
      </c>
    </row>
    <row r="255" spans="1:3">
      <c r="A255" s="2" t="str">
        <f>Sheet6!A254</f>
        <v>ИНТЕРПРОМБАНК</v>
      </c>
      <c r="B255" s="38">
        <f>Sheet6!B254</f>
        <v>4570662</v>
      </c>
      <c r="C255" s="38">
        <f>Sheet6!C254</f>
        <v>4599911</v>
      </c>
    </row>
    <row r="256" spans="1:3">
      <c r="A256" s="2" t="str">
        <f>Sheet6!A255</f>
        <v>ИНТЕХБАНК</v>
      </c>
      <c r="B256" s="38">
        <f>Sheet6!B255</f>
        <v>2678532</v>
      </c>
      <c r="C256" s="38">
        <f>Sheet6!C255</f>
        <v>2635354</v>
      </c>
    </row>
    <row r="257" spans="1:3">
      <c r="A257" s="2" t="str">
        <f>Sheet6!A256</f>
        <v>ИНФОРМПРОГРЕСС</v>
      </c>
      <c r="B257" s="38">
        <f>Sheet6!B256</f>
        <v>309764</v>
      </c>
      <c r="C257" s="38">
        <f>Sheet6!C256</f>
        <v>342339</v>
      </c>
    </row>
    <row r="258" spans="1:3">
      <c r="A258" s="2" t="str">
        <f>Sheet6!A257</f>
        <v>ИПОЗЕМБАНК</v>
      </c>
      <c r="B258" s="38">
        <f>Sheet6!B257</f>
        <v>206098</v>
      </c>
      <c r="C258" s="38">
        <f>Sheet6!C257</f>
        <v>212375</v>
      </c>
    </row>
    <row r="259" spans="1:3">
      <c r="A259" s="2" t="str">
        <f>Sheet6!A258</f>
        <v>ИПОТЕК БАНК</v>
      </c>
      <c r="B259" s="38">
        <f>Sheet6!B258</f>
        <v>230584</v>
      </c>
      <c r="C259" s="38">
        <f>Sheet6!C258</f>
        <v>232675</v>
      </c>
    </row>
    <row r="260" spans="1:3">
      <c r="A260" s="2" t="str">
        <f>Sheet6!A259</f>
        <v>ИРОНБАНК</v>
      </c>
      <c r="B260" s="38">
        <f>Sheet6!B259</f>
        <v>336504</v>
      </c>
      <c r="C260" s="38">
        <f>Sheet6!C259</f>
        <v>329297</v>
      </c>
    </row>
    <row r="261" spans="1:3">
      <c r="A261" s="2" t="str">
        <f>Sheet6!A260</f>
        <v>ИРС</v>
      </c>
      <c r="B261" s="38">
        <f>Sheet6!B260</f>
        <v>941269</v>
      </c>
      <c r="C261" s="38">
        <f>Sheet6!C260</f>
        <v>941730</v>
      </c>
    </row>
    <row r="262" spans="1:3">
      <c r="A262" s="2" t="str">
        <f>Sheet6!A261</f>
        <v>ИС БАНК</v>
      </c>
      <c r="B262" s="38">
        <f>Sheet6!B261</f>
        <v>446341</v>
      </c>
      <c r="C262" s="38">
        <f>Sheet6!C261</f>
        <v>444224</v>
      </c>
    </row>
    <row r="263" spans="1:3">
      <c r="A263" s="2" t="str">
        <f>Sheet6!A262</f>
        <v>ИТУРУП</v>
      </c>
      <c r="B263" s="38">
        <f>Sheet6!B262</f>
        <v>1131036</v>
      </c>
      <c r="C263" s="38">
        <f>Sheet6!C262</f>
        <v>1152525</v>
      </c>
    </row>
    <row r="264" spans="1:3">
      <c r="A264" s="2" t="str">
        <f>Sheet6!A263</f>
        <v>ИШБАНК</v>
      </c>
      <c r="B264" s="38">
        <f>Sheet6!B263</f>
        <v>943847</v>
      </c>
      <c r="C264" s="38">
        <f>Sheet6!C263</f>
        <v>838670</v>
      </c>
    </row>
    <row r="265" spans="1:3">
      <c r="A265" s="2" t="str">
        <f>Sheet6!A264</f>
        <v>ЙОШКАР-ОЛА</v>
      </c>
      <c r="B265" s="38">
        <f>Sheet6!B264</f>
        <v>343061</v>
      </c>
      <c r="C265" s="38">
        <f>Sheet6!C264</f>
        <v>349283</v>
      </c>
    </row>
    <row r="266" spans="1:3">
      <c r="A266" s="2" t="str">
        <f>Sheet6!A265</f>
        <v>К2 БАНК</v>
      </c>
      <c r="B266" s="38">
        <f>Sheet6!B265</f>
        <v>1792149</v>
      </c>
      <c r="C266" s="38">
        <f>Sheet6!C265</f>
        <v>1804173</v>
      </c>
    </row>
    <row r="267" spans="1:3">
      <c r="A267" s="2" t="str">
        <f>Sheet6!A266</f>
        <v>КАЛУГА</v>
      </c>
      <c r="B267" s="38">
        <f>Sheet6!B266</f>
        <v>279612</v>
      </c>
      <c r="C267" s="38">
        <f>Sheet6!C266</f>
        <v>285687</v>
      </c>
    </row>
    <row r="268" spans="1:3">
      <c r="A268" s="2" t="str">
        <f>Sheet6!A267</f>
        <v>КАМСКИЙ ГОРИЗОНТ</v>
      </c>
      <c r="B268" s="38">
        <f>Sheet6!B267</f>
        <v>310044</v>
      </c>
      <c r="C268" s="38">
        <f>Sheet6!C267</f>
        <v>309394</v>
      </c>
    </row>
    <row r="269" spans="1:3">
      <c r="A269" s="2" t="str">
        <f>Sheet6!A268</f>
        <v>КАМСКИЙ КОММЕРЧЕСКИЙ БАНК</v>
      </c>
      <c r="B269" s="38">
        <f>Sheet6!B268</f>
        <v>807789</v>
      </c>
      <c r="C269" s="38">
        <f>Sheet6!C268</f>
        <v>811934</v>
      </c>
    </row>
    <row r="270" spans="1:3">
      <c r="A270" s="2" t="str">
        <f>Sheet6!A269</f>
        <v>КАМЧАТКОМАГРОПРОМБАНК</v>
      </c>
      <c r="B270" s="38">
        <f>Sheet6!B269</f>
        <v>803394</v>
      </c>
      <c r="C270" s="38">
        <f>Sheet6!C269</f>
        <v>805028</v>
      </c>
    </row>
    <row r="271" spans="1:3">
      <c r="A271" s="2" t="str">
        <f>Sheet6!A270</f>
        <v>КАНСКИЙ</v>
      </c>
      <c r="B271" s="38">
        <f>Sheet6!B270</f>
        <v>322848</v>
      </c>
      <c r="C271" s="38">
        <f>Sheet6!C270</f>
        <v>318638</v>
      </c>
    </row>
    <row r="272" spans="1:3">
      <c r="A272" s="2" t="str">
        <f>Sheet6!A271</f>
        <v>КАПИТАЛ</v>
      </c>
      <c r="B272" s="38">
        <f>Sheet6!B271</f>
        <v>1672487</v>
      </c>
      <c r="C272" s="38">
        <f>Sheet6!C271</f>
        <v>1760623</v>
      </c>
    </row>
    <row r="273" spans="1:3">
      <c r="A273" s="2" t="str">
        <f>Sheet6!A272</f>
        <v>КАПИТАЛБАНК</v>
      </c>
      <c r="B273" s="38">
        <f>Sheet6!B272</f>
        <v>157459</v>
      </c>
      <c r="C273" s="38">
        <f>Sheet6!C272</f>
        <v>154935</v>
      </c>
    </row>
    <row r="274" spans="1:3">
      <c r="A274" s="2" t="str">
        <f>Sheet6!A273</f>
        <v>КАРА АЛТЫН</v>
      </c>
      <c r="B274" s="38">
        <f>Sheet6!B273</f>
        <v>519128</v>
      </c>
      <c r="C274" s="38">
        <f>Sheet6!C273</f>
        <v>550703</v>
      </c>
    </row>
    <row r="275" spans="1:3">
      <c r="A275" s="2" t="str">
        <f>Sheet6!A274</f>
        <v>КЕДР</v>
      </c>
      <c r="B275" s="38">
        <f>Sheet6!B274</f>
        <v>1595086</v>
      </c>
      <c r="C275" s="38">
        <f>Sheet6!C274</f>
        <v>1062697</v>
      </c>
    </row>
    <row r="276" spans="1:3">
      <c r="A276" s="2" t="str">
        <f>Sheet6!A275</f>
        <v>КЕМСОЦИНБАНК</v>
      </c>
      <c r="B276" s="38">
        <f>Sheet6!B275</f>
        <v>309298</v>
      </c>
      <c r="C276" s="38">
        <f>Sheet6!C275</f>
        <v>309620</v>
      </c>
    </row>
    <row r="277" spans="1:3">
      <c r="A277" s="2" t="str">
        <f>Sheet6!A276</f>
        <v>КЕТОВСКИЙ КОММЕРЧЕСКИЙ БАНК</v>
      </c>
      <c r="B277" s="38">
        <f>Sheet6!B276</f>
        <v>327723</v>
      </c>
      <c r="C277" s="38">
        <f>Sheet6!C276</f>
        <v>329457</v>
      </c>
    </row>
    <row r="278" spans="1:3">
      <c r="A278" s="2" t="str">
        <f>Sheet6!A277</f>
        <v>КИВИ БАНК</v>
      </c>
      <c r="B278" s="38">
        <f>Sheet6!B277</f>
        <v>1306541</v>
      </c>
      <c r="C278" s="38">
        <f>Sheet6!C277</f>
        <v>1505592</v>
      </c>
    </row>
    <row r="279" spans="1:3">
      <c r="A279" s="2" t="str">
        <f>Sheet6!A278</f>
        <v>КЛАССИК ЭКОНОМ БАНК</v>
      </c>
      <c r="B279" s="38">
        <f>Sheet6!B278</f>
        <v>351261</v>
      </c>
      <c r="C279" s="38">
        <f>Sheet6!C278</f>
        <v>384192</v>
      </c>
    </row>
    <row r="280" spans="1:3">
      <c r="A280" s="2" t="str">
        <f>Sheet6!A279</f>
        <v>КЛИЕНТСКИЙ</v>
      </c>
      <c r="B280" s="38">
        <f>Sheet6!B279</f>
        <v>1545383</v>
      </c>
      <c r="C280" s="38">
        <f>Sheet6!C279</f>
        <v>1616774</v>
      </c>
    </row>
    <row r="281" spans="1:3">
      <c r="A281" s="2" t="str">
        <f>Sheet6!A280</f>
        <v>КОЛЬЦО УРАЛА</v>
      </c>
      <c r="B281" s="38">
        <f>Sheet6!B280</f>
        <v>2900821</v>
      </c>
      <c r="C281" s="38">
        <f>Sheet6!C280</f>
        <v>3255323</v>
      </c>
    </row>
    <row r="282" spans="1:3">
      <c r="A282" s="2" t="str">
        <f>Sheet6!A281</f>
        <v>КОММЕРЦБАНК (ЕВРАЗИЯ)</v>
      </c>
      <c r="B282" s="38">
        <f>Sheet6!B281</f>
        <v>11938366</v>
      </c>
      <c r="C282" s="38">
        <f>Sheet6!C281</f>
        <v>12787121</v>
      </c>
    </row>
    <row r="283" spans="1:3">
      <c r="A283" s="2" t="str">
        <f>Sheet6!A282</f>
        <v>КОММЕРЧЕСКИЙ БАНК РАЗВИТИЯ</v>
      </c>
      <c r="B283" s="38">
        <f>Sheet6!B282</f>
        <v>257451</v>
      </c>
      <c r="C283" s="38">
        <f>Sheet6!C282</f>
        <v>263948</v>
      </c>
    </row>
    <row r="284" spans="1:3">
      <c r="A284" s="2" t="str">
        <f>Sheet6!A283</f>
        <v>КОММЕРЧЕСКИЙ ИНДО БАНК</v>
      </c>
      <c r="B284" s="38">
        <f>Sheet6!B283</f>
        <v>1788061</v>
      </c>
      <c r="C284" s="38">
        <f>Sheet6!C283</f>
        <v>1835556</v>
      </c>
    </row>
    <row r="285" spans="1:3">
      <c r="A285" s="2" t="str">
        <f>Sheet6!A284</f>
        <v>КОНГРЕСС-БАНК</v>
      </c>
      <c r="B285" s="38">
        <f>Sheet6!B284</f>
        <v>211515</v>
      </c>
      <c r="C285" s="38">
        <f>Sheet6!C284</f>
        <v>205389</v>
      </c>
    </row>
    <row r="286" spans="1:3">
      <c r="A286" s="2" t="str">
        <f>Sheet6!A285</f>
        <v>КОНСЕРВАТИВНЫЙ КОММЕРЧЕСКИЙ БАНК</v>
      </c>
      <c r="B286" s="38">
        <f>Sheet6!B285</f>
        <v>596985</v>
      </c>
      <c r="C286" s="38">
        <f>Sheet6!C285</f>
        <v>626723</v>
      </c>
    </row>
    <row r="287" spans="1:3">
      <c r="A287" s="2" t="str">
        <f>Sheet6!A286</f>
        <v>КОНСТАНС-БАНК</v>
      </c>
      <c r="B287" s="38">
        <f>Sheet6!B286</f>
        <v>314143</v>
      </c>
      <c r="C287" s="38">
        <f>Sheet6!C286</f>
        <v>340317</v>
      </c>
    </row>
    <row r="288" spans="1:3">
      <c r="A288" s="2" t="str">
        <f>Sheet6!A287</f>
        <v>КОНТИНЕНТАЛЬ</v>
      </c>
      <c r="B288" s="38">
        <f>Sheet6!B287</f>
        <v>345316</v>
      </c>
      <c r="C288" s="38">
        <f>Sheet6!C287</f>
        <v>336434</v>
      </c>
    </row>
    <row r="289" spans="1:3">
      <c r="A289" s="2" t="str">
        <f>Sheet6!A288</f>
        <v>КОНФИДЭНС БАНК</v>
      </c>
      <c r="B289" s="38">
        <f>Sheet6!B288</f>
        <v>435297</v>
      </c>
      <c r="C289" s="38">
        <f>Sheet6!C288</f>
        <v>433278</v>
      </c>
    </row>
    <row r="290" spans="1:3">
      <c r="A290" s="2" t="str">
        <f>Sheet6!A289</f>
        <v>КОР</v>
      </c>
      <c r="B290" s="38">
        <f>Sheet6!B289</f>
        <v>545827</v>
      </c>
      <c r="C290" s="38">
        <f>Sheet6!C289</f>
        <v>544461</v>
      </c>
    </row>
    <row r="291" spans="1:3">
      <c r="A291" s="2" t="str">
        <f>Sheet6!A290</f>
        <v>КОРОЛЕВСКИЙ БАНК ШОТЛАНДИИ</v>
      </c>
      <c r="B291" s="38">
        <f>Sheet6!B290</f>
        <v>3839972</v>
      </c>
      <c r="C291" s="38">
        <f>Sheet6!C290</f>
        <v>4588692</v>
      </c>
    </row>
    <row r="292" spans="1:3">
      <c r="A292" s="2" t="str">
        <f>Sheet6!A291</f>
        <v>КОСМОС</v>
      </c>
      <c r="B292" s="38">
        <f>Sheet6!B291</f>
        <v>224992</v>
      </c>
      <c r="C292" s="38">
        <f>Sheet6!C291</f>
        <v>226945</v>
      </c>
    </row>
    <row r="293" spans="1:3">
      <c r="A293" s="2" t="str">
        <f>Sheet6!A292</f>
        <v>КОСТРОМАСЕЛЬКОМБАНК</v>
      </c>
      <c r="B293" s="38">
        <f>Sheet6!B292</f>
        <v>250210</v>
      </c>
      <c r="C293" s="38">
        <f>Sheet6!C292</f>
        <v>252185</v>
      </c>
    </row>
    <row r="294" spans="1:3">
      <c r="A294" s="2" t="str">
        <f>Sheet6!A293</f>
        <v>КОШЕЛЕВ-БАНК</v>
      </c>
      <c r="B294" s="38">
        <f>Sheet6!B293</f>
        <v>1021017</v>
      </c>
      <c r="C294" s="38">
        <f>Sheet6!C293</f>
        <v>1028777</v>
      </c>
    </row>
    <row r="295" spans="1:3">
      <c r="A295" s="2" t="str">
        <f>Sheet6!A294</f>
        <v>КРАЙИНВЕСТБАНК</v>
      </c>
      <c r="B295" s="38">
        <f>Sheet6!B294</f>
        <v>4934146</v>
      </c>
      <c r="C295" s="38">
        <f>Sheet6!C294</f>
        <v>4999373</v>
      </c>
    </row>
    <row r="296" spans="1:3">
      <c r="A296" s="2" t="str">
        <f>Sheet6!A295</f>
        <v>КРАНБАНК</v>
      </c>
      <c r="B296" s="38">
        <f>Sheet6!B295</f>
        <v>720915</v>
      </c>
      <c r="C296" s="38">
        <f>Sheet6!C295</f>
        <v>695845</v>
      </c>
    </row>
    <row r="297" spans="1:3">
      <c r="A297" s="2" t="str">
        <f>Sheet6!A296</f>
        <v>КРЕДИ АГРИКОЛЬ КИБ</v>
      </c>
      <c r="B297" s="38">
        <f>Sheet6!B296</f>
        <v>6151610</v>
      </c>
      <c r="C297" s="38">
        <f>Sheet6!C296</f>
        <v>6097105</v>
      </c>
    </row>
    <row r="298" spans="1:3">
      <c r="A298" s="2" t="str">
        <f>Sheet6!A297</f>
        <v>КРЕДИТ ЕВРОПА БАНК</v>
      </c>
      <c r="B298" s="38">
        <f>Sheet6!B297</f>
        <v>16221092</v>
      </c>
      <c r="C298" s="38">
        <f>Sheet6!C297</f>
        <v>15920126</v>
      </c>
    </row>
    <row r="299" spans="1:3">
      <c r="A299" s="2" t="str">
        <f>Sheet6!A298</f>
        <v>КРЕДИТ УРАЛ БАНК</v>
      </c>
      <c r="B299" s="38">
        <f>Sheet6!B298</f>
        <v>4902473</v>
      </c>
      <c r="C299" s="38">
        <f>Sheet6!C298</f>
        <v>4982086</v>
      </c>
    </row>
    <row r="300" spans="1:3">
      <c r="A300" s="2" t="str">
        <f>Sheet6!A299</f>
        <v>КРЕДИТ ЭКСПРЕСС</v>
      </c>
      <c r="B300" s="38">
        <f>Sheet6!B299</f>
        <v>419953</v>
      </c>
      <c r="C300" s="38">
        <f>Sheet6!C299</f>
        <v>482488</v>
      </c>
    </row>
    <row r="301" spans="1:3">
      <c r="A301" s="2" t="str">
        <f>Sheet6!A300</f>
        <v>КРЕДИТ-МОСКВА</v>
      </c>
      <c r="B301" s="38">
        <f>Sheet6!B300</f>
        <v>945909</v>
      </c>
      <c r="C301" s="38">
        <f>Sheet6!C300</f>
        <v>958083</v>
      </c>
    </row>
    <row r="302" spans="1:3">
      <c r="A302" s="2" t="str">
        <f>Sheet6!A301</f>
        <v>КРЕДИТИНВЕСТ</v>
      </c>
      <c r="B302" s="38">
        <f>Sheet6!B301</f>
        <v>332882</v>
      </c>
      <c r="C302" s="38">
        <f>Sheet6!C301</f>
        <v>342574</v>
      </c>
    </row>
    <row r="303" spans="1:3">
      <c r="A303" s="2" t="str">
        <f>Sheet6!A302</f>
        <v>КРЕДО ФИНАНС</v>
      </c>
      <c r="B303" s="38">
        <f>Sheet6!B302</f>
        <v>310406</v>
      </c>
      <c r="C303" s="38">
        <f>Sheet6!C302</f>
        <v>311106</v>
      </c>
    </row>
    <row r="304" spans="1:3">
      <c r="A304" s="2" t="str">
        <f>Sheet6!A303</f>
        <v>КРЕДПРОМБАНК</v>
      </c>
      <c r="B304" s="38">
        <f>Sheet6!B303</f>
        <v>356327</v>
      </c>
      <c r="C304" s="38">
        <f>Sheet6!C303</f>
        <v>360855</v>
      </c>
    </row>
    <row r="305" spans="1:3">
      <c r="A305" s="2" t="str">
        <f>Sheet6!A304</f>
        <v>КРЕМЛЕВСКИЙ</v>
      </c>
      <c r="B305" s="38">
        <f>Sheet6!B304</f>
        <v>901903</v>
      </c>
      <c r="C305" s="38">
        <f>Sheet6!C304</f>
        <v>918656</v>
      </c>
    </row>
    <row r="306" spans="1:3">
      <c r="A306" s="2" t="str">
        <f>Sheet6!A305</f>
        <v>КРОКУС-БАНК</v>
      </c>
      <c r="B306" s="38">
        <f>Sheet6!B305</f>
        <v>488477</v>
      </c>
      <c r="C306" s="38">
        <f>Sheet6!C305</f>
        <v>490761</v>
      </c>
    </row>
    <row r="307" spans="1:3">
      <c r="A307" s="2" t="str">
        <f>Sheet6!A306</f>
        <v>КРОНА-БАНК</v>
      </c>
      <c r="B307" s="38">
        <f>Sheet6!B306</f>
        <v>338747</v>
      </c>
      <c r="C307" s="38">
        <f>Sheet6!C306</f>
        <v>312405</v>
      </c>
    </row>
    <row r="308" spans="1:3">
      <c r="A308" s="2" t="str">
        <f>Sheet6!A307</f>
        <v>КРОСНА-БАНК</v>
      </c>
      <c r="B308" s="38">
        <f>Sheet6!B307</f>
        <v>164232</v>
      </c>
      <c r="C308" s="38">
        <f>Sheet6!C307</f>
        <v>150005</v>
      </c>
    </row>
    <row r="309" spans="1:3">
      <c r="A309" s="2" t="str">
        <f>Sheet6!A308</f>
        <v>КРОССИНВЕСТБАНК</v>
      </c>
      <c r="B309" s="38">
        <f>Sheet6!B308</f>
        <v>359432</v>
      </c>
      <c r="C309" s="38">
        <f>Sheet6!C308</f>
        <v>431434</v>
      </c>
    </row>
    <row r="310" spans="1:3">
      <c r="A310" s="2" t="str">
        <f>Sheet6!A309</f>
        <v>КРЫЛОВСКИЙ</v>
      </c>
      <c r="B310" s="38">
        <f>Sheet6!B309</f>
        <v>309138</v>
      </c>
      <c r="C310" s="38">
        <f>Sheet6!C309</f>
        <v>305985</v>
      </c>
    </row>
    <row r="311" spans="1:3">
      <c r="A311" s="2" t="str">
        <f>Sheet6!A310</f>
        <v>КС БАНК</v>
      </c>
      <c r="B311" s="38">
        <f>Sheet6!B310</f>
        <v>1053399</v>
      </c>
      <c r="C311" s="38">
        <f>Sheet6!C310</f>
        <v>1051066</v>
      </c>
    </row>
    <row r="312" spans="1:3">
      <c r="A312" s="2" t="str">
        <f>Sheet6!A311</f>
        <v>КУБАНСКИЙ УНИВЕРСАЛЬНЫЙ БАНК</v>
      </c>
      <c r="B312" s="38">
        <f>Sheet6!B311</f>
        <v>726895</v>
      </c>
      <c r="C312" s="38">
        <f>Sheet6!C311</f>
        <v>724328</v>
      </c>
    </row>
    <row r="313" spans="1:3">
      <c r="A313" s="2" t="str">
        <f>Sheet6!A312</f>
        <v>КУБАНЬ КРЕДИТ</v>
      </c>
      <c r="B313" s="38">
        <f>Sheet6!B312</f>
        <v>7466629</v>
      </c>
      <c r="C313" s="38">
        <f>Sheet6!C312</f>
        <v>7505510</v>
      </c>
    </row>
    <row r="314" spans="1:3">
      <c r="A314" s="2" t="str">
        <f>Sheet6!A313</f>
        <v>КУБАНЬТОРГБАНК</v>
      </c>
      <c r="B314" s="38">
        <f>Sheet6!B313</f>
        <v>751975</v>
      </c>
      <c r="C314" s="38">
        <f>Sheet6!C313</f>
        <v>794012</v>
      </c>
    </row>
    <row r="315" spans="1:3">
      <c r="A315" s="2" t="str">
        <f>Sheet6!A314</f>
        <v>КУЗБАССХИМБАНК</v>
      </c>
      <c r="B315" s="38">
        <f>Sheet6!B314</f>
        <v>333397</v>
      </c>
      <c r="C315" s="38">
        <f>Sheet6!C314</f>
        <v>333928</v>
      </c>
    </row>
    <row r="316" spans="1:3">
      <c r="A316" s="2" t="str">
        <f>Sheet6!A315</f>
        <v>КУЗНЕЦКБИЗНЕСБАНК</v>
      </c>
      <c r="B316" s="38">
        <f>Sheet6!B315</f>
        <v>1386027</v>
      </c>
      <c r="C316" s="38">
        <f>Sheet6!C315</f>
        <v>1369203</v>
      </c>
    </row>
    <row r="317" spans="1:3">
      <c r="A317" s="2" t="str">
        <f>Sheet6!A316</f>
        <v>КУЗНЕЦКИЙ</v>
      </c>
      <c r="B317" s="38">
        <f>Sheet6!B316</f>
        <v>514246</v>
      </c>
      <c r="C317" s="38">
        <f>Sheet6!C316</f>
        <v>512872</v>
      </c>
    </row>
    <row r="318" spans="1:3">
      <c r="A318" s="2" t="str">
        <f>Sheet6!A317</f>
        <v>КУЗНЕЦКИЙ МОСТ</v>
      </c>
      <c r="B318" s="38">
        <f>Sheet6!B317</f>
        <v>959303</v>
      </c>
      <c r="C318" s="38">
        <f>Sheet6!C317</f>
        <v>975693</v>
      </c>
    </row>
    <row r="319" spans="1:3">
      <c r="A319" s="2" t="str">
        <f>Sheet6!A318</f>
        <v>КУРГАН</v>
      </c>
      <c r="B319" s="38">
        <f>Sheet6!B318</f>
        <v>413140</v>
      </c>
      <c r="C319" s="38">
        <f>Sheet6!C318</f>
        <v>418211</v>
      </c>
    </row>
    <row r="320" spans="1:3">
      <c r="A320" s="2" t="str">
        <f>Sheet6!A319</f>
        <v>КУРСКПРОМБАНК</v>
      </c>
      <c r="B320" s="38">
        <f>Sheet6!B319</f>
        <v>2627002</v>
      </c>
      <c r="C320" s="38">
        <f>Sheet6!C319</f>
        <v>2639177</v>
      </c>
    </row>
    <row r="321" spans="1:3">
      <c r="A321" s="2" t="str">
        <f>Sheet6!A320</f>
        <v>ЛАДА-КРЕДИТ</v>
      </c>
      <c r="B321" s="38">
        <f>Sheet6!B320</f>
        <v>331761</v>
      </c>
      <c r="C321" s="38">
        <f>Sheet6!C320</f>
        <v>331473</v>
      </c>
    </row>
    <row r="322" spans="1:3">
      <c r="A322" s="2" t="str">
        <f>Sheet6!A321</f>
        <v>ЛАЙТБАНК</v>
      </c>
      <c r="B322" s="38">
        <f>Sheet6!B321</f>
        <v>312349</v>
      </c>
      <c r="C322" s="38">
        <f>Sheet6!C321</f>
        <v>320444</v>
      </c>
    </row>
    <row r="323" spans="1:3">
      <c r="A323" s="2" t="str">
        <f>Sheet6!A322</f>
        <v>ЛАНТА-БАНК</v>
      </c>
      <c r="B323" s="38">
        <f>Sheet6!B322</f>
        <v>2661205</v>
      </c>
      <c r="C323" s="38">
        <f>Sheet6!C322</f>
        <v>2930728</v>
      </c>
    </row>
    <row r="324" spans="1:3">
      <c r="A324" s="2" t="str">
        <f>Sheet6!A323</f>
        <v>ЛЕВОБЕРЕЖНЫЙ</v>
      </c>
      <c r="B324" s="38">
        <f>Sheet6!B323</f>
        <v>3685527</v>
      </c>
      <c r="C324" s="38">
        <f>Sheet6!C323</f>
        <v>3689954</v>
      </c>
    </row>
    <row r="325" spans="1:3">
      <c r="A325" s="2" t="str">
        <f>Sheet6!A324</f>
        <v>ЛЕГИОН</v>
      </c>
      <c r="B325" s="38">
        <f>Sheet6!B324</f>
        <v>2339893</v>
      </c>
      <c r="C325" s="38">
        <f>Sheet6!C324</f>
        <v>2341763</v>
      </c>
    </row>
    <row r="326" spans="1:3">
      <c r="A326" s="2" t="str">
        <f>Sheet6!A325</f>
        <v>ЛЕНОБЛБАНК</v>
      </c>
      <c r="B326" s="38">
        <f>Sheet6!B325</f>
        <v>437893</v>
      </c>
      <c r="C326" s="38">
        <f>Sheet6!C325</f>
        <v>239401</v>
      </c>
    </row>
    <row r="327" spans="1:3">
      <c r="A327" s="2" t="str">
        <f>Sheet6!A326</f>
        <v>ЛЕСБАНК</v>
      </c>
      <c r="B327" s="38">
        <f>Sheet6!B326</f>
        <v>687238</v>
      </c>
      <c r="C327" s="38">
        <f>Sheet6!C326</f>
        <v>679583</v>
      </c>
    </row>
    <row r="328" spans="1:3">
      <c r="A328" s="2" t="str">
        <f>Sheet6!A327</f>
        <v>ЛЕТО БАНК</v>
      </c>
      <c r="B328" s="38">
        <f>Sheet6!B327</f>
        <v>6884375</v>
      </c>
      <c r="C328" s="38">
        <f>Sheet6!C327</f>
        <v>7167452</v>
      </c>
    </row>
    <row r="329" spans="1:3">
      <c r="A329" s="2" t="str">
        <f>Sheet6!A328</f>
        <v>ЛИПЕЦККОМБАНК</v>
      </c>
      <c r="B329" s="38">
        <f>Sheet6!B328</f>
        <v>2638117</v>
      </c>
      <c r="C329" s="38">
        <f>Sheet6!C328</f>
        <v>2474347</v>
      </c>
    </row>
    <row r="330" spans="1:3">
      <c r="A330" s="2" t="str">
        <f>Sheet6!A329</f>
        <v>ЛОГОС</v>
      </c>
      <c r="B330" s="38">
        <f>Sheet6!B329</f>
        <v>303885</v>
      </c>
      <c r="C330" s="38">
        <f>Sheet6!C329</f>
        <v>332857</v>
      </c>
    </row>
    <row r="331" spans="1:3">
      <c r="A331" s="2" t="str">
        <f>Sheet6!A330</f>
        <v>ЛОКО-БАНК</v>
      </c>
      <c r="B331" s="38">
        <f>Sheet6!B330</f>
        <v>9746077</v>
      </c>
      <c r="C331" s="38">
        <f>Sheet6!C330</f>
        <v>9808143</v>
      </c>
    </row>
    <row r="332" spans="1:3">
      <c r="A332" s="2" t="str">
        <f>Sheet6!A331</f>
        <v>ЛЭНД-БАНК</v>
      </c>
      <c r="B332" s="38">
        <f>Sheet6!B331</f>
        <v>211079</v>
      </c>
      <c r="C332" s="38">
        <f>Sheet6!C331</f>
        <v>214214</v>
      </c>
    </row>
    <row r="333" spans="1:3">
      <c r="A333" s="2" t="str">
        <f>Sheet6!A332</f>
        <v>М БАНК</v>
      </c>
      <c r="B333" s="38">
        <f>Sheet6!B332</f>
        <v>2788954</v>
      </c>
      <c r="C333" s="38">
        <f>Sheet6!C332</f>
        <v>2879974</v>
      </c>
    </row>
    <row r="334" spans="1:3">
      <c r="A334" s="2" t="str">
        <f>Sheet6!A333</f>
        <v>М2М ПРАЙВЕТ БАНК</v>
      </c>
      <c r="B334" s="38">
        <f>Sheet6!B333</f>
        <v>2953523</v>
      </c>
      <c r="C334" s="38">
        <f>Sheet6!C333</f>
        <v>2642621</v>
      </c>
    </row>
    <row r="335" spans="1:3">
      <c r="A335" s="2" t="str">
        <f>Sheet6!A334</f>
        <v>МАЙКОПБАНК</v>
      </c>
      <c r="B335" s="38">
        <f>Sheet6!B334</f>
        <v>271606</v>
      </c>
      <c r="C335" s="38">
        <f>Sheet6!C334</f>
        <v>275529</v>
      </c>
    </row>
    <row r="336" spans="1:3">
      <c r="A336" s="2" t="str">
        <f>Sheet6!A335</f>
        <v>МАЙМА</v>
      </c>
      <c r="B336" s="38">
        <f>Sheet6!B335</f>
        <v>103270</v>
      </c>
      <c r="C336" s="38">
        <f>Sheet6!C335</f>
        <v>103959</v>
      </c>
    </row>
    <row r="337" spans="1:3">
      <c r="A337" s="2" t="str">
        <f>Sheet6!A336</f>
        <v>МАЙСКИЙ</v>
      </c>
      <c r="B337" s="38">
        <f>Sheet6!B336</f>
        <v>313883</v>
      </c>
      <c r="C337" s="38">
        <f>Sheet6!C336</f>
        <v>314785</v>
      </c>
    </row>
    <row r="338" spans="1:3">
      <c r="A338" s="2" t="str">
        <f>Sheet6!A337</f>
        <v>МАК-БАНК</v>
      </c>
      <c r="B338" s="38">
        <f>Sheet6!B337</f>
        <v>695592</v>
      </c>
      <c r="C338" s="38">
        <f>Sheet6!C337</f>
        <v>697063</v>
      </c>
    </row>
    <row r="339" spans="1:3">
      <c r="A339" s="2" t="str">
        <f>Sheet6!A338</f>
        <v>МАКСИМА</v>
      </c>
      <c r="B339" s="38">
        <f>Sheet6!B338</f>
        <v>327470</v>
      </c>
      <c r="C339" s="38">
        <f>Sheet6!C338</f>
        <v>332764</v>
      </c>
    </row>
    <row r="340" spans="1:3">
      <c r="A340" s="2" t="str">
        <f>Sheet6!A339</f>
        <v>МАКСИМУМ</v>
      </c>
      <c r="B340" s="38">
        <f>Sheet6!B339</f>
        <v>281768</v>
      </c>
      <c r="C340" s="38">
        <f>Sheet6!C339</f>
        <v>280792</v>
      </c>
    </row>
    <row r="341" spans="1:3">
      <c r="A341" s="2" t="str">
        <f>Sheet6!A340</f>
        <v>МАСТ-БАНК</v>
      </c>
      <c r="B341" s="38">
        <f>Sheet6!B340</f>
        <v>1805113</v>
      </c>
      <c r="C341" s="38">
        <f>Sheet6!C340</f>
        <v>1668460</v>
      </c>
    </row>
    <row r="342" spans="1:3">
      <c r="A342" s="2" t="str">
        <f>Sheet6!A341</f>
        <v>МАСТЕР-КАПИТАЛ</v>
      </c>
      <c r="B342" s="38">
        <f>Sheet6!B341</f>
        <v>789697</v>
      </c>
      <c r="C342" s="38">
        <f>Sheet6!C341</f>
        <v>789407</v>
      </c>
    </row>
    <row r="343" spans="1:3">
      <c r="A343" s="2" t="str">
        <f>Sheet6!A342</f>
        <v>МБА-МОСКВА</v>
      </c>
      <c r="B343" s="38">
        <f>Sheet6!B342</f>
        <v>3608121</v>
      </c>
      <c r="C343" s="38">
        <f>Sheet6!C342</f>
        <v>3393092</v>
      </c>
    </row>
    <row r="344" spans="1:3">
      <c r="A344" s="2" t="str">
        <f>Sheet6!A343</f>
        <v>МБР-БАНК</v>
      </c>
      <c r="B344" s="38">
        <f>Sheet6!B343</f>
        <v>322318</v>
      </c>
      <c r="C344" s="38">
        <f>Sheet6!C343</f>
        <v>328602</v>
      </c>
    </row>
    <row r="345" spans="1:3">
      <c r="A345" s="2" t="str">
        <f>Sheet6!A344</f>
        <v>МВС БАНК</v>
      </c>
      <c r="B345" s="38">
        <f>Sheet6!B344</f>
        <v>319217</v>
      </c>
      <c r="C345" s="38">
        <f>Sheet6!C344</f>
        <v>319701</v>
      </c>
    </row>
    <row r="346" spans="1:3">
      <c r="A346" s="2" t="str">
        <f>Sheet6!A345</f>
        <v>МДМ БАНК</v>
      </c>
      <c r="B346" s="38">
        <f>Sheet6!B345</f>
        <v>35658932</v>
      </c>
      <c r="C346" s="38">
        <f>Sheet6!C345</f>
        <v>34507212</v>
      </c>
    </row>
    <row r="347" spans="1:3">
      <c r="A347" s="2" t="str">
        <f>Sheet6!A346</f>
        <v>МЕГАПОЛИС</v>
      </c>
      <c r="B347" s="38">
        <f>Sheet6!B346</f>
        <v>257684</v>
      </c>
      <c r="C347" s="38">
        <f>Sheet6!C346</f>
        <v>323564</v>
      </c>
    </row>
    <row r="348" spans="1:3">
      <c r="A348" s="2" t="str">
        <f>Sheet6!A347</f>
        <v>МЕЖДУНАРОДНЫЙ АКЦИОНЕРНЫЙ БАНК</v>
      </c>
      <c r="B348" s="38">
        <f>Sheet6!B347</f>
        <v>2445710</v>
      </c>
      <c r="C348" s="38">
        <f>Sheet6!C347</f>
        <v>2429957</v>
      </c>
    </row>
    <row r="349" spans="1:3">
      <c r="A349" s="2" t="str">
        <f>Sheet6!A348</f>
        <v>МЕЖДУНАРОДНЫЙ БАНК РАЗВИТИЯ</v>
      </c>
      <c r="B349" s="38">
        <f>Sheet6!B348</f>
        <v>952645</v>
      </c>
      <c r="C349" s="38">
        <f>Sheet6!C348</f>
        <v>978124</v>
      </c>
    </row>
    <row r="350" spans="1:3">
      <c r="A350" s="2" t="str">
        <f>Sheet6!A349</f>
        <v>МЕЖДУНАРОДНЫЙ БАНК САНКТ-ПЕТЕРБУРГА</v>
      </c>
      <c r="B350" s="38">
        <f>Sheet6!B349</f>
        <v>5455657</v>
      </c>
      <c r="C350" s="38">
        <f>Sheet6!C349</f>
        <v>5620703</v>
      </c>
    </row>
    <row r="351" spans="1:3">
      <c r="A351" s="2" t="str">
        <f>Sheet6!A350</f>
        <v>МЕЖДУНАРОДНЫЙ РАСЧЕТНЫЙ БАНК</v>
      </c>
      <c r="B351" s="38">
        <f>Sheet6!B350</f>
        <v>263651</v>
      </c>
      <c r="C351" s="38">
        <f>Sheet6!C350</f>
        <v>260843</v>
      </c>
    </row>
    <row r="352" spans="1:3">
      <c r="A352" s="2" t="str">
        <f>Sheet6!A351</f>
        <v>МЕЖДУНАРОДНЫЙ СТРОИТЕЛЬНЫЙ БАНК</v>
      </c>
      <c r="B352" s="38">
        <f>Sheet6!B351</f>
        <v>1055048</v>
      </c>
      <c r="C352" s="38">
        <f>Sheet6!C351</f>
        <v>1012632</v>
      </c>
    </row>
    <row r="353" spans="1:3">
      <c r="A353" s="2" t="str">
        <f>Sheet6!A352</f>
        <v>МЕЖДУНАРОДНЫЙ ФИНАНСОВЫЙ КЛУБ</v>
      </c>
      <c r="B353" s="38">
        <f>Sheet6!B352</f>
        <v>5512972</v>
      </c>
      <c r="C353" s="38">
        <f>Sheet6!C352</f>
        <v>5236122</v>
      </c>
    </row>
    <row r="354" spans="1:3">
      <c r="A354" s="2" t="str">
        <f>Sheet6!A353</f>
        <v>МЕЖДУНАРОДНЫЙ ФОНДОВЫЙ БАНК</v>
      </c>
      <c r="B354" s="38">
        <f>Sheet6!B353</f>
        <v>444581</v>
      </c>
      <c r="C354" s="38">
        <f>Sheet6!C353</f>
        <v>437315</v>
      </c>
    </row>
    <row r="355" spans="1:3">
      <c r="A355" s="2" t="str">
        <f>Sheet6!A354</f>
        <v>МЕЖРЕГИОНАЛЬНЫЙ КЛИРИНГОВЫЙ БАНК</v>
      </c>
      <c r="B355" s="38">
        <f>Sheet6!B354</f>
        <v>345942</v>
      </c>
      <c r="C355" s="38">
        <f>Sheet6!C354</f>
        <v>351928</v>
      </c>
    </row>
    <row r="356" spans="1:3">
      <c r="A356" s="2" t="str">
        <f>Sheet6!A355</f>
        <v>МЕЖРЕГИОНАЛЬНЫЙ ПОЧТОВЫЙ БАНК</v>
      </c>
      <c r="B356" s="38">
        <f>Sheet6!B355</f>
        <v>566714</v>
      </c>
      <c r="C356" s="38">
        <f>Sheet6!C355</f>
        <v>598964</v>
      </c>
    </row>
    <row r="357" spans="1:3">
      <c r="A357" s="2" t="str">
        <f>Sheet6!A356</f>
        <v>МЕЖРЕГИОНБАНК</v>
      </c>
      <c r="B357" s="38">
        <f>Sheet6!B356</f>
        <v>390716</v>
      </c>
      <c r="C357" s="38">
        <f>Sheet6!C356</f>
        <v>397389</v>
      </c>
    </row>
    <row r="358" spans="1:3">
      <c r="A358" s="2" t="str">
        <f>Sheet6!A357</f>
        <v>МЕЖТОПЭНЕРГОБАНК</v>
      </c>
      <c r="B358" s="38">
        <f>Sheet6!B357</f>
        <v>5020270</v>
      </c>
      <c r="C358" s="38">
        <f>Sheet6!C357</f>
        <v>5016607</v>
      </c>
    </row>
    <row r="359" spans="1:3">
      <c r="A359" s="2" t="str">
        <f>Sheet6!A358</f>
        <v>МЕЖТРАСТБАНК</v>
      </c>
      <c r="B359" s="38">
        <f>Sheet6!B358</f>
        <v>533146</v>
      </c>
      <c r="C359" s="38">
        <f>Sheet6!C358</f>
        <v>552220</v>
      </c>
    </row>
    <row r="360" spans="1:3">
      <c r="A360" s="2" t="str">
        <f>Sheet6!A359</f>
        <v>МЕРСЕДЕС-БЕНЦ БАНК РУС</v>
      </c>
      <c r="B360" s="38">
        <f>Sheet6!B359</f>
        <v>6426022</v>
      </c>
      <c r="C360" s="38">
        <f>Sheet6!C359</f>
        <v>6421139</v>
      </c>
    </row>
    <row r="361" spans="1:3">
      <c r="A361" s="2" t="str">
        <f>Sheet6!A360</f>
        <v>МЕТАЛЛИНВЕСТБАНК</v>
      </c>
      <c r="B361" s="38">
        <f>Sheet6!B360</f>
        <v>7031767</v>
      </c>
      <c r="C361" s="38">
        <f>Sheet6!C360</f>
        <v>7853841</v>
      </c>
    </row>
    <row r="362" spans="1:3">
      <c r="A362" s="2" t="str">
        <f>Sheet6!A361</f>
        <v>МЕТАЛЛУРГ</v>
      </c>
      <c r="B362" s="38">
        <f>Sheet6!B361</f>
        <v>138633</v>
      </c>
      <c r="C362" s="38">
        <f>Sheet6!C361</f>
        <v>135237</v>
      </c>
    </row>
    <row r="363" spans="1:3">
      <c r="A363" s="2" t="str">
        <f>Sheet6!A362</f>
        <v>МЕТАЛЛУРГИЧЕСКИЙ КОММЕРЧЕСКИЙ БАНК</v>
      </c>
      <c r="B363" s="38">
        <f>Sheet6!B362</f>
        <v>2688899</v>
      </c>
      <c r="C363" s="38">
        <f>Sheet6!C362</f>
        <v>2648186</v>
      </c>
    </row>
    <row r="364" spans="1:3">
      <c r="A364" s="2" t="str">
        <f>Sheet6!A363</f>
        <v>МЕТКОМБАНК</v>
      </c>
      <c r="B364" s="38">
        <f>Sheet6!B363</f>
        <v>7312021</v>
      </c>
      <c r="C364" s="38">
        <f>Sheet6!C363</f>
        <v>8027939</v>
      </c>
    </row>
    <row r="365" spans="1:3">
      <c r="A365" s="2" t="str">
        <f>Sheet6!A364</f>
        <v>МЕТРОБАНК</v>
      </c>
      <c r="B365" s="38">
        <f>Sheet6!B364</f>
        <v>1842319</v>
      </c>
      <c r="C365" s="38">
        <f>Sheet6!C364</f>
        <v>1836784</v>
      </c>
    </row>
    <row r="366" spans="1:3">
      <c r="A366" s="2" t="str">
        <f>Sheet6!A365</f>
        <v>МЕТРОПОЛЬ</v>
      </c>
      <c r="B366" s="38">
        <f>Sheet6!B365</f>
        <v>712734</v>
      </c>
      <c r="C366" s="38">
        <f>Sheet6!C365</f>
        <v>714185</v>
      </c>
    </row>
    <row r="367" spans="1:3">
      <c r="A367" s="2" t="str">
        <f>Sheet6!A366</f>
        <v>МИКО-БАНК</v>
      </c>
      <c r="B367" s="38">
        <f>Sheet6!B366</f>
        <v>133399</v>
      </c>
      <c r="C367" s="38">
        <f>Sheet6!C366</f>
        <v>133309</v>
      </c>
    </row>
    <row r="368" spans="1:3">
      <c r="A368" s="2" t="str">
        <f>Sheet6!A367</f>
        <v>МИЛБАНК</v>
      </c>
      <c r="B368" s="38">
        <f>Sheet6!B367</f>
        <v>368220</v>
      </c>
      <c r="C368" s="38">
        <f>Sheet6!C367</f>
        <v>408878</v>
      </c>
    </row>
    <row r="369" spans="1:3">
      <c r="A369" s="2" t="str">
        <f>Sheet6!A368</f>
        <v>МИЛЛЕНИУМ БАНК</v>
      </c>
      <c r="B369" s="38">
        <f>Sheet6!B368</f>
        <v>1190379</v>
      </c>
      <c r="C369" s="38">
        <f>Sheet6!C368</f>
        <v>1155396</v>
      </c>
    </row>
    <row r="370" spans="1:3">
      <c r="A370" s="2" t="str">
        <f>Sheet6!A369</f>
        <v>МИР БИЗНЕС БАНК</v>
      </c>
      <c r="B370" s="38">
        <f>Sheet6!B369</f>
        <v>2121683</v>
      </c>
      <c r="C370" s="38">
        <f>Sheet6!C369</f>
        <v>2218369</v>
      </c>
    </row>
    <row r="371" spans="1:3">
      <c r="A371" s="2" t="str">
        <f>Sheet6!A370</f>
        <v>МИРАФ-БАНК</v>
      </c>
      <c r="B371" s="38">
        <f>Sheet6!B370</f>
        <v>344162</v>
      </c>
      <c r="C371" s="38">
        <f>Sheet6!C370</f>
        <v>342343</v>
      </c>
    </row>
    <row r="372" spans="1:3">
      <c r="A372" s="2" t="str">
        <f>Sheet6!A371</f>
        <v>МИРЪ</v>
      </c>
      <c r="B372" s="38">
        <f>Sheet6!B371</f>
        <v>266263</v>
      </c>
      <c r="C372" s="38">
        <f>Sheet6!C371</f>
        <v>261260</v>
      </c>
    </row>
    <row r="373" spans="1:3">
      <c r="A373" s="2" t="str">
        <f>Sheet6!A372</f>
        <v>МИХАЙЛОВСКИЙ ПЖСБ</v>
      </c>
      <c r="B373" s="38">
        <f>Sheet6!B372</f>
        <v>226947</v>
      </c>
      <c r="C373" s="38">
        <f>Sheet6!C372</f>
        <v>228776</v>
      </c>
    </row>
    <row r="374" spans="1:3">
      <c r="A374" s="2" t="str">
        <f>Sheet6!A373</f>
        <v>МКБ</v>
      </c>
      <c r="B374" s="38">
        <f>Sheet6!B373</f>
        <v>1013499</v>
      </c>
      <c r="C374" s="38">
        <f>Sheet6!C373</f>
        <v>1015459</v>
      </c>
    </row>
    <row r="375" spans="1:3">
      <c r="A375" s="2" t="str">
        <f>Sheet6!A374</f>
        <v>МКБ ИМ. С. ЖИВАГО</v>
      </c>
      <c r="B375" s="38">
        <f>Sheet6!B374</f>
        <v>409083</v>
      </c>
      <c r="C375" s="38">
        <f>Sheet6!C374</f>
        <v>422825</v>
      </c>
    </row>
    <row r="376" spans="1:3">
      <c r="A376" s="2" t="str">
        <f>Sheet6!A375</f>
        <v>МНИБ</v>
      </c>
      <c r="B376" s="38">
        <f>Sheet6!B375</f>
        <v>338184</v>
      </c>
      <c r="C376" s="38">
        <f>Sheet6!C375</f>
        <v>345072</v>
      </c>
    </row>
    <row r="377" spans="1:3">
      <c r="A377" s="2" t="str">
        <f>Sheet6!A376</f>
        <v>МОРСКОЙ БАНК</v>
      </c>
      <c r="B377" s="38">
        <f>Sheet6!B376</f>
        <v>2049145</v>
      </c>
      <c r="C377" s="38">
        <f>Sheet6!C376</f>
        <v>2050162</v>
      </c>
    </row>
    <row r="378" spans="1:3">
      <c r="A378" s="2" t="str">
        <f>Sheet6!A377</f>
        <v>МОСВОДОКАНАЛБАНК</v>
      </c>
      <c r="B378" s="38">
        <f>Sheet6!B377</f>
        <v>322757</v>
      </c>
      <c r="C378" s="38">
        <f>Sheet6!C377</f>
        <v>326518</v>
      </c>
    </row>
    <row r="379" spans="1:3">
      <c r="A379" s="2" t="str">
        <f>Sheet6!A378</f>
        <v>МОСКВА</v>
      </c>
      <c r="B379" s="38">
        <f>Sheet6!B378</f>
        <v>329556</v>
      </c>
      <c r="C379" s="38">
        <f>Sheet6!C378</f>
        <v>329093</v>
      </c>
    </row>
    <row r="380" spans="1:3">
      <c r="A380" s="2" t="str">
        <f>Sheet6!A379</f>
        <v>МОСКВА-СИТИ</v>
      </c>
      <c r="B380" s="38">
        <f>Sheet6!B379</f>
        <v>907727</v>
      </c>
      <c r="C380" s="38">
        <f>Sheet6!C379</f>
        <v>951206</v>
      </c>
    </row>
    <row r="381" spans="1:3">
      <c r="A381" s="2" t="str">
        <f>Sheet6!A380</f>
        <v>МОСКОВСКИЙ ВЕКСЕЛЬНЫЙ БАНК</v>
      </c>
      <c r="B381" s="38">
        <f>Sheet6!B380</f>
        <v>449614</v>
      </c>
      <c r="C381" s="38">
        <f>Sheet6!C380</f>
        <v>450122</v>
      </c>
    </row>
    <row r="382" spans="1:3">
      <c r="A382" s="2" t="str">
        <f>Sheet6!A381</f>
        <v>МОСКОВСКИЙ ИНДУСТРИАЛЬНЫЙ БАНК</v>
      </c>
      <c r="B382" s="38">
        <f>Sheet6!B381</f>
        <v>23802446</v>
      </c>
      <c r="C382" s="38">
        <f>Sheet6!C381</f>
        <v>23066968</v>
      </c>
    </row>
    <row r="383" spans="1:3">
      <c r="A383" s="2" t="str">
        <f>Sheet6!A382</f>
        <v>МОСКОВСКИЙ КОММЕРЧЕСКИЙ БАНК</v>
      </c>
      <c r="B383" s="38">
        <f>Sheet6!B382</f>
        <v>803559</v>
      </c>
      <c r="C383" s="38">
        <f>Sheet6!C382</f>
        <v>844042</v>
      </c>
    </row>
    <row r="384" spans="1:3">
      <c r="A384" s="2" t="str">
        <f>Sheet6!A383</f>
        <v>МОСКОВСКИЙ КРЕДИТНЫЙ БАНК</v>
      </c>
      <c r="B384" s="38">
        <f>Sheet6!B383</f>
        <v>42777941</v>
      </c>
      <c r="C384" s="38">
        <f>Sheet6!C383</f>
        <v>43016038</v>
      </c>
    </row>
    <row r="385" spans="1:3">
      <c r="A385" s="2" t="str">
        <f>Sheet6!A384</f>
        <v>МОСКОВСКИЙ НЕФТЕХИМИЧЕСКИЙ БАНК</v>
      </c>
      <c r="B385" s="38">
        <f>Sheet6!B384</f>
        <v>1035245</v>
      </c>
      <c r="C385" s="38">
        <f>Sheet6!C384</f>
        <v>1039032</v>
      </c>
    </row>
    <row r="386" spans="1:3">
      <c r="A386" s="2" t="str">
        <f>Sheet6!A385</f>
        <v>МОСКОВСКИЙ ОБЛАСТНОЙ БАНК</v>
      </c>
      <c r="B386" s="38">
        <f>Sheet6!B385</f>
        <v>-96121354</v>
      </c>
      <c r="C386" s="38">
        <f>Sheet6!C385</f>
        <v>-101067281</v>
      </c>
    </row>
    <row r="387" spans="1:3">
      <c r="A387" s="2" t="str">
        <f>Sheet6!A386</f>
        <v>МОСКОВСКО-ПАРИЖСКИЙ БАНК</v>
      </c>
      <c r="B387" s="38">
        <f>Sheet6!B386</f>
        <v>409465</v>
      </c>
      <c r="C387" s="38">
        <f>Sheet6!C386</f>
        <v>423583</v>
      </c>
    </row>
    <row r="388" spans="1:3">
      <c r="A388" s="2" t="str">
        <f>Sheet6!A387</f>
        <v>МОСКОВСКОЕ ИПОТЕЧНОЕ АГЕНТСТВО</v>
      </c>
      <c r="B388" s="38">
        <f>Sheet6!B387</f>
        <v>7529299</v>
      </c>
      <c r="C388" s="38">
        <f>Sheet6!C387</f>
        <v>7630732</v>
      </c>
    </row>
    <row r="389" spans="1:3">
      <c r="A389" s="2" t="str">
        <f>Sheet6!A388</f>
        <v>МОСКОММЕРЦБАНК</v>
      </c>
      <c r="B389" s="38">
        <f>Sheet6!B388</f>
        <v>1978228</v>
      </c>
      <c r="C389" s="38">
        <f>Sheet6!C388</f>
        <v>2022717</v>
      </c>
    </row>
    <row r="390" spans="1:3">
      <c r="A390" s="2" t="str">
        <f>Sheet6!A389</f>
        <v>МОСТРАНСБАНК</v>
      </c>
      <c r="B390" s="38">
        <f>Sheet6!B389</f>
        <v>330133</v>
      </c>
      <c r="C390" s="38">
        <f>Sheet6!C389</f>
        <v>332173</v>
      </c>
    </row>
    <row r="391" spans="1:3">
      <c r="A391" s="2" t="str">
        <f>Sheet6!A390</f>
        <v>МОСУРАЛБАНК</v>
      </c>
      <c r="B391" s="38">
        <f>Sheet6!B390</f>
        <v>1073774</v>
      </c>
      <c r="C391" s="38">
        <f>Sheet6!C390</f>
        <v>1113888</v>
      </c>
    </row>
    <row r="392" spans="1:3">
      <c r="A392" s="2" t="str">
        <f>Sheet6!A391</f>
        <v>МПСБ</v>
      </c>
      <c r="B392" s="38">
        <f>Sheet6!B391</f>
        <v>715332</v>
      </c>
      <c r="C392" s="38">
        <f>Sheet6!C391</f>
        <v>737684</v>
      </c>
    </row>
    <row r="393" spans="1:3">
      <c r="A393" s="2" t="str">
        <f>Sheet6!A392</f>
        <v>МС БАНК РУС</v>
      </c>
      <c r="B393" s="38">
        <f>Sheet6!B392</f>
        <v>2063920</v>
      </c>
      <c r="C393" s="38">
        <f>Sheet6!C392</f>
        <v>2046615</v>
      </c>
    </row>
    <row r="394" spans="1:3">
      <c r="A394" s="2" t="str">
        <f>Sheet6!A393</f>
        <v>МСКБ</v>
      </c>
      <c r="B394" s="38">
        <f>Sheet6!B393</f>
        <v>323739</v>
      </c>
      <c r="C394" s="38">
        <f>Sheet6!C393</f>
        <v>319889</v>
      </c>
    </row>
    <row r="395" spans="1:3">
      <c r="A395" s="2" t="str">
        <f>Sheet6!A394</f>
        <v>МСП БАНК</v>
      </c>
      <c r="B395" s="38">
        <f>Sheet6!B394</f>
        <v>23010374</v>
      </c>
      <c r="C395" s="38">
        <f>Sheet6!C394</f>
        <v>23270843</v>
      </c>
    </row>
    <row r="396" spans="1:3">
      <c r="A396" s="2" t="str">
        <f>Sheet6!A395</f>
        <v>МТИ-БАНК</v>
      </c>
      <c r="B396" s="38">
        <f>Sheet6!B395</f>
        <v>370695</v>
      </c>
      <c r="C396" s="38">
        <f>Sheet6!C395</f>
        <v>371626</v>
      </c>
    </row>
    <row r="397" spans="1:3">
      <c r="A397" s="2" t="str">
        <f>Sheet6!A396</f>
        <v>МТС-БАНК</v>
      </c>
      <c r="B397" s="38">
        <f>Sheet6!B396</f>
        <v>13799491</v>
      </c>
      <c r="C397" s="38">
        <f>Sheet6!C396</f>
        <v>12208096</v>
      </c>
    </row>
    <row r="398" spans="1:3">
      <c r="A398" s="2" t="str">
        <f>Sheet6!A397</f>
        <v>МУНИЦИПАЛЬНЫЙ КАМЧАТПРОФИТБАНК</v>
      </c>
      <c r="B398" s="38">
        <f>Sheet6!B397</f>
        <v>887370</v>
      </c>
      <c r="C398" s="38">
        <f>Sheet6!C397</f>
        <v>921651</v>
      </c>
    </row>
    <row r="399" spans="1:3">
      <c r="A399" s="2" t="str">
        <f>Sheet6!A398</f>
        <v>НАДЕЖНЫЙ БАНК</v>
      </c>
      <c r="B399" s="38">
        <f>Sheet6!B398</f>
        <v>116312</v>
      </c>
      <c r="C399" s="38">
        <f>Sheet6!C398</f>
        <v>117764</v>
      </c>
    </row>
    <row r="400" spans="1:3">
      <c r="A400" s="2" t="str">
        <f>Sheet6!A399</f>
        <v>НАЛЬЧИК</v>
      </c>
      <c r="B400" s="38">
        <f>Sheet6!B399</f>
        <v>542121</v>
      </c>
      <c r="C400" s="38">
        <f>Sheet6!C399</f>
        <v>540370</v>
      </c>
    </row>
    <row r="401" spans="1:3">
      <c r="A401" s="2" t="str">
        <f>Sheet6!A400</f>
        <v>НАРАТБАНК</v>
      </c>
      <c r="B401" s="38">
        <f>Sheet6!B400</f>
        <v>202007</v>
      </c>
      <c r="C401" s="38">
        <f>Sheet6!C400</f>
        <v>199512</v>
      </c>
    </row>
    <row r="402" spans="1:3">
      <c r="A402" s="2" t="str">
        <f>Sheet6!A401</f>
        <v>НАРОДНЫЙ БАНК</v>
      </c>
      <c r="B402" s="38">
        <f>Sheet6!B401</f>
        <v>491814</v>
      </c>
      <c r="C402" s="38">
        <f>Sheet6!C401</f>
        <v>522582</v>
      </c>
    </row>
    <row r="403" spans="1:3">
      <c r="A403" s="2" t="str">
        <f>Sheet6!A402</f>
        <v>НАРОДНЫЙ БАНК РЕСПУБЛИКИ ТЫВА</v>
      </c>
      <c r="B403" s="38">
        <f>Sheet6!B402</f>
        <v>327347</v>
      </c>
      <c r="C403" s="38">
        <f>Sheet6!C402</f>
        <v>326744</v>
      </c>
    </row>
    <row r="404" spans="1:3">
      <c r="A404" s="2" t="str">
        <f>Sheet6!A403</f>
        <v>НАРОДНЫЙ ДОВЕРИТЕЛЬНЫЙ БАНК</v>
      </c>
      <c r="B404" s="38">
        <f>Sheet6!B403</f>
        <v>389877</v>
      </c>
      <c r="C404" s="38">
        <f>Sheet6!C403</f>
        <v>383828</v>
      </c>
    </row>
    <row r="405" spans="1:3">
      <c r="A405" s="2" t="str">
        <f>Sheet6!A404</f>
        <v>НАРОДНЫЙ ЗЕМЕЛЬНО-ПРОМЫШЛЕННЫЙ БАНК</v>
      </c>
      <c r="B405" s="38">
        <f>Sheet6!B404</f>
        <v>286511</v>
      </c>
      <c r="C405" s="38">
        <f>Sheet6!C404</f>
        <v>289401</v>
      </c>
    </row>
    <row r="406" spans="1:3">
      <c r="A406" s="2" t="str">
        <f>Sheet6!A405</f>
        <v>НАТИКСИС БАНК</v>
      </c>
      <c r="B406" s="38">
        <f>Sheet6!B405</f>
        <v>2501043</v>
      </c>
      <c r="C406" s="38">
        <f>Sheet6!C405</f>
        <v>2730096</v>
      </c>
    </row>
    <row r="407" spans="1:3">
      <c r="A407" s="2" t="str">
        <f>Sheet6!A406</f>
        <v>НАЦИОНАЛЬНЫЙ БАНК СБЕРЕЖЕНИЙ</v>
      </c>
      <c r="B407" s="38">
        <f>Sheet6!B406</f>
        <v>341652</v>
      </c>
      <c r="C407" s="38">
        <f>Sheet6!C406</f>
        <v>338460</v>
      </c>
    </row>
    <row r="408" spans="1:3">
      <c r="A408" s="2" t="str">
        <f>Sheet6!A407</f>
        <v>НАЦИОНАЛЬНЫЙ ИНВЕСТИЦИОННО-ПРОМЫШЛЕННЫЙ</v>
      </c>
      <c r="B408" s="38">
        <f>Sheet6!B407</f>
        <v>1961007</v>
      </c>
      <c r="C408" s="38">
        <f>Sheet6!C407</f>
        <v>1960615</v>
      </c>
    </row>
    <row r="409" spans="1:3">
      <c r="A409" s="2" t="str">
        <f>Sheet6!A408</f>
        <v>НАЦИОНАЛЬНЫЙ КЛИРИНГОВЫЙ ЦЕНТР</v>
      </c>
      <c r="B409" s="38">
        <f>Sheet6!B408</f>
        <v>39152677</v>
      </c>
      <c r="C409" s="38">
        <f>Sheet6!C408</f>
        <v>42061104</v>
      </c>
    </row>
    <row r="410" spans="1:3">
      <c r="A410" s="2" t="str">
        <f>Sheet6!A409</f>
        <v>НАЦИОНАЛЬНЫЙ РЕЗЕРВНЫЙ БАНК</v>
      </c>
      <c r="B410" s="38">
        <f>Sheet6!B409</f>
        <v>3674574</v>
      </c>
      <c r="C410" s="38">
        <f>Sheet6!C409</f>
        <v>4457536</v>
      </c>
    </row>
    <row r="411" spans="1:3">
      <c r="A411" s="2" t="str">
        <f>Sheet6!A410</f>
        <v>НАЦИОНАЛЬНЫЙ СТАНДАРТ</v>
      </c>
      <c r="B411" s="38">
        <f>Sheet6!B410</f>
        <v>5162262</v>
      </c>
      <c r="C411" s="38">
        <f>Sheet6!C410</f>
        <v>5157545</v>
      </c>
    </row>
    <row r="412" spans="1:3">
      <c r="A412" s="2" t="str">
        <f>Sheet6!A411</f>
        <v>НАЦКОРПБАНК</v>
      </c>
      <c r="B412" s="38">
        <f>Sheet6!B411</f>
        <v>255225</v>
      </c>
      <c r="C412" s="38">
        <f>Sheet6!C411</f>
        <v>256871</v>
      </c>
    </row>
    <row r="413" spans="1:3">
      <c r="A413" s="2" t="str">
        <f>Sheet6!A412</f>
        <v>НАШ ДОМ</v>
      </c>
      <c r="B413" s="38">
        <f>Sheet6!B412</f>
        <v>760521</v>
      </c>
      <c r="C413" s="38">
        <f>Sheet6!C412</f>
        <v>802258</v>
      </c>
    </row>
    <row r="414" spans="1:3">
      <c r="A414" s="2" t="str">
        <f>Sheet6!A413</f>
        <v>НБВК</v>
      </c>
      <c r="B414" s="38">
        <f>Sheet6!B413</f>
        <v>569955</v>
      </c>
      <c r="C414" s="38">
        <f>Sheet6!C413</f>
        <v>575968</v>
      </c>
    </row>
    <row r="415" spans="1:3">
      <c r="A415" s="2" t="str">
        <f>Sheet6!A414</f>
        <v>НБД-БАНК</v>
      </c>
      <c r="B415" s="38">
        <f>Sheet6!B414</f>
        <v>3071480</v>
      </c>
      <c r="C415" s="38">
        <f>Sheet6!C414</f>
        <v>3079966</v>
      </c>
    </row>
    <row r="416" spans="1:3">
      <c r="A416" s="2" t="str">
        <f>Sheet6!A415</f>
        <v>НБК-БАНК</v>
      </c>
      <c r="B416" s="38">
        <f>Sheet6!B415</f>
        <v>1203373</v>
      </c>
      <c r="C416" s="38">
        <f>Sheet6!C415</f>
        <v>1191012</v>
      </c>
    </row>
    <row r="417" spans="1:3">
      <c r="A417" s="2" t="str">
        <f>Sheet6!A416</f>
        <v>НЕВАСТРОЙИНВЕСТ</v>
      </c>
      <c r="B417" s="38">
        <f>Sheet6!B416</f>
        <v>363685</v>
      </c>
      <c r="C417" s="38">
        <f>Sheet6!C416</f>
        <v>364756</v>
      </c>
    </row>
    <row r="418" spans="1:3">
      <c r="A418" s="2" t="str">
        <f>Sheet6!A417</f>
        <v>НЕВСКИЙ НАРОДНЫЙ БАНК</v>
      </c>
      <c r="B418" s="38">
        <f>Sheet6!B417</f>
        <v>492564</v>
      </c>
      <c r="C418" s="38">
        <f>Sheet6!C417</f>
        <v>521190</v>
      </c>
    </row>
    <row r="419" spans="1:3">
      <c r="A419" s="2" t="str">
        <f>Sheet6!A418</f>
        <v>НЕЙВА</v>
      </c>
      <c r="B419" s="38">
        <f>Sheet6!B418</f>
        <v>419947</v>
      </c>
      <c r="C419" s="38">
        <f>Sheet6!C418</f>
        <v>442526</v>
      </c>
    </row>
    <row r="420" spans="1:3">
      <c r="A420" s="2" t="str">
        <f>Sheet6!A419</f>
        <v>НЕРЮНГРИБАНК</v>
      </c>
      <c r="B420" s="38">
        <f>Sheet6!B419</f>
        <v>280162</v>
      </c>
      <c r="C420" s="38">
        <f>Sheet6!C419</f>
        <v>281960</v>
      </c>
    </row>
    <row r="421" spans="1:3">
      <c r="A421" s="2" t="str">
        <f>Sheet6!A420</f>
        <v>НЕФТЕПРОМБАНК</v>
      </c>
      <c r="B421" s="38">
        <f>Sheet6!B420</f>
        <v>1251611</v>
      </c>
      <c r="C421" s="38">
        <f>Sheet6!C420</f>
        <v>1275311</v>
      </c>
    </row>
    <row r="422" spans="1:3">
      <c r="A422" s="2" t="str">
        <f>Sheet6!A421</f>
        <v>НЕФТЯНОЙ АЛЬЯНС</v>
      </c>
      <c r="B422" s="38">
        <f>Sheet6!B421</f>
        <v>920387</v>
      </c>
      <c r="C422" s="38">
        <f>Sheet6!C421</f>
        <v>913054</v>
      </c>
    </row>
    <row r="423" spans="1:3">
      <c r="A423" s="2" t="str">
        <f>Sheet6!A422</f>
        <v>НЗБАНК</v>
      </c>
      <c r="B423" s="38">
        <f>Sheet6!B422</f>
        <v>937375</v>
      </c>
      <c r="C423" s="38">
        <f>Sheet6!C422</f>
        <v>910927</v>
      </c>
    </row>
    <row r="424" spans="1:3">
      <c r="A424" s="2" t="str">
        <f>Sheet6!A423</f>
        <v>НИБ</v>
      </c>
      <c r="B424" s="38">
        <f>Sheet6!B423</f>
        <v>352832</v>
      </c>
      <c r="C424" s="38">
        <f>Sheet6!C423</f>
        <v>353750</v>
      </c>
    </row>
    <row r="425" spans="1:3">
      <c r="A425" s="2" t="str">
        <f>Sheet6!A424</f>
        <v>НИЖНЕВОЛЖСКИЙ КОММЕРЧЕСКИЙ БАНК</v>
      </c>
      <c r="B425" s="38">
        <f>Sheet6!B424</f>
        <v>965376</v>
      </c>
      <c r="C425" s="38">
        <f>Sheet6!C424</f>
        <v>926002</v>
      </c>
    </row>
    <row r="426" spans="1:3">
      <c r="A426" s="2" t="str">
        <f>Sheet6!A425</f>
        <v>НИКО-БАНК</v>
      </c>
      <c r="B426" s="38">
        <f>Sheet6!B425</f>
        <v>1329411</v>
      </c>
      <c r="C426" s="38">
        <f>Sheet6!C425</f>
        <v>1215973</v>
      </c>
    </row>
    <row r="427" spans="1:3">
      <c r="A427" s="2" t="str">
        <f>Sheet6!A426</f>
        <v>НК БАНК</v>
      </c>
      <c r="B427" s="38">
        <f>Sheet6!B426</f>
        <v>2176626</v>
      </c>
      <c r="C427" s="38">
        <f>Sheet6!C426</f>
        <v>1939162</v>
      </c>
    </row>
    <row r="428" spans="1:3">
      <c r="A428" s="2" t="str">
        <f>Sheet6!A427</f>
        <v>НКБ</v>
      </c>
      <c r="B428" s="38">
        <f>Sheet6!B427</f>
        <v>266958</v>
      </c>
      <c r="C428" s="38">
        <f>Sheet6!C427</f>
        <v>269177</v>
      </c>
    </row>
    <row r="429" spans="1:3">
      <c r="A429" s="2" t="str">
        <f>Sheet6!A428</f>
        <v>НОВАХОВКАПИТАЛБАНК</v>
      </c>
      <c r="B429" s="38">
        <f>Sheet6!B428</f>
        <v>571112</v>
      </c>
      <c r="C429" s="38">
        <f>Sheet6!C428</f>
        <v>556832</v>
      </c>
    </row>
    <row r="430" spans="1:3">
      <c r="A430" s="2" t="str">
        <f>Sheet6!A429</f>
        <v>НОВАЦИЯ</v>
      </c>
      <c r="B430" s="38">
        <f>Sheet6!B429</f>
        <v>317694</v>
      </c>
      <c r="C430" s="38">
        <f>Sheet6!C429</f>
        <v>315855</v>
      </c>
    </row>
    <row r="431" spans="1:3">
      <c r="A431" s="2" t="str">
        <f>Sheet6!A430</f>
        <v>НОВИКОМБАНК</v>
      </c>
      <c r="B431" s="38">
        <f>Sheet6!B430</f>
        <v>15068319</v>
      </c>
      <c r="C431" s="38">
        <f>Sheet6!C430</f>
        <v>16967326</v>
      </c>
    </row>
    <row r="432" spans="1:3">
      <c r="A432" s="2" t="str">
        <f>Sheet6!A431</f>
        <v>НОВОБАНК</v>
      </c>
      <c r="B432" s="38">
        <f>Sheet6!B431</f>
        <v>1053383</v>
      </c>
      <c r="C432" s="38">
        <f>Sheet6!C431</f>
        <v>1049858</v>
      </c>
    </row>
    <row r="433" spans="1:3">
      <c r="A433" s="2" t="str">
        <f>Sheet6!A432</f>
        <v>НОВОЕ ВРЕМЯ</v>
      </c>
      <c r="B433" s="38">
        <f>Sheet6!B432</f>
        <v>888967</v>
      </c>
      <c r="C433" s="38">
        <f>Sheet6!C432</f>
        <v>928600</v>
      </c>
    </row>
    <row r="434" spans="1:3">
      <c r="A434" s="2" t="str">
        <f>Sheet6!A433</f>
        <v>НОВОКИБ</v>
      </c>
      <c r="B434" s="38">
        <f>Sheet6!B433</f>
        <v>311984</v>
      </c>
      <c r="C434" s="38">
        <f>Sheet6!C433</f>
        <v>312904</v>
      </c>
    </row>
    <row r="435" spans="1:3">
      <c r="A435" s="2" t="str">
        <f>Sheet6!A434</f>
        <v>НОВОПОКРОВСКИЙ</v>
      </c>
      <c r="B435" s="38">
        <f>Sheet6!B434</f>
        <v>1203752</v>
      </c>
      <c r="C435" s="38">
        <f>Sheet6!C434</f>
        <v>1188614</v>
      </c>
    </row>
    <row r="436" spans="1:3">
      <c r="A436" s="2" t="str">
        <f>Sheet6!A435</f>
        <v>НОВЫЙ ВЕК</v>
      </c>
      <c r="B436" s="38">
        <f>Sheet6!B435</f>
        <v>499458</v>
      </c>
      <c r="C436" s="38">
        <f>Sheet6!C435</f>
        <v>499499</v>
      </c>
    </row>
    <row r="437" spans="1:3">
      <c r="A437" s="2" t="str">
        <f>Sheet6!A436</f>
        <v>НОВЫЙ КРЕДИТНЫЙ СОЮЗ</v>
      </c>
      <c r="B437" s="38">
        <f>Sheet6!B436</f>
        <v>357347</v>
      </c>
      <c r="C437" s="38">
        <f>Sheet6!C436</f>
        <v>352244</v>
      </c>
    </row>
    <row r="438" spans="1:3">
      <c r="A438" s="2" t="str">
        <f>Sheet6!A437</f>
        <v>НОВЫЙ МОСКОВСКИЙ БАНК</v>
      </c>
      <c r="B438" s="38">
        <f>Sheet6!B437</f>
        <v>695861</v>
      </c>
      <c r="C438" s="38">
        <f>Sheet6!C437</f>
        <v>690221</v>
      </c>
    </row>
    <row r="439" spans="1:3">
      <c r="A439" s="2" t="str">
        <f>Sheet6!A438</f>
        <v>НОВЫЙ ПРОМЫШЛЕННЫЙ БАНК</v>
      </c>
      <c r="B439" s="38">
        <f>Sheet6!B438</f>
        <v>356052</v>
      </c>
      <c r="C439" s="38">
        <f>Sheet6!C438</f>
        <v>374960</v>
      </c>
    </row>
    <row r="440" spans="1:3">
      <c r="A440" s="2" t="str">
        <f>Sheet6!A439</f>
        <v>НОВЫЙ СИМВОЛ</v>
      </c>
      <c r="B440" s="38">
        <f>Sheet6!B439</f>
        <v>319204</v>
      </c>
      <c r="C440" s="38">
        <f>Sheet6!C439</f>
        <v>314756</v>
      </c>
    </row>
    <row r="441" spans="1:3">
      <c r="A441" s="2" t="str">
        <f>Sheet6!A440</f>
        <v>НОКССБАНК</v>
      </c>
      <c r="B441" s="38">
        <f>Sheet6!B440</f>
        <v>1889161</v>
      </c>
      <c r="C441" s="38">
        <f>Sheet6!C440</f>
        <v>1767196</v>
      </c>
    </row>
    <row r="442" spans="1:3">
      <c r="A442" s="2" t="str">
        <f>Sheet6!A441</f>
        <v>НООСФЕРА</v>
      </c>
      <c r="B442" s="38">
        <f>Sheet6!B441</f>
        <v>243487</v>
      </c>
      <c r="C442" s="38">
        <f>Sheet6!C441</f>
        <v>245752</v>
      </c>
    </row>
    <row r="443" spans="1:3">
      <c r="A443" s="2" t="str">
        <f>Sheet6!A442</f>
        <v>НОРДЕА БАНК</v>
      </c>
      <c r="B443" s="38">
        <f>Sheet6!B442</f>
        <v>32277442</v>
      </c>
      <c r="C443" s="38">
        <f>Sheet6!C442</f>
        <v>31500222</v>
      </c>
    </row>
    <row r="444" spans="1:3">
      <c r="A444" s="2" t="str">
        <f>Sheet6!A443</f>
        <v>НОТА-БАНК</v>
      </c>
      <c r="B444" s="38">
        <f>Sheet6!B443</f>
        <v>9974696</v>
      </c>
      <c r="C444" s="38">
        <f>Sheet6!C443</f>
        <v>10056552</v>
      </c>
    </row>
    <row r="445" spans="1:3">
      <c r="A445" s="2" t="str">
        <f>Sheet6!A444</f>
        <v>НС БАНК</v>
      </c>
      <c r="B445" s="38">
        <f>Sheet6!B444</f>
        <v>3956780</v>
      </c>
      <c r="C445" s="38">
        <f>Sheet6!C444</f>
        <v>3962081</v>
      </c>
    </row>
    <row r="446" spans="1:3">
      <c r="A446" s="2" t="str">
        <f>Sheet6!A445</f>
        <v>НСТ-БАНК</v>
      </c>
      <c r="B446" s="38">
        <f>Sheet6!B445</f>
        <v>231197</v>
      </c>
      <c r="C446" s="38">
        <f>Sheet6!C445</f>
        <v>234370</v>
      </c>
    </row>
    <row r="447" spans="1:3">
      <c r="A447" s="2" t="str">
        <f>Sheet6!A446</f>
        <v>НФК</v>
      </c>
      <c r="B447" s="38">
        <f>Sheet6!B446</f>
        <v>2721193</v>
      </c>
      <c r="C447" s="38">
        <f>Sheet6!C446</f>
        <v>2737263</v>
      </c>
    </row>
    <row r="448" spans="1:3">
      <c r="A448" s="2" t="str">
        <f>Sheet6!A447</f>
        <v>НЭКЛИС-БАНК</v>
      </c>
      <c r="B448" s="38">
        <f>Sheet6!B447</f>
        <v>476235</v>
      </c>
      <c r="C448" s="38">
        <f>Sheet6!C447</f>
        <v>455036</v>
      </c>
    </row>
    <row r="449" spans="1:3">
      <c r="A449" s="2" t="str">
        <f>Sheet6!A448</f>
        <v>ОБРАЗОВАНИЕ</v>
      </c>
      <c r="B449" s="38">
        <f>Sheet6!B448</f>
        <v>4651667</v>
      </c>
      <c r="C449" s="38">
        <f>Sheet6!C448</f>
        <v>4699288</v>
      </c>
    </row>
    <row r="450" spans="1:3">
      <c r="A450" s="2" t="str">
        <f>Sheet6!A449</f>
        <v>ОБЪЕДИНЕННЫЙ БАНК ПРОМЫШЛЕННЫХ ИНВЕСТИЦИЙ</v>
      </c>
      <c r="B450" s="38">
        <f>Sheet6!B449</f>
        <v>433419</v>
      </c>
      <c r="C450" s="38">
        <f>Sheet6!C449</f>
        <v>110788</v>
      </c>
    </row>
    <row r="451" spans="1:3">
      <c r="A451" s="2" t="str">
        <f>Sheet6!A450</f>
        <v>ОБЪЕДИНЕННЫЙ БАНК РЕСПУБЛИКИ</v>
      </c>
      <c r="B451" s="38">
        <f>Sheet6!B450</f>
        <v>293903</v>
      </c>
      <c r="C451" s="38">
        <f>Sheet6!C450</f>
        <v>292329</v>
      </c>
    </row>
    <row r="452" spans="1:3">
      <c r="A452" s="2" t="str">
        <f>Sheet6!A451</f>
        <v>ОБЪЕДИНЕННЫЙ КАПИТАЛ</v>
      </c>
      <c r="B452" s="38">
        <f>Sheet6!B451</f>
        <v>3247737</v>
      </c>
      <c r="C452" s="38">
        <f>Sheet6!C451</f>
        <v>3224596</v>
      </c>
    </row>
    <row r="453" spans="1:3">
      <c r="A453" s="2" t="str">
        <f>Sheet6!A452</f>
        <v>ОБЪЕДИНЕННЫЙ КРЕДИТНЫЙ БАНК</v>
      </c>
      <c r="B453" s="38">
        <f>Sheet6!B452</f>
        <v>2038000</v>
      </c>
      <c r="C453" s="38">
        <f>Sheet6!C452</f>
        <v>2211704</v>
      </c>
    </row>
    <row r="454" spans="1:3">
      <c r="A454" s="2" t="str">
        <f>Sheet6!A453</f>
        <v>ОБЪЕДИНЕННЫЙ НАЦИОНАЛЬНЫЙ БАНК</v>
      </c>
      <c r="B454" s="38">
        <f>Sheet6!B453</f>
        <v>354417</v>
      </c>
      <c r="C454" s="38">
        <f>Sheet6!C453</f>
        <v>359718</v>
      </c>
    </row>
    <row r="455" spans="1:3">
      <c r="A455" s="2" t="str">
        <f>Sheet6!A454</f>
        <v>ОКЕАН БАНК</v>
      </c>
      <c r="B455" s="38">
        <f>Sheet6!B454</f>
        <v>906547</v>
      </c>
      <c r="C455" s="38">
        <f>Sheet6!C454</f>
        <v>917328</v>
      </c>
    </row>
    <row r="456" spans="1:3">
      <c r="A456" s="2" t="str">
        <f>Sheet6!A455</f>
        <v>ОЛМА-БАНК</v>
      </c>
      <c r="B456" s="38">
        <f>Sheet6!B455</f>
        <v>258042</v>
      </c>
      <c r="C456" s="38">
        <f>Sheet6!C455</f>
        <v>257723</v>
      </c>
    </row>
    <row r="457" spans="1:3">
      <c r="A457" s="2" t="str">
        <f>Sheet6!A456</f>
        <v>ОНЕГО</v>
      </c>
      <c r="B457" s="38">
        <f>Sheet6!B456</f>
        <v>339153</v>
      </c>
      <c r="C457" s="38">
        <f>Sheet6!C456</f>
        <v>342485</v>
      </c>
    </row>
    <row r="458" spans="1:3">
      <c r="A458" s="2" t="str">
        <f>Sheet6!A457</f>
        <v>ОНЕЙ БАНК</v>
      </c>
      <c r="B458" s="38">
        <f>Sheet6!B457</f>
        <v>351440</v>
      </c>
      <c r="C458" s="38">
        <f>Sheet6!C457</f>
        <v>355460</v>
      </c>
    </row>
    <row r="459" spans="1:3">
      <c r="A459" s="2" t="str">
        <f>Sheet6!A458</f>
        <v>ОПМ-БАНК</v>
      </c>
      <c r="B459" s="38">
        <f>Sheet6!B458</f>
        <v>971221</v>
      </c>
      <c r="C459" s="38">
        <f>Sheet6!C458</f>
        <v>994209</v>
      </c>
    </row>
    <row r="460" spans="1:3">
      <c r="A460" s="2" t="str">
        <f>Sheet6!A459</f>
        <v>ОРБАНК</v>
      </c>
      <c r="B460" s="38">
        <f>Sheet6!B459</f>
        <v>446025</v>
      </c>
      <c r="C460" s="38">
        <f>Sheet6!C459</f>
        <v>461170</v>
      </c>
    </row>
    <row r="461" spans="1:3">
      <c r="A461" s="2" t="str">
        <f>Sheet6!A460</f>
        <v>ОРГБАНК</v>
      </c>
      <c r="B461" s="38">
        <f>Sheet6!B460</f>
        <v>564725</v>
      </c>
      <c r="C461" s="38">
        <f>Sheet6!C460</f>
        <v>570621</v>
      </c>
    </row>
    <row r="462" spans="1:3">
      <c r="A462" s="2" t="str">
        <f>Sheet6!A461</f>
        <v>ОТП БАНК</v>
      </c>
      <c r="B462" s="38">
        <f>Sheet6!B461</f>
        <v>26602432</v>
      </c>
      <c r="C462" s="38">
        <f>Sheet6!C461</f>
        <v>26560329</v>
      </c>
    </row>
    <row r="463" spans="1:3">
      <c r="A463" s="2" t="str">
        <f>Sheet6!A462</f>
        <v>ОФК БАНК</v>
      </c>
      <c r="B463" s="38">
        <f>Sheet6!B462</f>
        <v>1885249</v>
      </c>
      <c r="C463" s="38">
        <f>Sheet6!C462</f>
        <v>1907166</v>
      </c>
    </row>
    <row r="464" spans="1:3">
      <c r="A464" s="2" t="str">
        <f>Sheet6!A463</f>
        <v>ОХАБАНК</v>
      </c>
      <c r="B464" s="38">
        <f>Sheet6!B463</f>
        <v>127312</v>
      </c>
      <c r="C464" s="38">
        <f>Sheet6!C463</f>
        <v>125917</v>
      </c>
    </row>
    <row r="465" spans="1:3">
      <c r="A465" s="2" t="str">
        <f>Sheet6!A464</f>
        <v>ПЕРВОМАЙСКИЙ</v>
      </c>
      <c r="B465" s="38">
        <f>Sheet6!B464</f>
        <v>830654</v>
      </c>
      <c r="C465" s="38">
        <f>Sheet6!C464</f>
        <v>796746</v>
      </c>
    </row>
    <row r="466" spans="1:3">
      <c r="A466" s="2" t="str">
        <f>Sheet6!A465</f>
        <v>ПЕРВОУРАЛЬСКБАНК</v>
      </c>
      <c r="B466" s="38">
        <f>Sheet6!B465</f>
        <v>258181</v>
      </c>
      <c r="C466" s="38">
        <f>Sheet6!C465</f>
        <v>257901</v>
      </c>
    </row>
    <row r="467" spans="1:3">
      <c r="A467" s="2" t="str">
        <f>Sheet6!A466</f>
        <v>ПЕРВЫЙ ДОРТРАНСБАНК</v>
      </c>
      <c r="B467" s="38">
        <f>Sheet6!B466</f>
        <v>255263</v>
      </c>
      <c r="C467" s="38">
        <f>Sheet6!C466</f>
        <v>255152</v>
      </c>
    </row>
    <row r="468" spans="1:3">
      <c r="A468" s="2" t="str">
        <f>Sheet6!A467</f>
        <v>ПЕРВЫЙ ИНВЕСТИЦИОННЫЙ</v>
      </c>
      <c r="B468" s="38">
        <f>Sheet6!B467</f>
        <v>613380</v>
      </c>
      <c r="C468" s="38">
        <f>Sheet6!C467</f>
        <v>620024</v>
      </c>
    </row>
    <row r="469" spans="1:3">
      <c r="A469" s="2" t="str">
        <f>Sheet6!A468</f>
        <v>ПЕРВЫЙ КЛИЕНТСКИЙ БАНК</v>
      </c>
      <c r="B469" s="38">
        <f>Sheet6!B468</f>
        <v>578201</v>
      </c>
      <c r="C469" s="38">
        <f>Sheet6!C468</f>
        <v>580153</v>
      </c>
    </row>
    <row r="470" spans="1:3">
      <c r="A470" s="2" t="str">
        <f>Sheet6!A469</f>
        <v>ПЕРВЫЙ ОБЪЕДИНЕННЫЙ БАНК</v>
      </c>
      <c r="B470" s="38">
        <f>Sheet6!B469</f>
        <v>1579944</v>
      </c>
      <c r="C470" s="38">
        <f>Sheet6!C469</f>
        <v>901753</v>
      </c>
    </row>
    <row r="471" spans="1:3">
      <c r="A471" s="2" t="str">
        <f>Sheet6!A470</f>
        <v>ПЕРВЫЙ ЧЕШСКО-РОССИЙСКИЙ БАНК</v>
      </c>
      <c r="B471" s="38">
        <f>Sheet6!B470</f>
        <v>1812066</v>
      </c>
      <c r="C471" s="38">
        <f>Sheet6!C470</f>
        <v>1561489</v>
      </c>
    </row>
    <row r="472" spans="1:3">
      <c r="A472" s="2" t="str">
        <f>Sheet6!A471</f>
        <v>ПЕРЕСВЕТ</v>
      </c>
      <c r="B472" s="38">
        <f>Sheet6!B471</f>
        <v>12487635</v>
      </c>
      <c r="C472" s="38">
        <f>Sheet6!C471</f>
        <v>12553955</v>
      </c>
    </row>
    <row r="473" spans="1:3">
      <c r="A473" s="2" t="str">
        <f>Sheet6!A472</f>
        <v>ПЕРМЬ</v>
      </c>
      <c r="B473" s="38">
        <f>Sheet6!B472</f>
        <v>496534</v>
      </c>
      <c r="C473" s="38">
        <f>Sheet6!C472</f>
        <v>502587</v>
      </c>
    </row>
    <row r="474" spans="1:3">
      <c r="A474" s="2" t="str">
        <f>Sheet6!A473</f>
        <v>ПЕТЕРБУРГСКИЙ СОЦИАЛЬНЫЙ КОМ. БАНК</v>
      </c>
      <c r="B474" s="38">
        <f>Sheet6!B473</f>
        <v>2098227</v>
      </c>
      <c r="C474" s="38">
        <f>Sheet6!C473</f>
        <v>2169176</v>
      </c>
    </row>
    <row r="475" spans="1:3">
      <c r="A475" s="2" t="str">
        <f>Sheet6!A474</f>
        <v>ПЕТРОКОММЕРЦ</v>
      </c>
      <c r="B475" s="38">
        <f>Sheet6!B474</f>
        <v>8357967</v>
      </c>
      <c r="C475" s="38">
        <f>Sheet6!C474</f>
        <v>6566496</v>
      </c>
    </row>
    <row r="476" spans="1:3">
      <c r="A476" s="2" t="str">
        <f>Sheet6!A475</f>
        <v>ПИР БАНК</v>
      </c>
      <c r="B476" s="38">
        <f>Sheet6!B475</f>
        <v>1059587</v>
      </c>
      <c r="C476" s="38">
        <f>Sheet6!C475</f>
        <v>1072690</v>
      </c>
    </row>
    <row r="477" spans="1:3">
      <c r="A477" s="2" t="str">
        <f>Sheet6!A476</f>
        <v>ПЛАТИНА</v>
      </c>
      <c r="B477" s="38">
        <f>Sheet6!B476</f>
        <v>863761</v>
      </c>
      <c r="C477" s="38">
        <f>Sheet6!C476</f>
        <v>882898</v>
      </c>
    </row>
    <row r="478" spans="1:3">
      <c r="A478" s="2" t="str">
        <f>Sheet6!A477</f>
        <v>ПЛАТО-БАНК</v>
      </c>
      <c r="B478" s="38">
        <f>Sheet6!B477</f>
        <v>383911</v>
      </c>
      <c r="C478" s="38">
        <f>Sheet6!C477</f>
        <v>403410</v>
      </c>
    </row>
    <row r="479" spans="1:3">
      <c r="A479" s="2" t="str">
        <f>Sheet6!A478</f>
        <v>ПЛЮС БАНК</v>
      </c>
      <c r="B479" s="38">
        <f>Sheet6!B478</f>
        <v>1628663</v>
      </c>
      <c r="C479" s="38">
        <f>Sheet6!C478</f>
        <v>1304084</v>
      </c>
    </row>
    <row r="480" spans="1:3">
      <c r="A480" s="2" t="str">
        <f>Sheet6!A479</f>
        <v>ПОЙДЁМ!</v>
      </c>
      <c r="B480" s="38">
        <f>Sheet6!B479</f>
        <v>1588466</v>
      </c>
      <c r="C480" s="38">
        <f>Sheet6!C479</f>
        <v>1475035</v>
      </c>
    </row>
    <row r="481" spans="1:3">
      <c r="A481" s="2" t="str">
        <f>Sheet6!A480</f>
        <v>ПОЧТОБАНК</v>
      </c>
      <c r="B481" s="38">
        <f>Sheet6!B480</f>
        <v>330351</v>
      </c>
      <c r="C481" s="38">
        <f>Sheet6!C480</f>
        <v>334936</v>
      </c>
    </row>
    <row r="482" spans="1:3">
      <c r="A482" s="2" t="str">
        <f>Sheet6!A481</f>
        <v>ПРАЙМ ФИНАНС</v>
      </c>
      <c r="B482" s="38">
        <f>Sheet6!B481</f>
        <v>354701</v>
      </c>
      <c r="C482" s="38">
        <f>Sheet6!C481</f>
        <v>365436</v>
      </c>
    </row>
    <row r="483" spans="1:3">
      <c r="A483" s="2" t="str">
        <f>Sheet6!A482</f>
        <v>ПРЕОДОЛЕНИЕ</v>
      </c>
      <c r="B483" s="38">
        <f>Sheet6!B482</f>
        <v>329485</v>
      </c>
      <c r="C483" s="38">
        <f>Sheet6!C482</f>
        <v>330457</v>
      </c>
    </row>
    <row r="484" spans="1:3">
      <c r="A484" s="2" t="str">
        <f>Sheet6!A483</f>
        <v>ПРИМОРСКИЙ ТЕРРИТОРИАЛЬНЫЙ</v>
      </c>
      <c r="B484" s="38">
        <f>Sheet6!B483</f>
        <v>311103</v>
      </c>
      <c r="C484" s="38">
        <f>Sheet6!C483</f>
        <v>293964</v>
      </c>
    </row>
    <row r="485" spans="1:3">
      <c r="A485" s="2" t="str">
        <f>Sheet6!A484</f>
        <v>ПРИМОРЬЕ</v>
      </c>
      <c r="B485" s="38">
        <f>Sheet6!B484</f>
        <v>3378468</v>
      </c>
      <c r="C485" s="38">
        <f>Sheet6!C484</f>
        <v>3244364</v>
      </c>
    </row>
    <row r="486" spans="1:3">
      <c r="A486" s="2" t="str">
        <f>Sheet6!A485</f>
        <v>ПРИМСОЦБАНК</v>
      </c>
      <c r="B486" s="38">
        <f>Sheet6!B485</f>
        <v>4077361</v>
      </c>
      <c r="C486" s="38">
        <f>Sheet6!C485</f>
        <v>4143687</v>
      </c>
    </row>
    <row r="487" spans="1:3">
      <c r="A487" s="2" t="str">
        <f>Sheet6!A486</f>
        <v>ПРИО-ВНЕШТОРГБАНК</v>
      </c>
      <c r="B487" s="38">
        <f>Sheet6!B486</f>
        <v>812582</v>
      </c>
      <c r="C487" s="38">
        <f>Sheet6!C486</f>
        <v>766827</v>
      </c>
    </row>
    <row r="488" spans="1:3">
      <c r="A488" s="2" t="str">
        <f>Sheet6!A487</f>
        <v>ПРИОБЬЕ</v>
      </c>
      <c r="B488" s="38">
        <f>Sheet6!B487</f>
        <v>261584</v>
      </c>
      <c r="C488" s="38">
        <f>Sheet6!C487</f>
        <v>264094</v>
      </c>
    </row>
    <row r="489" spans="1:3">
      <c r="A489" s="2" t="str">
        <f>Sheet6!A488</f>
        <v>ПРИПОЛЯРНЫЙ</v>
      </c>
      <c r="B489" s="38">
        <f>Sheet6!B488</f>
        <v>200098</v>
      </c>
      <c r="C489" s="38">
        <f>Sheet6!C488</f>
        <v>192618</v>
      </c>
    </row>
    <row r="490" spans="1:3">
      <c r="A490" s="2" t="str">
        <f>Sheet6!A489</f>
        <v>ПРИСКО КАПИТАЛ БАНК</v>
      </c>
      <c r="B490" s="38">
        <f>Sheet6!B489</f>
        <v>253843</v>
      </c>
      <c r="C490" s="38">
        <f>Sheet6!C489</f>
        <v>255842</v>
      </c>
    </row>
    <row r="491" spans="1:3">
      <c r="A491" s="2" t="str">
        <f>Sheet6!A490</f>
        <v>ПРОБИЗНЕСБАНК</v>
      </c>
      <c r="B491" s="38">
        <f>Sheet6!B490</f>
        <v>8296460</v>
      </c>
      <c r="C491" s="38">
        <f>Sheet6!C490</f>
        <v>8181115</v>
      </c>
    </row>
    <row r="492" spans="1:3">
      <c r="A492" s="2" t="str">
        <f>Sheet6!A491</f>
        <v>ПРОИНВЕСТБАНК</v>
      </c>
      <c r="B492" s="38">
        <f>Sheet6!B491</f>
        <v>327760</v>
      </c>
      <c r="C492" s="38">
        <f>Sheet6!C491</f>
        <v>325037</v>
      </c>
    </row>
    <row r="493" spans="1:3">
      <c r="A493" s="2" t="str">
        <f>Sheet6!A492</f>
        <v>ПРОКОММЕРЦБАНК</v>
      </c>
      <c r="B493" s="38">
        <f>Sheet6!B492</f>
        <v>323348</v>
      </c>
      <c r="C493" s="38">
        <f>Sheet6!C492</f>
        <v>326786</v>
      </c>
    </row>
    <row r="494" spans="1:3">
      <c r="A494" s="2" t="str">
        <f>Sheet6!A493</f>
        <v>ПРОМИНВЕСТБАНК</v>
      </c>
      <c r="B494" s="38">
        <f>Sheet6!B493</f>
        <v>1290633</v>
      </c>
      <c r="C494" s="38">
        <f>Sheet6!C493</f>
        <v>1289322</v>
      </c>
    </row>
    <row r="495" spans="1:3">
      <c r="A495" s="2" t="str">
        <f>Sheet6!A494</f>
        <v>ПРОМРЕГИОНБАНК</v>
      </c>
      <c r="B495" s="38">
        <f>Sheet6!B494</f>
        <v>896828</v>
      </c>
      <c r="C495" s="38">
        <f>Sheet6!C494</f>
        <v>871983</v>
      </c>
    </row>
    <row r="496" spans="1:3">
      <c r="A496" s="2" t="str">
        <f>Sheet6!A495</f>
        <v>ПРОМСБЕРБАНК</v>
      </c>
      <c r="B496" s="38">
        <f>Sheet6!B495</f>
        <v>1394886</v>
      </c>
      <c r="C496" s="38">
        <f>Sheet6!C495</f>
        <v>1452239</v>
      </c>
    </row>
    <row r="497" spans="1:3">
      <c r="A497" s="2" t="str">
        <f>Sheet6!A496</f>
        <v>ПРОМСВЯЗЬБАНК</v>
      </c>
      <c r="B497" s="38">
        <f>Sheet6!B496</f>
        <v>55932961</v>
      </c>
      <c r="C497" s="38">
        <f>Sheet6!C496</f>
        <v>53801700</v>
      </c>
    </row>
    <row r="498" spans="1:3">
      <c r="A498" s="2" t="str">
        <f>Sheet6!A497</f>
        <v>ПРОМСВЯЗЬИНВЕСТБАНК</v>
      </c>
      <c r="B498" s="38">
        <f>Sheet6!B497</f>
        <v>211998</v>
      </c>
      <c r="C498" s="38">
        <f>Sheet6!C497</f>
        <v>213498</v>
      </c>
    </row>
    <row r="499" spans="1:3">
      <c r="A499" s="2" t="str">
        <f>Sheet6!A498</f>
        <v>ПРОМСЕЛЬХОЗБАНК</v>
      </c>
      <c r="B499" s="38">
        <f>Sheet6!B498</f>
        <v>1210365</v>
      </c>
      <c r="C499" s="38">
        <f>Sheet6!C498</f>
        <v>1211153</v>
      </c>
    </row>
    <row r="500" spans="1:3">
      <c r="A500" s="2" t="str">
        <f>Sheet6!A499</f>
        <v>ПРОМТРАНСБАНК</v>
      </c>
      <c r="B500" s="38">
        <f>Sheet6!B499</f>
        <v>538181</v>
      </c>
      <c r="C500" s="38">
        <f>Sheet6!C499</f>
        <v>541888</v>
      </c>
    </row>
    <row r="501" spans="1:3">
      <c r="A501" s="2" t="str">
        <f>Sheet6!A500</f>
        <v>ПРОМЫШЛЕННО-ФИНАНСОВОЕ СОТРУДНИЧЕСТВО</v>
      </c>
      <c r="B501" s="38">
        <f>Sheet6!B500</f>
        <v>315976</v>
      </c>
      <c r="C501" s="38">
        <f>Sheet6!C500</f>
        <v>287103</v>
      </c>
    </row>
    <row r="502" spans="1:3">
      <c r="A502" s="2" t="str">
        <f>Sheet6!A501</f>
        <v>ПРОМЭНЕРГОБАНК</v>
      </c>
      <c r="B502" s="38">
        <f>Sheet6!B501</f>
        <v>773302</v>
      </c>
      <c r="C502" s="38">
        <f>Sheet6!C501</f>
        <v>795249</v>
      </c>
    </row>
    <row r="503" spans="1:3">
      <c r="A503" s="2" t="str">
        <f>Sheet6!A502</f>
        <v>ПРОФЕССИОНАЛ БАНК</v>
      </c>
      <c r="B503" s="38">
        <f>Sheet6!B502</f>
        <v>502265</v>
      </c>
      <c r="C503" s="38">
        <f>Sheet6!C502</f>
        <v>500278</v>
      </c>
    </row>
    <row r="504" spans="1:3">
      <c r="A504" s="2" t="str">
        <f>Sheet6!A503</f>
        <v>ПРОФИТ БАНК</v>
      </c>
      <c r="B504" s="38">
        <f>Sheet6!B503</f>
        <v>507269</v>
      </c>
      <c r="C504" s="38">
        <f>Sheet6!C503</f>
        <v>508416</v>
      </c>
    </row>
    <row r="505" spans="1:3">
      <c r="A505" s="2" t="str">
        <f>Sheet6!A504</f>
        <v>ПРОХЛАДНЫЙ</v>
      </c>
      <c r="B505" s="38">
        <f>Sheet6!B504</f>
        <v>301187</v>
      </c>
      <c r="C505" s="38">
        <f>Sheet6!C504</f>
        <v>303787</v>
      </c>
    </row>
    <row r="506" spans="1:3">
      <c r="A506" s="2" t="str">
        <f>Sheet6!A505</f>
        <v>ПУЛЬС СТОЛИЦЫ</v>
      </c>
      <c r="B506" s="38">
        <f>Sheet6!B505</f>
        <v>448220</v>
      </c>
      <c r="C506" s="38">
        <f>Sheet6!C505</f>
        <v>420064</v>
      </c>
    </row>
    <row r="507" spans="1:3">
      <c r="A507" s="2" t="str">
        <f>Sheet6!A506</f>
        <v>РАДИОТЕХБАНК</v>
      </c>
      <c r="B507" s="38">
        <f>Sheet6!B506</f>
        <v>450863</v>
      </c>
      <c r="C507" s="38">
        <f>Sheet6!C506</f>
        <v>437403</v>
      </c>
    </row>
    <row r="508" spans="1:3">
      <c r="A508" s="2" t="str">
        <f>Sheet6!A507</f>
        <v>РАЗВИТИЕ</v>
      </c>
      <c r="B508" s="38">
        <f>Sheet6!B507</f>
        <v>858840</v>
      </c>
      <c r="C508" s="38">
        <f>Sheet6!C507</f>
        <v>842839</v>
      </c>
    </row>
    <row r="509" spans="1:3">
      <c r="A509" s="2" t="str">
        <f>Sheet6!A508</f>
        <v>РАЗВИТИЕ-СТОЛИЦА</v>
      </c>
      <c r="B509" s="38">
        <f>Sheet6!B508</f>
        <v>2828007</v>
      </c>
      <c r="C509" s="38">
        <f>Sheet6!C508</f>
        <v>2947986</v>
      </c>
    </row>
    <row r="510" spans="1:3">
      <c r="A510" s="2" t="str">
        <f>Sheet6!A509</f>
        <v>РАЙФФАЙЗЕНБАНК</v>
      </c>
      <c r="B510" s="38">
        <f>Sheet6!B509</f>
        <v>99706086</v>
      </c>
      <c r="C510" s="38">
        <f>Sheet6!C509</f>
        <v>103892933</v>
      </c>
    </row>
    <row r="511" spans="1:3">
      <c r="A511" s="2" t="str">
        <f>Sheet6!A510</f>
        <v>РАСЧЕТНО-КРЕДИТНЫЙ БАНК</v>
      </c>
      <c r="B511" s="38">
        <f>Sheet6!B510</f>
        <v>4171823</v>
      </c>
      <c r="C511" s="38">
        <f>Sheet6!C510</f>
        <v>4168266</v>
      </c>
    </row>
    <row r="512" spans="1:3">
      <c r="A512" s="2" t="str">
        <f>Sheet6!A511</f>
        <v>РАСЧЕТНЫЙ ДОМ</v>
      </c>
      <c r="B512" s="38">
        <f>Sheet6!B511</f>
        <v>236458</v>
      </c>
      <c r="C512" s="38">
        <f>Sheet6!C511</f>
        <v>237804</v>
      </c>
    </row>
    <row r="513" spans="1:3">
      <c r="A513" s="2" t="str">
        <f>Sheet6!A512</f>
        <v>РБА</v>
      </c>
      <c r="B513" s="38">
        <f>Sheet6!B512</f>
        <v>1303466</v>
      </c>
      <c r="C513" s="38">
        <f>Sheet6!C512</f>
        <v>1326016</v>
      </c>
    </row>
    <row r="514" spans="1:3">
      <c r="A514" s="2" t="str">
        <f>Sheet6!A513</f>
        <v>РГС БАНК</v>
      </c>
      <c r="B514" s="38">
        <f>Sheet6!B513</f>
        <v>4934463</v>
      </c>
      <c r="C514" s="38">
        <f>Sheet6!C513</f>
        <v>2065989</v>
      </c>
    </row>
    <row r="515" spans="1:3">
      <c r="A515" s="2" t="str">
        <f>Sheet6!A514</f>
        <v>РЕГИОНАЛЬНЫЙ БАНК РАЗВИТИЯ</v>
      </c>
      <c r="B515" s="38">
        <f>Sheet6!B514</f>
        <v>961264</v>
      </c>
      <c r="C515" s="38">
        <f>Sheet6!C514</f>
        <v>1033322</v>
      </c>
    </row>
    <row r="516" spans="1:3">
      <c r="A516" s="2" t="str">
        <f>Sheet6!A515</f>
        <v>РЕГИОНАЛЬНЫЙ БАНК СБЕРЕЖЕНИЙ</v>
      </c>
      <c r="B516" s="38">
        <f>Sheet6!B515</f>
        <v>496610</v>
      </c>
      <c r="C516" s="38">
        <f>Sheet6!C515</f>
        <v>501980</v>
      </c>
    </row>
    <row r="517" spans="1:3">
      <c r="A517" s="2" t="str">
        <f>Sheet6!A516</f>
        <v>РЕГИОНАЛЬНЫЙ КОММЕРЧЕСКИЙ БАНК</v>
      </c>
      <c r="B517" s="38">
        <f>Sheet6!B516</f>
        <v>317051</v>
      </c>
      <c r="C517" s="38">
        <f>Sheet6!C516</f>
        <v>315095</v>
      </c>
    </row>
    <row r="518" spans="1:3">
      <c r="A518" s="2" t="str">
        <f>Sheet6!A517</f>
        <v>РЕГИОНАЛЬНЫЙ КРЕДИТ</v>
      </c>
      <c r="B518" s="38">
        <f>Sheet6!B517</f>
        <v>1930737</v>
      </c>
      <c r="C518" s="38">
        <f>Sheet6!C517</f>
        <v>1918620</v>
      </c>
    </row>
    <row r="519" spans="1:3">
      <c r="A519" s="2" t="str">
        <f>Sheet6!A518</f>
        <v>РЕГИОНФИНАНСБАНК</v>
      </c>
      <c r="B519" s="38">
        <f>Sheet6!B518</f>
        <v>513787</v>
      </c>
      <c r="C519" s="38">
        <f>Sheet6!C518</f>
        <v>515809</v>
      </c>
    </row>
    <row r="520" spans="1:3">
      <c r="A520" s="2" t="str">
        <f>Sheet6!A519</f>
        <v>РЕГНУМ</v>
      </c>
      <c r="B520" s="38">
        <f>Sheet6!B519</f>
        <v>184763</v>
      </c>
      <c r="C520" s="38">
        <f>Sheet6!C519</f>
        <v>290018</v>
      </c>
    </row>
    <row r="521" spans="1:3">
      <c r="A521" s="2" t="str">
        <f>Sheet6!A520</f>
        <v>РЕЗЕРВ</v>
      </c>
      <c r="B521" s="38">
        <f>Sheet6!B520</f>
        <v>562518</v>
      </c>
      <c r="C521" s="38">
        <f>Sheet6!C520</f>
        <v>549711</v>
      </c>
    </row>
    <row r="522" spans="1:3">
      <c r="A522" s="2" t="str">
        <f>Sheet6!A521</f>
        <v>РЕНЕССАНС</v>
      </c>
      <c r="B522" s="38">
        <f>Sheet6!B521</f>
        <v>749062</v>
      </c>
      <c r="C522" s="38">
        <f>Sheet6!C521</f>
        <v>723245</v>
      </c>
    </row>
    <row r="523" spans="1:3">
      <c r="A523" s="2" t="str">
        <f>Sheet6!A522</f>
        <v>РЕНЕССАНС КРЕДИТ</v>
      </c>
      <c r="B523" s="38">
        <f>Sheet6!B522</f>
        <v>11240861</v>
      </c>
      <c r="C523" s="38">
        <f>Sheet6!C522</f>
        <v>10024162</v>
      </c>
    </row>
    <row r="524" spans="1:3">
      <c r="A524" s="2" t="str">
        <f>Sheet6!A523</f>
        <v>РЕНТА-БАНК</v>
      </c>
      <c r="B524" s="38">
        <f>Sheet6!B523</f>
        <v>220005</v>
      </c>
      <c r="C524" s="38">
        <f>Sheet6!C523</f>
        <v>222745</v>
      </c>
    </row>
    <row r="525" spans="1:3">
      <c r="A525" s="2" t="str">
        <f>Sheet6!A524</f>
        <v>РЕСО КРЕДИТ</v>
      </c>
      <c r="B525" s="38">
        <f>Sheet6!B524</f>
        <v>1921544</v>
      </c>
      <c r="C525" s="38">
        <f>Sheet6!C524</f>
        <v>1993934</v>
      </c>
    </row>
    <row r="526" spans="1:3">
      <c r="A526" s="2" t="str">
        <f>Sheet6!A525</f>
        <v>РЕСПУБЛИКАНСКИЙ КРЕДИТНЫЙ АЛЬЯНС</v>
      </c>
      <c r="B526" s="38">
        <f>Sheet6!B525</f>
        <v>438467</v>
      </c>
      <c r="C526" s="38">
        <f>Sheet6!C525</f>
        <v>465005</v>
      </c>
    </row>
    <row r="527" spans="1:3">
      <c r="A527" s="2" t="str">
        <f>Sheet6!A526</f>
        <v>РЕСУРС-ТРАСТ</v>
      </c>
      <c r="B527" s="38">
        <f>Sheet6!B526</f>
        <v>277192</v>
      </c>
      <c r="C527" s="38">
        <f>Sheet6!C526</f>
        <v>274234</v>
      </c>
    </row>
    <row r="528" spans="1:3">
      <c r="A528" s="2" t="str">
        <f>Sheet6!A527</f>
        <v>РИАЛ-КРЕДИТ</v>
      </c>
      <c r="B528" s="38">
        <f>Sheet6!B527</f>
        <v>298803</v>
      </c>
      <c r="C528" s="38">
        <f>Sheet6!C527</f>
        <v>333896</v>
      </c>
    </row>
    <row r="529" spans="1:3">
      <c r="A529" s="2" t="str">
        <f>Sheet6!A528</f>
        <v>РИНВЕСТБАНК</v>
      </c>
      <c r="B529" s="38">
        <f>Sheet6!B528</f>
        <v>294804</v>
      </c>
      <c r="C529" s="38">
        <f>Sheet6!C528</f>
        <v>287057</v>
      </c>
    </row>
    <row r="530" spans="1:3">
      <c r="A530" s="2" t="str">
        <f>Sheet6!A529</f>
        <v>РИТ-БАНК</v>
      </c>
      <c r="B530" s="38">
        <f>Sheet6!B529</f>
        <v>283200</v>
      </c>
      <c r="C530" s="38">
        <f>Sheet6!C529</f>
        <v>303252</v>
      </c>
    </row>
    <row r="531" spans="1:3">
      <c r="A531" s="2" t="str">
        <f>Sheet6!A530</f>
        <v>РН БАНК</v>
      </c>
      <c r="B531" s="38">
        <f>Sheet6!B530</f>
        <v>8057545</v>
      </c>
      <c r="C531" s="38">
        <f>Sheet6!C530</f>
        <v>7970859</v>
      </c>
    </row>
    <row r="532" spans="1:3">
      <c r="A532" s="2" t="str">
        <f>Sheet6!A531</f>
        <v>РОСАВТОБАНК</v>
      </c>
      <c r="B532" s="38">
        <f>Sheet6!B531</f>
        <v>1421902</v>
      </c>
      <c r="C532" s="38">
        <f>Sheet6!C531</f>
        <v>1399227</v>
      </c>
    </row>
    <row r="533" spans="1:3">
      <c r="A533" s="2" t="str">
        <f>Sheet6!A532</f>
        <v>РОСБАНК</v>
      </c>
      <c r="B533" s="38">
        <f>Sheet6!B532</f>
        <v>77480164</v>
      </c>
      <c r="C533" s="38">
        <f>Sheet6!C532</f>
        <v>74103421</v>
      </c>
    </row>
    <row r="534" spans="1:3">
      <c r="A534" s="2" t="str">
        <f>Sheet6!A533</f>
        <v>РОСБИЗНЕСБАНК</v>
      </c>
      <c r="B534" s="38">
        <f>Sheet6!B533</f>
        <v>342019</v>
      </c>
      <c r="C534" s="38">
        <f>Sheet6!C533</f>
        <v>312202</v>
      </c>
    </row>
    <row r="535" spans="1:3">
      <c r="A535" s="2" t="str">
        <f>Sheet6!A534</f>
        <v>РОСДОРБАНК</v>
      </c>
      <c r="B535" s="38">
        <f>Sheet6!B534</f>
        <v>1376260</v>
      </c>
      <c r="C535" s="38">
        <f>Sheet6!C534</f>
        <v>1354472</v>
      </c>
    </row>
    <row r="536" spans="1:3">
      <c r="A536" s="2" t="str">
        <f>Sheet6!A535</f>
        <v>РОСЕВРОБАНК</v>
      </c>
      <c r="B536" s="38">
        <f>Sheet6!B535</f>
        <v>20898193</v>
      </c>
      <c r="C536" s="38">
        <f>Sheet6!C535</f>
        <v>21159067</v>
      </c>
    </row>
    <row r="537" spans="1:3">
      <c r="A537" s="2" t="str">
        <f>Sheet6!A536</f>
        <v>РОСИНТЕРБАНК</v>
      </c>
      <c r="B537" s="38">
        <f>Sheet6!B536</f>
        <v>3035849</v>
      </c>
      <c r="C537" s="38">
        <f>Sheet6!C536</f>
        <v>2965463</v>
      </c>
    </row>
    <row r="538" spans="1:3">
      <c r="A538" s="2" t="str">
        <f>Sheet6!A537</f>
        <v>РОССЕЛЬХОЗБАНК</v>
      </c>
      <c r="B538" s="38">
        <f>Sheet6!B537</f>
        <v>192214989</v>
      </c>
      <c r="C538" s="38">
        <f>Sheet6!C537</f>
        <v>186737819</v>
      </c>
    </row>
    <row r="539" spans="1:3">
      <c r="A539" s="2" t="str">
        <f>Sheet6!A538</f>
        <v>РОССИЙСКАЯ ФИНАНСОВАЯ КОРПОРАЦИЯ</v>
      </c>
      <c r="B539" s="38">
        <f>Sheet6!B538</f>
        <v>376345</v>
      </c>
      <c r="C539" s="38">
        <f>Sheet6!C538</f>
        <v>381197</v>
      </c>
    </row>
    <row r="540" spans="1:3">
      <c r="A540" s="2" t="str">
        <f>Sheet6!A539</f>
        <v>РОССИЙСКИЙ КАПИТАЛ</v>
      </c>
      <c r="B540" s="38">
        <f>Sheet6!B539</f>
        <v>13216093</v>
      </c>
      <c r="C540" s="38">
        <f>Sheet6!C539</f>
        <v>12384005</v>
      </c>
    </row>
    <row r="541" spans="1:3">
      <c r="A541" s="2" t="str">
        <f>Sheet6!A540</f>
        <v>РОССИЙСКИЙ КРЕДИТ</v>
      </c>
      <c r="B541" s="38">
        <f>Sheet6!B540</f>
        <v>15939996</v>
      </c>
      <c r="C541" s="38">
        <f>Sheet6!C540</f>
        <v>15868189</v>
      </c>
    </row>
    <row r="542" spans="1:3">
      <c r="A542" s="2" t="str">
        <f>Sheet6!A541</f>
        <v>РОССИЙСКИЙ НАЦИОНАЛЬНЫЙ КОММЕРЧЕСКИЙ БАНК</v>
      </c>
      <c r="B542" s="38">
        <f>Sheet6!B541</f>
        <v>2598960</v>
      </c>
      <c r="C542" s="38">
        <f>Sheet6!C541</f>
        <v>2585526</v>
      </c>
    </row>
    <row r="543" spans="1:3">
      <c r="A543" s="2" t="str">
        <f>Sheet6!A542</f>
        <v>РОССИЙСКИЙ ПРОМЫШЛЕННЫЙ БАНК</v>
      </c>
      <c r="B543" s="38">
        <f>Sheet6!B542</f>
        <v>515766</v>
      </c>
      <c r="C543" s="38">
        <f>Sheet6!C542</f>
        <v>462029</v>
      </c>
    </row>
    <row r="544" spans="1:3">
      <c r="A544" s="2" t="str">
        <f>Sheet6!A543</f>
        <v>РОССИТА-БАНК</v>
      </c>
      <c r="B544" s="38">
        <f>Sheet6!B543</f>
        <v>360623</v>
      </c>
      <c r="C544" s="38">
        <f>Sheet6!C543</f>
        <v>357803</v>
      </c>
    </row>
    <row r="545" spans="1:3">
      <c r="A545" s="2" t="str">
        <f>Sheet6!A544</f>
        <v>РОССИЯ</v>
      </c>
      <c r="B545" s="38">
        <f>Sheet6!B544</f>
        <v>36009756</v>
      </c>
      <c r="C545" s="38">
        <f>Sheet6!C544</f>
        <v>36978634</v>
      </c>
    </row>
    <row r="546" spans="1:3">
      <c r="A546" s="2" t="str">
        <f>Sheet6!A545</f>
        <v>РОСТ БАНК</v>
      </c>
      <c r="B546" s="38">
        <f>Sheet6!B545</f>
        <v>-10379377</v>
      </c>
      <c r="C546" s="38">
        <f>Sheet6!C545</f>
        <v>-20346904</v>
      </c>
    </row>
    <row r="547" spans="1:3">
      <c r="A547" s="2" t="str">
        <f>Sheet6!A546</f>
        <v>РОСТФИНАНС</v>
      </c>
      <c r="B547" s="38">
        <f>Sheet6!B546</f>
        <v>410164</v>
      </c>
      <c r="C547" s="38">
        <f>Sheet6!C546</f>
        <v>433245</v>
      </c>
    </row>
    <row r="548" spans="1:3">
      <c r="A548" s="2" t="str">
        <f>Sheet6!A547</f>
        <v>РОСЭКСИМБАНК</v>
      </c>
      <c r="B548" s="38">
        <f>Sheet6!B547</f>
        <v>1497691</v>
      </c>
      <c r="C548" s="38">
        <f>Sheet6!C547</f>
        <v>1289424</v>
      </c>
    </row>
    <row r="549" spans="1:3">
      <c r="A549" s="2" t="str">
        <f>Sheet6!A548</f>
        <v>РОСЭНЕРГОБАНК</v>
      </c>
      <c r="B549" s="38">
        <f>Sheet6!B548</f>
        <v>5253743</v>
      </c>
      <c r="C549" s="38">
        <f>Sheet6!C548</f>
        <v>5268830</v>
      </c>
    </row>
    <row r="550" spans="1:3">
      <c r="A550" s="2" t="str">
        <f>Sheet6!A549</f>
        <v>РОЯЛ КРЕДИТ БАНК</v>
      </c>
      <c r="B550" s="38">
        <f>Sheet6!B549</f>
        <v>662562</v>
      </c>
      <c r="C550" s="38">
        <f>Sheet6!C549</f>
        <v>649392</v>
      </c>
    </row>
    <row r="551" spans="1:3">
      <c r="A551" s="2" t="str">
        <f>Sheet6!A550</f>
        <v>РСКБ</v>
      </c>
      <c r="B551" s="38">
        <f>Sheet6!B550</f>
        <v>437534</v>
      </c>
      <c r="C551" s="38">
        <f>Sheet6!C550</f>
        <v>439654</v>
      </c>
    </row>
    <row r="552" spans="1:3">
      <c r="A552" s="2" t="str">
        <f>Sheet6!A551</f>
        <v>РТС-БАНК</v>
      </c>
      <c r="B552" s="38">
        <f>Sheet6!B551</f>
        <v>413775</v>
      </c>
      <c r="C552" s="38">
        <f>Sheet6!C551</f>
        <v>413935</v>
      </c>
    </row>
    <row r="553" spans="1:3">
      <c r="A553" s="2" t="str">
        <f>Sheet6!A552</f>
        <v>РУБАНК</v>
      </c>
      <c r="B553" s="38">
        <f>Sheet6!B552</f>
        <v>312309</v>
      </c>
      <c r="C553" s="38">
        <f>Sheet6!C552</f>
        <v>308209</v>
      </c>
    </row>
    <row r="554" spans="1:3">
      <c r="A554" s="2" t="str">
        <f>Sheet6!A553</f>
        <v>РУБЛЕВ</v>
      </c>
      <c r="B554" s="38">
        <f>Sheet6!B553</f>
        <v>959561</v>
      </c>
      <c r="C554" s="38">
        <f>Sheet6!C553</f>
        <v>926582</v>
      </c>
    </row>
    <row r="555" spans="1:3">
      <c r="A555" s="2" t="str">
        <f>Sheet6!A554</f>
        <v>РУНА-БАНК</v>
      </c>
      <c r="B555" s="38">
        <f>Sheet6!B554</f>
        <v>436632</v>
      </c>
      <c r="C555" s="38">
        <f>Sheet6!C554</f>
        <v>449694</v>
      </c>
    </row>
    <row r="556" spans="1:3">
      <c r="A556" s="2" t="str">
        <f>Sheet6!A555</f>
        <v>РУНЭТБАНК</v>
      </c>
      <c r="B556" s="38">
        <f>Sheet6!B555</f>
        <v>117433</v>
      </c>
      <c r="C556" s="38">
        <f>Sheet6!C555</f>
        <v>116782</v>
      </c>
    </row>
    <row r="557" spans="1:3">
      <c r="A557" s="2" t="str">
        <f>Sheet6!A556</f>
        <v>РУСКОБАНК</v>
      </c>
      <c r="B557" s="38">
        <f>Sheet6!B556</f>
        <v>851090</v>
      </c>
      <c r="C557" s="38">
        <f>Sheet6!C556</f>
        <v>837915</v>
      </c>
    </row>
    <row r="558" spans="1:3">
      <c r="A558" s="2" t="str">
        <f>Sheet6!A557</f>
        <v>РУСНАРБАНК</v>
      </c>
      <c r="B558" s="38">
        <f>Sheet6!B557</f>
        <v>1803771</v>
      </c>
      <c r="C558" s="38">
        <f>Sheet6!C557</f>
        <v>1829081</v>
      </c>
    </row>
    <row r="559" spans="1:3">
      <c r="A559" s="2" t="str">
        <f>Sheet6!A558</f>
        <v>РУССКИЙ БАНК СБЕРЕЖЕНИЙ</v>
      </c>
      <c r="B559" s="38">
        <f>Sheet6!B558</f>
        <v>420776</v>
      </c>
      <c r="C559" s="38">
        <f>Sheet6!C558</f>
        <v>422171</v>
      </c>
    </row>
    <row r="560" spans="1:3">
      <c r="A560" s="2" t="str">
        <f>Sheet6!A559</f>
        <v>РУССКИЙ ИНВЕСТИЦИОННЫЙ АЛЬЯНС</v>
      </c>
      <c r="B560" s="38">
        <f>Sheet6!B559</f>
        <v>712055</v>
      </c>
      <c r="C560" s="38">
        <f>Sheet6!C559</f>
        <v>709803</v>
      </c>
    </row>
    <row r="561" spans="1:3">
      <c r="A561" s="2" t="str">
        <f>Sheet6!A560</f>
        <v>РУССКИЙ ИПОТЕЧНЫЙ БАНК</v>
      </c>
      <c r="B561" s="38">
        <f>Sheet6!B560</f>
        <v>1700084</v>
      </c>
      <c r="C561" s="38">
        <f>Sheet6!C560</f>
        <v>1637423</v>
      </c>
    </row>
    <row r="562" spans="1:3">
      <c r="A562" s="2" t="str">
        <f>Sheet6!A561</f>
        <v>РУССКИЙ МЕЖДУНАРОДНЫЙ БАНК</v>
      </c>
      <c r="B562" s="38">
        <f>Sheet6!B561</f>
        <v>5120118</v>
      </c>
      <c r="C562" s="38">
        <f>Sheet6!C561</f>
        <v>5018595</v>
      </c>
    </row>
    <row r="563" spans="1:3">
      <c r="A563" s="2" t="str">
        <f>Sheet6!A562</f>
        <v>РУССКИЙ НАЦИОНАЛЬНЫЙ БАНК</v>
      </c>
      <c r="B563" s="38">
        <f>Sheet6!B562</f>
        <v>483497</v>
      </c>
      <c r="C563" s="38">
        <f>Sheet6!C562</f>
        <v>512991</v>
      </c>
    </row>
    <row r="564" spans="1:3">
      <c r="A564" s="2" t="str">
        <f>Sheet6!A563</f>
        <v>РУССКИЙ РЕГИОНАЛЬНЫЙ БАНК</v>
      </c>
      <c r="B564" s="38">
        <f>Sheet6!B563</f>
        <v>271019</v>
      </c>
      <c r="C564" s="38">
        <f>Sheet6!C563</f>
        <v>269816</v>
      </c>
    </row>
    <row r="565" spans="1:3">
      <c r="A565" s="2" t="str">
        <f>Sheet6!A564</f>
        <v>РУССКИЙ СТАНДАРТ</v>
      </c>
      <c r="B565" s="38">
        <f>Sheet6!B564</f>
        <v>29553748</v>
      </c>
      <c r="C565" s="38">
        <f>Sheet6!C564</f>
        <v>29778632</v>
      </c>
    </row>
    <row r="566" spans="1:3">
      <c r="A566" s="2" t="str">
        <f>Sheet6!A565</f>
        <v>РУССКИЙ СТРОИТЕЛЬНЫЙ БАНК</v>
      </c>
      <c r="B566" s="38">
        <f>Sheet6!B565</f>
        <v>3685243</v>
      </c>
      <c r="C566" s="38">
        <f>Sheet6!C565</f>
        <v>4834581</v>
      </c>
    </row>
    <row r="567" spans="1:3">
      <c r="A567" s="2" t="str">
        <f>Sheet6!A566</f>
        <v>РУССКИЙ ТОРГОВЫЙ БАНК</v>
      </c>
      <c r="B567" s="38">
        <f>Sheet6!B566</f>
        <v>507130</v>
      </c>
      <c r="C567" s="38">
        <f>Sheet6!C566</f>
        <v>473798</v>
      </c>
    </row>
    <row r="568" spans="1:3">
      <c r="A568" s="2" t="str">
        <f>Sheet6!A567</f>
        <v>РУССКИЙ ТРАСТОВЫЙ БАНК</v>
      </c>
      <c r="B568" s="38">
        <f>Sheet6!B567</f>
        <v>557018</v>
      </c>
      <c r="C568" s="38">
        <f>Sheet6!C567</f>
        <v>532653</v>
      </c>
    </row>
    <row r="569" spans="1:3">
      <c r="A569" s="2" t="str">
        <f>Sheet6!A568</f>
        <v>РУССКИЙ ФИНАНСОВЫЙ АЛЬЯНС</v>
      </c>
      <c r="B569" s="38">
        <f>Sheet6!B568</f>
        <v>285152</v>
      </c>
      <c r="C569" s="38">
        <f>Sheet6!C568</f>
        <v>294029</v>
      </c>
    </row>
    <row r="570" spans="1:3">
      <c r="A570" s="2" t="str">
        <f>Sheet6!A569</f>
        <v>РУССЛАВБАНК</v>
      </c>
      <c r="B570" s="38">
        <f>Sheet6!B569</f>
        <v>3227681</v>
      </c>
      <c r="C570" s="38">
        <f>Sheet6!C569</f>
        <v>3114668</v>
      </c>
    </row>
    <row r="571" spans="1:3">
      <c r="A571" s="2" t="str">
        <f>Sheet6!A570</f>
        <v>РУССОБАНК</v>
      </c>
      <c r="B571" s="38">
        <f>Sheet6!B570</f>
        <v>1375291</v>
      </c>
      <c r="C571" s="38">
        <f>Sheet6!C570</f>
        <v>1449368</v>
      </c>
    </row>
    <row r="572" spans="1:3">
      <c r="A572" s="2" t="str">
        <f>Sheet6!A571</f>
        <v>РУСФИНАНС БАНК</v>
      </c>
      <c r="B572" s="38">
        <f>Sheet6!B571</f>
        <v>20881760</v>
      </c>
      <c r="C572" s="38">
        <f>Sheet6!C571</f>
        <v>21082681</v>
      </c>
    </row>
    <row r="573" spans="1:3">
      <c r="A573" s="2" t="str">
        <f>Sheet6!A572</f>
        <v>РУСЬ</v>
      </c>
      <c r="B573" s="38">
        <f>Sheet6!B572</f>
        <v>1098521</v>
      </c>
      <c r="C573" s="38">
        <f>Sheet6!C572</f>
        <v>1098868</v>
      </c>
    </row>
    <row r="574" spans="1:3">
      <c r="A574" s="2" t="str">
        <f>Sheet6!A573</f>
        <v>РУСЬУНИВЕРСАЛБАНК</v>
      </c>
      <c r="B574" s="38">
        <f>Sheet6!B573</f>
        <v>5024024</v>
      </c>
      <c r="C574" s="38">
        <f>Sheet6!C573</f>
        <v>4976596</v>
      </c>
    </row>
    <row r="575" spans="1:3">
      <c r="A575" s="2" t="str">
        <f>Sheet6!A574</f>
        <v>РУСЮГБАНК</v>
      </c>
      <c r="B575" s="38">
        <f>Sheet6!B574</f>
        <v>1331566</v>
      </c>
      <c r="C575" s="38">
        <f>Sheet6!C574</f>
        <v>1347752</v>
      </c>
    </row>
    <row r="576" spans="1:3">
      <c r="A576" s="2" t="str">
        <f>Sheet6!A575</f>
        <v>РФИ БАНК</v>
      </c>
      <c r="B576" s="38">
        <f>Sheet6!B575</f>
        <v>385618</v>
      </c>
      <c r="C576" s="38">
        <f>Sheet6!C575</f>
        <v>383208</v>
      </c>
    </row>
    <row r="577" spans="1:3">
      <c r="A577" s="2" t="str">
        <f>Sheet6!A576</f>
        <v>РЭБ</v>
      </c>
      <c r="B577" s="38">
        <f>Sheet6!B576</f>
        <v>281579</v>
      </c>
      <c r="C577" s="38">
        <f>Sheet6!C576</f>
        <v>283581</v>
      </c>
    </row>
    <row r="578" spans="1:3">
      <c r="A578" s="2" t="str">
        <f>Sheet6!A577</f>
        <v>САММИТ БАНК</v>
      </c>
      <c r="B578" s="38">
        <f>Sheet6!B577</f>
        <v>223037</v>
      </c>
      <c r="C578" s="38">
        <f>Sheet6!C577</f>
        <v>225730</v>
      </c>
    </row>
    <row r="579" spans="1:3">
      <c r="A579" s="2" t="str">
        <f>Sheet6!A578</f>
        <v>САНКТ-ПЕТЕРБУРГСКИЙ БАНК ИНВЕСТИЦИЙ</v>
      </c>
      <c r="B579" s="38">
        <f>Sheet6!B578</f>
        <v>538936</v>
      </c>
      <c r="C579" s="38">
        <f>Sheet6!C578</f>
        <v>471255</v>
      </c>
    </row>
    <row r="580" spans="1:3">
      <c r="A580" s="2" t="str">
        <f>Sheet6!A579</f>
        <v>САРАТОВ</v>
      </c>
      <c r="B580" s="38">
        <f>Sheet6!B579</f>
        <v>284796</v>
      </c>
      <c r="C580" s="38">
        <f>Sheet6!C579</f>
        <v>293731</v>
      </c>
    </row>
    <row r="581" spans="1:3">
      <c r="A581" s="2" t="str">
        <f>Sheet6!A580</f>
        <v>САРОВБИЗНЕСБАНК</v>
      </c>
      <c r="B581" s="38">
        <f>Sheet6!B580</f>
        <v>6075568</v>
      </c>
      <c r="C581" s="38">
        <f>Sheet6!C580</f>
        <v>6372615</v>
      </c>
    </row>
    <row r="582" spans="1:3">
      <c r="A582" s="2" t="str">
        <f>Sheet6!A581</f>
        <v>СБ БАНК</v>
      </c>
      <c r="B582" s="38">
        <f>Sheet6!B581</f>
        <v>4097389</v>
      </c>
      <c r="C582" s="38">
        <f>Sheet6!C581</f>
        <v>-8114636</v>
      </c>
    </row>
    <row r="583" spans="1:3">
      <c r="A583" s="2" t="str">
        <f>Sheet6!A582</f>
        <v>СБЕРБАНК РОССИИ</v>
      </c>
      <c r="B583" s="38">
        <f>Sheet6!B582</f>
        <v>1759910000</v>
      </c>
      <c r="C583" s="38">
        <f>Sheet6!C582</f>
        <v>1757242354</v>
      </c>
    </row>
    <row r="584" spans="1:3">
      <c r="A584" s="2" t="str">
        <f>Sheet6!A583</f>
        <v>СВЯЗНОЙ БАНК</v>
      </c>
      <c r="B584" s="38">
        <f>Sheet6!B583</f>
        <v>4377801</v>
      </c>
      <c r="C584" s="38">
        <f>Sheet6!C583</f>
        <v>3766021</v>
      </c>
    </row>
    <row r="585" spans="1:3">
      <c r="A585" s="2" t="str">
        <f>Sheet6!A584</f>
        <v>СВЯЗЬ-БАНК</v>
      </c>
      <c r="B585" s="38">
        <f>Sheet6!B584</f>
        <v>30263343</v>
      </c>
      <c r="C585" s="38">
        <f>Sheet6!C584</f>
        <v>29198492</v>
      </c>
    </row>
    <row r="586" spans="1:3">
      <c r="A586" s="2" t="str">
        <f>Sheet6!A585</f>
        <v>СДМ-БАНК</v>
      </c>
      <c r="B586" s="38">
        <f>Sheet6!B585</f>
        <v>4485981</v>
      </c>
      <c r="C586" s="38">
        <f>Sheet6!C585</f>
        <v>4613368</v>
      </c>
    </row>
    <row r="587" spans="1:3">
      <c r="A587" s="2" t="str">
        <f>Sheet6!A586</f>
        <v>СЕВЕРНЫЙ КРЕДИТ</v>
      </c>
      <c r="B587" s="38">
        <f>Sheet6!B586</f>
        <v>1089965</v>
      </c>
      <c r="C587" s="38">
        <f>Sheet6!C586</f>
        <v>1077695</v>
      </c>
    </row>
    <row r="588" spans="1:3">
      <c r="A588" s="2" t="str">
        <f>Sheet6!A587</f>
        <v>СЕВЕРНЫЙ НАРОДНЫЙ БАНК</v>
      </c>
      <c r="B588" s="38">
        <f>Sheet6!B587</f>
        <v>952760</v>
      </c>
      <c r="C588" s="38">
        <f>Sheet6!C587</f>
        <v>983007</v>
      </c>
    </row>
    <row r="589" spans="1:3">
      <c r="A589" s="2" t="str">
        <f>Sheet6!A588</f>
        <v>СЕВЕРО-ВОСТОЧНЫЙ АЛЬЯНС</v>
      </c>
      <c r="B589" s="38">
        <f>Sheet6!B588</f>
        <v>4029247</v>
      </c>
      <c r="C589" s="38">
        <f>Sheet6!C588</f>
        <v>3790425</v>
      </c>
    </row>
    <row r="590" spans="1:3">
      <c r="A590" s="2" t="str">
        <f>Sheet6!A589</f>
        <v>СЕВЕРО-ЗАПАДНЫЙ 1 АЛЬЯНС БАНК</v>
      </c>
      <c r="B590" s="38">
        <f>Sheet6!B589</f>
        <v>439738</v>
      </c>
      <c r="C590" s="38">
        <f>Sheet6!C589</f>
        <v>421389</v>
      </c>
    </row>
    <row r="591" spans="1:3">
      <c r="A591" s="2" t="str">
        <f>Sheet6!A590</f>
        <v>СЕВЕРСТРОЙБАНК</v>
      </c>
      <c r="B591" s="38">
        <f>Sheet6!B590</f>
        <v>305249</v>
      </c>
      <c r="C591" s="38">
        <f>Sheet6!C590</f>
        <v>307570</v>
      </c>
    </row>
    <row r="592" spans="1:3">
      <c r="A592" s="2" t="str">
        <f>Sheet6!A591</f>
        <v>СЕВЗАПИНВЕСТПРОМБАНК</v>
      </c>
      <c r="B592" s="38">
        <f>Sheet6!B591</f>
        <v>478895</v>
      </c>
      <c r="C592" s="38">
        <f>Sheet6!C591</f>
        <v>493433</v>
      </c>
    </row>
    <row r="593" spans="1:3">
      <c r="A593" s="2" t="str">
        <f>Sheet6!A592</f>
        <v>СЕЛЬМАШБАНК</v>
      </c>
      <c r="B593" s="38">
        <f>Sheet6!B592</f>
        <v>315114</v>
      </c>
      <c r="C593" s="38">
        <f>Sheet6!C592</f>
        <v>323349</v>
      </c>
    </row>
    <row r="594" spans="1:3">
      <c r="A594" s="2" t="str">
        <f>Sheet6!A593</f>
        <v>СЕРВИС-РЕЗЕРВ</v>
      </c>
      <c r="B594" s="38">
        <f>Sheet6!B593</f>
        <v>357304</v>
      </c>
      <c r="C594" s="38">
        <f>Sheet6!C593</f>
        <v>358208</v>
      </c>
    </row>
    <row r="595" spans="1:3">
      <c r="A595" s="2" t="str">
        <f>Sheet6!A594</f>
        <v>СЕТЕЛЕМ БАНК</v>
      </c>
      <c r="B595" s="38">
        <f>Sheet6!B594</f>
        <v>10406811</v>
      </c>
      <c r="C595" s="38">
        <f>Sheet6!C594</f>
        <v>10418083</v>
      </c>
    </row>
    <row r="596" spans="1:3">
      <c r="A596" s="2" t="str">
        <f>Sheet6!A595</f>
        <v>СИАБ</v>
      </c>
      <c r="B596" s="38">
        <f>Sheet6!B595</f>
        <v>1367016</v>
      </c>
      <c r="C596" s="38">
        <f>Sheet6!C595</f>
        <v>1286606</v>
      </c>
    </row>
    <row r="597" spans="1:3">
      <c r="A597" s="2" t="str">
        <f>Sheet6!A596</f>
        <v>СИБИРСКИЙ БАНК РЕКОНСТРУКЦИИ И РАЗВИТИЯ</v>
      </c>
      <c r="B597" s="38">
        <f>Sheet6!B596</f>
        <v>200375</v>
      </c>
      <c r="C597" s="38">
        <f>Sheet6!C596</f>
        <v>186961</v>
      </c>
    </row>
    <row r="598" spans="1:3">
      <c r="A598" s="2" t="str">
        <f>Sheet6!A597</f>
        <v>СИБНЕФТЕБАНК</v>
      </c>
      <c r="B598" s="38">
        <f>Sheet6!B597</f>
        <v>994539</v>
      </c>
      <c r="C598" s="38">
        <f>Sheet6!C597</f>
        <v>952447</v>
      </c>
    </row>
    <row r="599" spans="1:3">
      <c r="A599" s="2" t="str">
        <f>Sheet6!A598</f>
        <v>СИБСОЦБАНК</v>
      </c>
      <c r="B599" s="38">
        <f>Sheet6!B598</f>
        <v>1404093</v>
      </c>
      <c r="C599" s="38">
        <f>Sheet6!C598</f>
        <v>1411344</v>
      </c>
    </row>
    <row r="600" spans="1:3">
      <c r="A600" s="2" t="str">
        <f>Sheet6!A599</f>
        <v>СИБЭС</v>
      </c>
      <c r="B600" s="38">
        <f>Sheet6!B599</f>
        <v>468571</v>
      </c>
      <c r="C600" s="38">
        <f>Sheet6!C599</f>
        <v>451887</v>
      </c>
    </row>
    <row r="601" spans="1:3">
      <c r="A601" s="2" t="str">
        <f>Sheet6!A600</f>
        <v>СИНЕРГИЯ</v>
      </c>
      <c r="B601" s="38">
        <f>Sheet6!B600</f>
        <v>418224</v>
      </c>
      <c r="C601" s="38">
        <f>Sheet6!C600</f>
        <v>424281</v>
      </c>
    </row>
    <row r="602" spans="1:3">
      <c r="A602" s="2" t="str">
        <f>Sheet6!A601</f>
        <v>СИНКО-БАНК</v>
      </c>
      <c r="B602" s="38">
        <f>Sheet6!B601</f>
        <v>669956</v>
      </c>
      <c r="C602" s="38">
        <f>Sheet6!C601</f>
        <v>697009</v>
      </c>
    </row>
    <row r="603" spans="1:3">
      <c r="A603" s="2" t="str">
        <f>Sheet6!A602</f>
        <v>СИСТЕМА</v>
      </c>
      <c r="B603" s="38">
        <f>Sheet6!B602</f>
        <v>558073</v>
      </c>
      <c r="C603" s="38">
        <f>Sheet6!C602</f>
        <v>569830</v>
      </c>
    </row>
    <row r="604" spans="1:3">
      <c r="A604" s="2" t="str">
        <f>Sheet6!A603</f>
        <v>СИТИ ИНВЕСТ БАНК</v>
      </c>
      <c r="B604" s="38">
        <f>Sheet6!B603</f>
        <v>920155</v>
      </c>
      <c r="C604" s="38">
        <f>Sheet6!C603</f>
        <v>897763</v>
      </c>
    </row>
    <row r="605" spans="1:3">
      <c r="A605" s="2" t="str">
        <f>Sheet6!A604</f>
        <v>СИТИБАНК</v>
      </c>
      <c r="B605" s="38">
        <f>Sheet6!B604</f>
        <v>61025678</v>
      </c>
      <c r="C605" s="38">
        <f>Sheet6!C604</f>
        <v>57384056</v>
      </c>
    </row>
    <row r="606" spans="1:3">
      <c r="A606" s="2" t="str">
        <f>Sheet6!A605</f>
        <v>СКА-БАНК</v>
      </c>
      <c r="B606" s="38">
        <f>Sheet6!B605</f>
        <v>693442</v>
      </c>
      <c r="C606" s="38">
        <f>Sheet6!C605</f>
        <v>708029</v>
      </c>
    </row>
    <row r="607" spans="1:3">
      <c r="A607" s="2" t="str">
        <f>Sheet6!A606</f>
        <v>СКБ-БАНК</v>
      </c>
      <c r="B607" s="38">
        <f>Sheet6!B606</f>
        <v>11471430</v>
      </c>
      <c r="C607" s="38">
        <f>Sheet6!C606</f>
        <v>11259903</v>
      </c>
    </row>
    <row r="608" spans="1:3">
      <c r="A608" s="2" t="str">
        <f>Sheet6!A607</f>
        <v>СЛАВИЯ</v>
      </c>
      <c r="B608" s="38">
        <f>Sheet6!B607</f>
        <v>727736</v>
      </c>
      <c r="C608" s="38">
        <f>Sheet6!C607</f>
        <v>662109</v>
      </c>
    </row>
    <row r="609" spans="1:3">
      <c r="A609" s="2" t="str">
        <f>Sheet6!A608</f>
        <v>СЛАВЯНБАНК</v>
      </c>
      <c r="B609" s="38">
        <f>Sheet6!B608</f>
        <v>339448</v>
      </c>
      <c r="C609" s="38">
        <f>Sheet6!C608</f>
        <v>335900</v>
      </c>
    </row>
    <row r="610" spans="1:3">
      <c r="A610" s="2" t="str">
        <f>Sheet6!A609</f>
        <v>СЛАВЯНСКИЙ КРЕДИТ</v>
      </c>
      <c r="B610" s="38">
        <f>Sheet6!B609</f>
        <v>1886941</v>
      </c>
      <c r="C610" s="38">
        <f>Sheet6!C609</f>
        <v>1873511</v>
      </c>
    </row>
    <row r="611" spans="1:3">
      <c r="A611" s="2" t="str">
        <f>Sheet6!A610</f>
        <v>СМАРТБАНК</v>
      </c>
      <c r="B611" s="38">
        <f>Sheet6!B610</f>
        <v>428625</v>
      </c>
      <c r="C611" s="38">
        <f>Sheet6!C610</f>
        <v>432132</v>
      </c>
    </row>
    <row r="612" spans="1:3">
      <c r="A612" s="2" t="str">
        <f>Sheet6!A611</f>
        <v>СМБ-БАНК</v>
      </c>
      <c r="B612" s="38">
        <f>Sheet6!B611</f>
        <v>345654</v>
      </c>
      <c r="C612" s="38">
        <f>Sheet6!C611</f>
        <v>349177</v>
      </c>
    </row>
    <row r="613" spans="1:3">
      <c r="A613" s="2" t="str">
        <f>Sheet6!A612</f>
        <v>СМОЛЕВИЧ</v>
      </c>
      <c r="B613" s="38">
        <f>Sheet6!B612</f>
        <v>252212</v>
      </c>
      <c r="C613" s="38">
        <f>Sheet6!C612</f>
        <v>257852</v>
      </c>
    </row>
    <row r="614" spans="1:3">
      <c r="A614" s="2" t="str">
        <f>Sheet6!A613</f>
        <v>СМП БАНК</v>
      </c>
      <c r="B614" s="38">
        <f>Sheet6!B613</f>
        <v>15715470</v>
      </c>
      <c r="C614" s="38">
        <f>Sheet6!C613</f>
        <v>15953728</v>
      </c>
    </row>
    <row r="615" spans="1:3">
      <c r="A615" s="2" t="str">
        <f>Sheet6!A614</f>
        <v>СНЕЖИНСКИЙ</v>
      </c>
      <c r="B615" s="38">
        <f>Sheet6!B614</f>
        <v>1416891</v>
      </c>
      <c r="C615" s="38">
        <f>Sheet6!C614</f>
        <v>1401117</v>
      </c>
    </row>
    <row r="616" spans="1:3">
      <c r="A616" s="2" t="str">
        <f>Sheet6!A615</f>
        <v>СОБИНБАНК</v>
      </c>
      <c r="B616" s="38">
        <f>Sheet6!B615</f>
        <v>3945994</v>
      </c>
      <c r="C616" s="38">
        <f>Sheet6!C615</f>
        <v>3866505</v>
      </c>
    </row>
    <row r="617" spans="1:3">
      <c r="A617" s="2" t="str">
        <f>Sheet6!A616</f>
        <v>СОВЕРЕН БАНК</v>
      </c>
      <c r="B617" s="38">
        <f>Sheet6!B616</f>
        <v>341752</v>
      </c>
      <c r="C617" s="38">
        <f>Sheet6!C616</f>
        <v>341152</v>
      </c>
    </row>
    <row r="618" spans="1:3">
      <c r="A618" s="2" t="str">
        <f>Sheet6!A617</f>
        <v>СОВЕТСКИЙ</v>
      </c>
      <c r="B618" s="38">
        <f>Sheet6!B617</f>
        <v>6600885</v>
      </c>
      <c r="C618" s="38">
        <f>Sheet6!C617</f>
        <v>6342277</v>
      </c>
    </row>
    <row r="619" spans="1:3">
      <c r="A619" s="2" t="str">
        <f>Sheet6!A618</f>
        <v>СОВКОМБАНК</v>
      </c>
      <c r="B619" s="38">
        <f>Sheet6!B618</f>
        <v>14700632</v>
      </c>
      <c r="C619" s="38">
        <f>Sheet6!C618</f>
        <v>14946852</v>
      </c>
    </row>
    <row r="620" spans="1:3">
      <c r="A620" s="2" t="str">
        <f>Sheet6!A619</f>
        <v>СОВРЕМЕННЫЕ СТАНДАРТЫ БИЗНЕСА</v>
      </c>
      <c r="B620" s="38">
        <f>Sheet6!B619</f>
        <v>488617</v>
      </c>
      <c r="C620" s="38">
        <f>Sheet6!C619</f>
        <v>508299</v>
      </c>
    </row>
    <row r="621" spans="1:3">
      <c r="A621" s="2" t="str">
        <f>Sheet6!A620</f>
        <v>СОДРУЖЕСТВО</v>
      </c>
      <c r="B621" s="38">
        <f>Sheet6!B620</f>
        <v>358053</v>
      </c>
      <c r="C621" s="38">
        <f>Sheet6!C620</f>
        <v>370309</v>
      </c>
    </row>
    <row r="622" spans="1:3">
      <c r="A622" s="2" t="str">
        <f>Sheet6!A621</f>
        <v>СОКОЛОВСКИЙ</v>
      </c>
      <c r="B622" s="38">
        <f>Sheet6!B621</f>
        <v>241437</v>
      </c>
      <c r="C622" s="38">
        <f>Sheet6!C621</f>
        <v>237192</v>
      </c>
    </row>
    <row r="623" spans="1:3">
      <c r="A623" s="2" t="str">
        <f>Sheet6!A622</f>
        <v>СОЛИД БАНК</v>
      </c>
      <c r="B623" s="38">
        <f>Sheet6!B622</f>
        <v>1508812</v>
      </c>
      <c r="C623" s="38">
        <f>Sheet6!C622</f>
        <v>1557283</v>
      </c>
    </row>
    <row r="624" spans="1:3">
      <c r="A624" s="2" t="str">
        <f>Sheet6!A623</f>
        <v>СОЛИДАРНОСТЬ (МОСКВА)</v>
      </c>
      <c r="B624" s="38">
        <f>Sheet6!B623</f>
        <v>550062</v>
      </c>
      <c r="C624" s="38">
        <f>Sheet6!C623</f>
        <v>467400</v>
      </c>
    </row>
    <row r="625" spans="1:3">
      <c r="A625" s="2" t="str">
        <f>Sheet6!A624</f>
        <v>СОЛИДАРНОСТЬ (САМАРА)</v>
      </c>
      <c r="B625" s="38">
        <f>Sheet6!B624</f>
        <v>1344515</v>
      </c>
      <c r="C625" s="38">
        <f>Sheet6!C624</f>
        <v>1374307</v>
      </c>
    </row>
    <row r="626" spans="1:3">
      <c r="A626" s="2" t="str">
        <f>Sheet6!A625</f>
        <v>СОЦИНВЕСТБАНК</v>
      </c>
      <c r="B626" s="38">
        <f>Sheet6!B625</f>
        <v>2434580</v>
      </c>
      <c r="C626" s="38">
        <f>Sheet6!C625</f>
        <v>2433499</v>
      </c>
    </row>
    <row r="627" spans="1:3">
      <c r="A627" s="2" t="str">
        <f>Sheet6!A626</f>
        <v>СОЦИУМ-БАНК</v>
      </c>
      <c r="B627" s="38">
        <f>Sheet6!B626</f>
        <v>457735</v>
      </c>
      <c r="C627" s="38">
        <f>Sheet6!C626</f>
        <v>459030</v>
      </c>
    </row>
    <row r="628" spans="1:3">
      <c r="A628" s="2" t="str">
        <f>Sheet6!A627</f>
        <v>СОЮЗ</v>
      </c>
      <c r="B628" s="38">
        <f>Sheet6!B627</f>
        <v>9792846</v>
      </c>
      <c r="C628" s="38">
        <f>Sheet6!C627</f>
        <v>9565374</v>
      </c>
    </row>
    <row r="629" spans="1:3">
      <c r="A629" s="2" t="str">
        <f>Sheet6!A628</f>
        <v>СОЮЗНЫЙ</v>
      </c>
      <c r="B629" s="38">
        <f>Sheet6!B628</f>
        <v>1119961</v>
      </c>
      <c r="C629" s="38">
        <f>Sheet6!C628</f>
        <v>1110160</v>
      </c>
    </row>
    <row r="630" spans="1:3">
      <c r="A630" s="2" t="str">
        <f>Sheet6!A629</f>
        <v>СПЕЦСТРОЙБАНК</v>
      </c>
      <c r="B630" s="38">
        <f>Sheet6!B629</f>
        <v>469825</v>
      </c>
      <c r="C630" s="38">
        <f>Sheet6!C629</f>
        <v>511695</v>
      </c>
    </row>
    <row r="631" spans="1:3">
      <c r="A631" s="2" t="str">
        <f>Sheet6!A630</f>
        <v>СПИРИТБАНК</v>
      </c>
      <c r="B631" s="38">
        <f>Sheet6!B630</f>
        <v>378121</v>
      </c>
      <c r="C631" s="38">
        <f>Sheet6!C630</f>
        <v>392875</v>
      </c>
    </row>
    <row r="632" spans="1:3">
      <c r="A632" s="2" t="str">
        <f>Sheet6!A631</f>
        <v>СПУРТ</v>
      </c>
      <c r="B632" s="38">
        <f>Sheet6!B631</f>
        <v>2261527</v>
      </c>
      <c r="C632" s="38">
        <f>Sheet6!C631</f>
        <v>2265571</v>
      </c>
    </row>
    <row r="633" spans="1:3">
      <c r="A633" s="2" t="str">
        <f>Sheet6!A632</f>
        <v>СПУТНИК</v>
      </c>
      <c r="B633" s="38">
        <f>Sheet6!B632</f>
        <v>284432</v>
      </c>
      <c r="C633" s="38">
        <f>Sheet6!C632</f>
        <v>281127</v>
      </c>
    </row>
    <row r="634" spans="1:3">
      <c r="A634" s="2" t="str">
        <f>Sheet6!A633</f>
        <v>СТАВРОПОЛЬПРОМСТРОЙБАНК</v>
      </c>
      <c r="B634" s="38">
        <f>Sheet6!B633</f>
        <v>1449968</v>
      </c>
      <c r="C634" s="38">
        <f>Sheet6!C633</f>
        <v>1449853</v>
      </c>
    </row>
    <row r="635" spans="1:3">
      <c r="A635" s="2" t="str">
        <f>Sheet6!A634</f>
        <v>СТАР АЛЬЯНС</v>
      </c>
      <c r="B635" s="38">
        <f>Sheet6!B634</f>
        <v>325990</v>
      </c>
      <c r="C635" s="38">
        <f>Sheet6!C634</f>
        <v>329612</v>
      </c>
    </row>
    <row r="636" spans="1:3">
      <c r="A636" s="2" t="str">
        <f>Sheet6!A635</f>
        <v>СТАРБАНК</v>
      </c>
      <c r="B636" s="38">
        <f>Sheet6!B635</f>
        <v>-292407</v>
      </c>
      <c r="C636" s="38">
        <f>Sheet6!C635</f>
        <v>-154070</v>
      </c>
    </row>
    <row r="637" spans="1:3">
      <c r="A637" s="2" t="str">
        <f>Sheet6!A636</f>
        <v>СТАРООСКОЛЬСКИЙ АГРОПРОМБАНК</v>
      </c>
      <c r="B637" s="38">
        <f>Sheet6!B636</f>
        <v>430858</v>
      </c>
      <c r="C637" s="38">
        <f>Sheet6!C636</f>
        <v>429955</v>
      </c>
    </row>
    <row r="638" spans="1:3">
      <c r="A638" s="2" t="str">
        <f>Sheet6!A637</f>
        <v>СТАРЫЙ КРЕМЛЬ</v>
      </c>
      <c r="B638" s="38">
        <f>Sheet6!B637</f>
        <v>265635</v>
      </c>
      <c r="C638" s="38">
        <f>Sheet6!C637</f>
        <v>286407</v>
      </c>
    </row>
    <row r="639" spans="1:3">
      <c r="A639" s="2" t="str">
        <f>Sheet6!A638</f>
        <v>СТЕЛЛА-БАНК</v>
      </c>
      <c r="B639" s="38">
        <f>Sheet6!B638</f>
        <v>301382</v>
      </c>
      <c r="C639" s="38">
        <f>Sheet6!C638</f>
        <v>299090</v>
      </c>
    </row>
    <row r="640" spans="1:3">
      <c r="A640" s="2" t="str">
        <f>Sheet6!A639</f>
        <v>СТОЛИЧНЫЙ КРЕДИТ</v>
      </c>
      <c r="B640" s="38">
        <f>Sheet6!B639</f>
        <v>395111</v>
      </c>
      <c r="C640" s="38">
        <f>Sheet6!C639</f>
        <v>384333</v>
      </c>
    </row>
    <row r="641" spans="1:3">
      <c r="A641" s="2" t="str">
        <f>Sheet6!A640</f>
        <v>СТРАТЕГИЯ</v>
      </c>
      <c r="B641" s="38">
        <f>Sheet6!B640</f>
        <v>1145952</v>
      </c>
      <c r="C641" s="38">
        <f>Sheet6!C640</f>
        <v>1145508</v>
      </c>
    </row>
    <row r="642" spans="1:3">
      <c r="A642" s="2" t="str">
        <f>Sheet6!A641</f>
        <v>СТРОЙКОМБАНК</v>
      </c>
      <c r="B642" s="38">
        <f>Sheet6!B641</f>
        <v>324789</v>
      </c>
      <c r="C642" s="38">
        <f>Sheet6!C641</f>
        <v>324788</v>
      </c>
    </row>
    <row r="643" spans="1:3">
      <c r="A643" s="2" t="str">
        <f>Sheet6!A642</f>
        <v>СТРОЙЛЕСБАНК</v>
      </c>
      <c r="B643" s="38">
        <f>Sheet6!B642</f>
        <v>1252866</v>
      </c>
      <c r="C643" s="38">
        <f>Sheet6!C642</f>
        <v>1258708</v>
      </c>
    </row>
    <row r="644" spans="1:3">
      <c r="A644" s="2" t="str">
        <f>Sheet6!A643</f>
        <v>СУМИТОМО МИЦУИ РУС БАНК</v>
      </c>
      <c r="B644" s="38">
        <f>Sheet6!B643</f>
        <v>10767085</v>
      </c>
      <c r="C644" s="38">
        <f>Sheet6!C643</f>
        <v>10915664</v>
      </c>
    </row>
    <row r="645" spans="1:3">
      <c r="A645" s="2" t="str">
        <f>Sheet6!A644</f>
        <v>СУРГУТНЕФТЕГАЗБАНК</v>
      </c>
      <c r="B645" s="38">
        <f>Sheet6!B644</f>
        <v>8482358</v>
      </c>
      <c r="C645" s="38">
        <f>Sheet6!C644</f>
        <v>8569522</v>
      </c>
    </row>
    <row r="646" spans="1:3">
      <c r="A646" s="2" t="str">
        <f>Sheet6!A645</f>
        <v>СЭБ БАНК</v>
      </c>
      <c r="B646" s="38">
        <f>Sheet6!B645</f>
        <v>2997426</v>
      </c>
      <c r="C646" s="38">
        <f>Sheet6!C645</f>
        <v>3043247</v>
      </c>
    </row>
    <row r="647" spans="1:3">
      <c r="A647" s="2" t="str">
        <f>Sheet6!A646</f>
        <v>ТААТТА</v>
      </c>
      <c r="B647" s="38">
        <f>Sheet6!B646</f>
        <v>1053332</v>
      </c>
      <c r="C647" s="38">
        <f>Sheet6!C646</f>
        <v>1050791</v>
      </c>
    </row>
    <row r="648" spans="1:3">
      <c r="A648" s="2" t="str">
        <f>Sheet6!A647</f>
        <v>ТАВРИЧЕСКИЙ</v>
      </c>
      <c r="B648" s="38">
        <f>Sheet6!B647</f>
        <v>4332340</v>
      </c>
      <c r="C648" s="38">
        <f>Sheet6!C647</f>
        <v>1723907</v>
      </c>
    </row>
    <row r="649" spans="1:3">
      <c r="A649" s="2" t="str">
        <f>Sheet6!A648</f>
        <v>ТАГАНРОГБАНК</v>
      </c>
      <c r="B649" s="38">
        <f>Sheet6!B648</f>
        <v>234075</v>
      </c>
      <c r="C649" s="38">
        <f>Sheet6!C648</f>
        <v>236323</v>
      </c>
    </row>
    <row r="650" spans="1:3">
      <c r="A650" s="2" t="str">
        <f>Sheet6!A649</f>
        <v>ТАГИЛБАНК</v>
      </c>
      <c r="B650" s="38">
        <f>Sheet6!B649</f>
        <v>402802</v>
      </c>
      <c r="C650" s="38">
        <f>Sheet6!C649</f>
        <v>403006</v>
      </c>
    </row>
    <row r="651" spans="1:3">
      <c r="A651" s="2" t="str">
        <f>Sheet6!A650</f>
        <v>ТАЙДОН</v>
      </c>
      <c r="B651" s="38">
        <f>Sheet6!B650</f>
        <v>316900</v>
      </c>
      <c r="C651" s="38">
        <f>Sheet6!C650</f>
        <v>317708</v>
      </c>
    </row>
    <row r="652" spans="1:3">
      <c r="A652" s="2" t="str">
        <f>Sheet6!A651</f>
        <v>ТАЙМ БАНК</v>
      </c>
      <c r="B652" s="38">
        <f>Sheet6!B651</f>
        <v>358604</v>
      </c>
      <c r="C652" s="38">
        <f>Sheet6!C651</f>
        <v>359245</v>
      </c>
    </row>
    <row r="653" spans="1:3">
      <c r="A653" s="2" t="str">
        <f>Sheet6!A652</f>
        <v>ТАЛЬМЕНКА-БАНК</v>
      </c>
      <c r="B653" s="38">
        <f>Sheet6!B652</f>
        <v>351838</v>
      </c>
      <c r="C653" s="38">
        <f>Sheet6!C652</f>
        <v>352409</v>
      </c>
    </row>
    <row r="654" spans="1:3">
      <c r="A654" s="2" t="str">
        <f>Sheet6!A653</f>
        <v>ТАМБОВКРЕДИТПРОМБАНК</v>
      </c>
      <c r="B654" s="38">
        <f>Sheet6!B653</f>
        <v>467374</v>
      </c>
      <c r="C654" s="38">
        <f>Sheet6!C653</f>
        <v>469473</v>
      </c>
    </row>
    <row r="655" spans="1:3">
      <c r="A655" s="2" t="str">
        <f>Sheet6!A654</f>
        <v>ТАНДЕМ</v>
      </c>
      <c r="B655" s="38">
        <f>Sheet6!B654</f>
        <v>390975</v>
      </c>
      <c r="C655" s="38">
        <f>Sheet6!C654</f>
        <v>389766</v>
      </c>
    </row>
    <row r="656" spans="1:3">
      <c r="A656" s="2" t="str">
        <f>Sheet6!A655</f>
        <v>ТАТАГРОПРОМБАНК</v>
      </c>
      <c r="B656" s="38">
        <f>Sheet6!B655</f>
        <v>310901</v>
      </c>
      <c r="C656" s="38">
        <f>Sheet6!C655</f>
        <v>310955</v>
      </c>
    </row>
    <row r="657" spans="1:3">
      <c r="A657" s="2" t="str">
        <f>Sheet6!A656</f>
        <v>ТАТСОЦБАНК</v>
      </c>
      <c r="B657" s="38">
        <f>Sheet6!B656</f>
        <v>2398811</v>
      </c>
      <c r="C657" s="38">
        <f>Sheet6!C656</f>
        <v>2799694</v>
      </c>
    </row>
    <row r="658" spans="1:3">
      <c r="A658" s="2" t="str">
        <f>Sheet6!A657</f>
        <v>ТАТФОНДБАНК</v>
      </c>
      <c r="B658" s="38">
        <f>Sheet6!B657</f>
        <v>14036371</v>
      </c>
      <c r="C658" s="38">
        <f>Sheet6!C657</f>
        <v>13516668</v>
      </c>
    </row>
    <row r="659" spans="1:3">
      <c r="A659" s="2" t="str">
        <f>Sheet6!A658</f>
        <v>ТАУРУС БАНК</v>
      </c>
      <c r="B659" s="38">
        <f>Sheet6!B658</f>
        <v>268680</v>
      </c>
      <c r="C659" s="38">
        <f>Sheet6!C658</f>
        <v>275832</v>
      </c>
    </row>
    <row r="660" spans="1:3">
      <c r="A660" s="2" t="str">
        <f>Sheet6!A659</f>
        <v>ТВЕРЬУНИВЕРСАЛБАНК</v>
      </c>
      <c r="B660" s="38">
        <f>Sheet6!B659</f>
        <v>916174</v>
      </c>
      <c r="C660" s="38">
        <f>Sheet6!C659</f>
        <v>896899</v>
      </c>
    </row>
    <row r="661" spans="1:3">
      <c r="A661" s="2" t="str">
        <f>Sheet6!A660</f>
        <v>ТЕКСБАНК</v>
      </c>
      <c r="B661" s="38">
        <f>Sheet6!B660</f>
        <v>428996</v>
      </c>
      <c r="C661" s="38">
        <f>Sheet6!C660</f>
        <v>430291</v>
      </c>
    </row>
    <row r="662" spans="1:3">
      <c r="A662" s="2" t="str">
        <f>Sheet6!A661</f>
        <v>ТЕМПБАНК</v>
      </c>
      <c r="B662" s="38">
        <f>Sheet6!B661</f>
        <v>1119641</v>
      </c>
      <c r="C662" s="38">
        <f>Sheet6!C661</f>
        <v>1137780</v>
      </c>
    </row>
    <row r="663" spans="1:3">
      <c r="A663" s="2" t="str">
        <f>Sheet6!A662</f>
        <v>ТЕНДЕР-БАНК</v>
      </c>
      <c r="B663" s="38">
        <f>Sheet6!B662</f>
        <v>602526</v>
      </c>
      <c r="C663" s="38">
        <f>Sheet6!C662</f>
        <v>600541</v>
      </c>
    </row>
    <row r="664" spans="1:3">
      <c r="A664" s="2" t="str">
        <f>Sheet6!A663</f>
        <v>ТЕРРА</v>
      </c>
      <c r="B664" s="38">
        <f>Sheet6!B663</f>
        <v>316397</v>
      </c>
      <c r="C664" s="38">
        <f>Sheet6!C663</f>
        <v>319311</v>
      </c>
    </row>
    <row r="665" spans="1:3">
      <c r="A665" s="2" t="str">
        <f>Sheet6!A664</f>
        <v>ТЕТРАПОЛИС</v>
      </c>
      <c r="B665" s="38">
        <f>Sheet6!B664</f>
        <v>307239</v>
      </c>
      <c r="C665" s="38">
        <f>Sheet6!C664</f>
        <v>308080</v>
      </c>
    </row>
    <row r="666" spans="1:3">
      <c r="A666" s="2" t="str">
        <f>Sheet6!A665</f>
        <v>ТИХООКЕАНСКИЙ ВНЕШТОРГБАНК</v>
      </c>
      <c r="B666" s="38">
        <f>Sheet6!B665</f>
        <v>682370</v>
      </c>
      <c r="C666" s="38">
        <f>Sheet6!C665</f>
        <v>672183</v>
      </c>
    </row>
    <row r="667" spans="1:3">
      <c r="A667" s="2" t="str">
        <f>Sheet6!A666</f>
        <v>ТКС БАНК</v>
      </c>
      <c r="B667" s="38">
        <f>Sheet6!B666</f>
        <v>18378007</v>
      </c>
      <c r="C667" s="38">
        <f>Sheet6!C666</f>
        <v>18747021</v>
      </c>
    </row>
    <row r="668" spans="1:3">
      <c r="A668" s="2" t="str">
        <f>Sheet6!A667</f>
        <v>ТОЙОТА БАНК</v>
      </c>
      <c r="B668" s="38">
        <f>Sheet6!B667</f>
        <v>8772788</v>
      </c>
      <c r="C668" s="38">
        <f>Sheet6!C667</f>
        <v>8922833</v>
      </c>
    </row>
    <row r="669" spans="1:3">
      <c r="A669" s="2" t="str">
        <f>Sheet6!A668</f>
        <v>ТОЛЬЯТТИХИМБАНК</v>
      </c>
      <c r="B669" s="38">
        <f>Sheet6!B668</f>
        <v>2346491</v>
      </c>
      <c r="C669" s="38">
        <f>Sheet6!C668</f>
        <v>2925600</v>
      </c>
    </row>
    <row r="670" spans="1:3">
      <c r="A670" s="2" t="str">
        <f>Sheet6!A669</f>
        <v>ТОМСКПРОМСТРОЙБАНК</v>
      </c>
      <c r="B670" s="38">
        <f>Sheet6!B669</f>
        <v>926255</v>
      </c>
      <c r="C670" s="38">
        <f>Sheet6!C669</f>
        <v>929410</v>
      </c>
    </row>
    <row r="671" spans="1:3">
      <c r="A671" s="2" t="str">
        <f>Sheet6!A670</f>
        <v>ТОРГОВО-ПРОМЫШЛЕННЫЙ БАНК КИТАЯ</v>
      </c>
      <c r="B671" s="38">
        <f>Sheet6!B670</f>
        <v>3152150</v>
      </c>
      <c r="C671" s="38">
        <f>Sheet6!C670</f>
        <v>3257400</v>
      </c>
    </row>
    <row r="672" spans="1:3">
      <c r="A672" s="2" t="str">
        <f>Sheet6!A671</f>
        <v>ТОРГОВЫЙ ГОРОДСКОЙ БАНК</v>
      </c>
      <c r="B672" s="38">
        <f>Sheet6!B671</f>
        <v>366453</v>
      </c>
      <c r="C672" s="38">
        <f>Sheet6!C671</f>
        <v>394219</v>
      </c>
    </row>
    <row r="673" spans="1:3">
      <c r="A673" s="2" t="str">
        <f>Sheet6!A672</f>
        <v>ТОРЖОКУНИВЕРСАЛБАНК</v>
      </c>
      <c r="B673" s="38">
        <f>Sheet6!B672</f>
        <v>357897</v>
      </c>
      <c r="C673" s="38">
        <f>Sheet6!C672</f>
        <v>359856</v>
      </c>
    </row>
    <row r="674" spans="1:3">
      <c r="A674" s="2" t="str">
        <f>Sheet6!A673</f>
        <v>ТРАНСКАПИТАЛБАНК</v>
      </c>
      <c r="B674" s="38">
        <f>Sheet6!B673</f>
        <v>16864033</v>
      </c>
      <c r="C674" s="38">
        <f>Sheet6!C673</f>
        <v>16986419</v>
      </c>
    </row>
    <row r="675" spans="1:3">
      <c r="A675" s="2" t="str">
        <f>Sheet6!A674</f>
        <v>ТРАНСНАЦИОНАЛЬНЫЙ БАНК</v>
      </c>
      <c r="B675" s="38">
        <f>Sheet6!B674</f>
        <v>1805185</v>
      </c>
      <c r="C675" s="38">
        <f>Sheet6!C674</f>
        <v>1754552</v>
      </c>
    </row>
    <row r="676" spans="1:3">
      <c r="A676" s="2" t="str">
        <f>Sheet6!A675</f>
        <v>ТРАНСПОРТНЫЙ</v>
      </c>
      <c r="B676" s="38">
        <f>Sheet6!B675</f>
        <v>2918591</v>
      </c>
      <c r="C676" s="38">
        <f>Sheet6!C675</f>
        <v>2887441</v>
      </c>
    </row>
    <row r="677" spans="1:3">
      <c r="A677" s="2" t="str">
        <f>Sheet6!A676</f>
        <v>ТРАНССТРОЙБАНК</v>
      </c>
      <c r="B677" s="38">
        <f>Sheet6!B676</f>
        <v>740530</v>
      </c>
      <c r="C677" s="38">
        <f>Sheet6!C676</f>
        <v>739907</v>
      </c>
    </row>
    <row r="678" spans="1:3">
      <c r="A678" s="2" t="str">
        <f>Sheet6!A677</f>
        <v>ТРАСТ</v>
      </c>
      <c r="B678" s="38">
        <f>Sheet6!B677</f>
        <v>-9428955</v>
      </c>
      <c r="C678" s="38">
        <f>Sheet6!C677</f>
        <v>-11815065</v>
      </c>
    </row>
    <row r="679" spans="1:3">
      <c r="A679" s="2" t="str">
        <f>Sheet6!A678</f>
        <v>ТРАСТ КАПИТАЛ БАНК</v>
      </c>
      <c r="B679" s="38">
        <f>Sheet6!B678</f>
        <v>300928</v>
      </c>
      <c r="C679" s="38">
        <f>Sheet6!C678</f>
        <v>305867</v>
      </c>
    </row>
    <row r="680" spans="1:3">
      <c r="A680" s="2" t="str">
        <f>Sheet6!A679</f>
        <v>ТРОЙКА-Д БАНК</v>
      </c>
      <c r="B680" s="38">
        <f>Sheet6!B679</f>
        <v>2621449</v>
      </c>
      <c r="C680" s="38">
        <f>Sheet6!C679</f>
        <v>2675433</v>
      </c>
    </row>
    <row r="681" spans="1:3">
      <c r="A681" s="2" t="str">
        <f>Sheet6!A680</f>
        <v>ТУЛЬСКИЙ ПРОМЫШЛЕННИК</v>
      </c>
      <c r="B681" s="38">
        <f>Sheet6!B680</f>
        <v>571405</v>
      </c>
      <c r="C681" s="38">
        <f>Sheet6!C680</f>
        <v>581010</v>
      </c>
    </row>
    <row r="682" spans="1:3">
      <c r="A682" s="2" t="str">
        <f>Sheet6!A681</f>
        <v>ТУЛЬСКИЙ РАСЧЕТНЫЙ ЦЕНТР</v>
      </c>
      <c r="B682" s="38">
        <f>Sheet6!B681</f>
        <v>216983</v>
      </c>
      <c r="C682" s="38">
        <f>Sheet6!C681</f>
        <v>214096</v>
      </c>
    </row>
    <row r="683" spans="1:3">
      <c r="A683" s="2" t="str">
        <f>Sheet6!A682</f>
        <v>ТУРБОБАНК</v>
      </c>
      <c r="B683" s="38">
        <f>Sheet6!B682</f>
        <v>327524</v>
      </c>
      <c r="C683" s="38">
        <f>Sheet6!C682</f>
        <v>327317</v>
      </c>
    </row>
    <row r="684" spans="1:3">
      <c r="A684" s="2" t="str">
        <f>Sheet6!A683</f>
        <v>ТУСАР</v>
      </c>
      <c r="B684" s="38">
        <f>Sheet6!B683</f>
        <v>1341396</v>
      </c>
      <c r="C684" s="38">
        <f>Sheet6!C683</f>
        <v>1432711</v>
      </c>
    </row>
    <row r="685" spans="1:3">
      <c r="A685" s="2" t="str">
        <f>Sheet6!A684</f>
        <v>ТЭМБР-БАНК</v>
      </c>
      <c r="B685" s="38">
        <f>Sheet6!B684</f>
        <v>1884767</v>
      </c>
      <c r="C685" s="38">
        <f>Sheet6!C684</f>
        <v>1914540</v>
      </c>
    </row>
    <row r="686" spans="1:3">
      <c r="A686" s="2" t="str">
        <f>Sheet6!A685</f>
        <v>ТЭСТ</v>
      </c>
      <c r="B686" s="38">
        <f>Sheet6!B685</f>
        <v>192939</v>
      </c>
      <c r="C686" s="38">
        <f>Sheet6!C685</f>
        <v>196463</v>
      </c>
    </row>
    <row r="687" spans="1:3">
      <c r="A687" s="2" t="str">
        <f>Sheet6!A686</f>
        <v>УГЛЕМЕТБАНК</v>
      </c>
      <c r="B687" s="38">
        <f>Sheet6!B686</f>
        <v>689986</v>
      </c>
      <c r="C687" s="38">
        <f>Sheet6!C686</f>
        <v>682286</v>
      </c>
    </row>
    <row r="688" spans="1:3">
      <c r="A688" s="2" t="str">
        <f>Sheet6!A687</f>
        <v>УЗДАН</v>
      </c>
      <c r="B688" s="38">
        <f>Sheet6!B687</f>
        <v>314391</v>
      </c>
      <c r="C688" s="38">
        <f>Sheet6!C687</f>
        <v>314648</v>
      </c>
    </row>
    <row r="689" spans="1:3">
      <c r="A689" s="2" t="str">
        <f>Sheet6!A688</f>
        <v>УНИФИН</v>
      </c>
      <c r="B689" s="38">
        <f>Sheet6!B688</f>
        <v>1497845</v>
      </c>
      <c r="C689" s="38">
        <f>Sheet6!C688</f>
        <v>1457788</v>
      </c>
    </row>
    <row r="690" spans="1:3">
      <c r="A690" s="2" t="str">
        <f>Sheet6!A689</f>
        <v>УНИФОНДБАНК</v>
      </c>
      <c r="B690" s="38">
        <f>Sheet6!B689</f>
        <v>1074940</v>
      </c>
      <c r="C690" s="38">
        <f>Sheet6!C689</f>
        <v>1079789</v>
      </c>
    </row>
    <row r="691" spans="1:3">
      <c r="A691" s="2" t="str">
        <f>Sheet6!A690</f>
        <v>УРАЛПРИВАТБАНК</v>
      </c>
      <c r="B691" s="38">
        <f>Sheet6!B690</f>
        <v>271898</v>
      </c>
      <c r="C691" s="38">
        <f>Sheet6!C690</f>
        <v>278612</v>
      </c>
    </row>
    <row r="692" spans="1:3">
      <c r="A692" s="2" t="str">
        <f>Sheet6!A691</f>
        <v>УРАЛПРОМБАНК</v>
      </c>
      <c r="B692" s="38">
        <f>Sheet6!B691</f>
        <v>629347</v>
      </c>
      <c r="C692" s="38">
        <f>Sheet6!C691</f>
        <v>623848</v>
      </c>
    </row>
    <row r="693" spans="1:3">
      <c r="A693" s="2" t="str">
        <f>Sheet6!A692</f>
        <v>УРАЛСИБ</v>
      </c>
      <c r="B693" s="38">
        <f>Sheet6!B692</f>
        <v>7758179</v>
      </c>
      <c r="C693" s="38">
        <f>Sheet6!C692</f>
        <v>6215806</v>
      </c>
    </row>
    <row r="694" spans="1:3">
      <c r="A694" s="2" t="str">
        <f>Sheet6!A693</f>
        <v>УРАЛТРАНСБАНК</v>
      </c>
      <c r="B694" s="38">
        <f>Sheet6!B693</f>
        <v>1465622</v>
      </c>
      <c r="C694" s="38">
        <f>Sheet6!C693</f>
        <v>1446454</v>
      </c>
    </row>
    <row r="695" spans="1:3">
      <c r="A695" s="2" t="str">
        <f>Sheet6!A694</f>
        <v>УРАЛФИНАНС</v>
      </c>
      <c r="B695" s="38">
        <f>Sheet6!B694</f>
        <v>295908</v>
      </c>
      <c r="C695" s="38">
        <f>Sheet6!C694</f>
        <v>281334</v>
      </c>
    </row>
    <row r="696" spans="1:3">
      <c r="A696" s="2" t="str">
        <f>Sheet6!A695</f>
        <v>УРАЛЬСКИЙ БАНК РЕКОНСТРУКЦИИ И РАЗВИТИЯ</v>
      </c>
      <c r="B696" s="38">
        <f>Sheet6!B695</f>
        <v>13062916</v>
      </c>
      <c r="C696" s="38">
        <f>Sheet6!C695</f>
        <v>13248418</v>
      </c>
    </row>
    <row r="697" spans="1:3">
      <c r="A697" s="2" t="str">
        <f>Sheet6!A696</f>
        <v>УРАЛЬСКИЙ КАПИТАЛ</v>
      </c>
      <c r="B697" s="38">
        <f>Sheet6!B696</f>
        <v>603970</v>
      </c>
      <c r="C697" s="38">
        <f>Sheet6!C696</f>
        <v>608235</v>
      </c>
    </row>
    <row r="698" spans="1:3">
      <c r="A698" s="2" t="str">
        <f>Sheet6!A697</f>
        <v>УРАЛЬСКИЙ МЕЖРЕГИОНАЛЬНЫЙ БАНК</v>
      </c>
      <c r="B698" s="38">
        <f>Sheet6!B697</f>
        <v>785160</v>
      </c>
      <c r="C698" s="38">
        <f>Sheet6!C697</f>
        <v>800605</v>
      </c>
    </row>
    <row r="699" spans="1:3">
      <c r="A699" s="2" t="str">
        <f>Sheet6!A698</f>
        <v>УРАЛЬСКИЙ ФИНАНСОВЫЙ ДОМ</v>
      </c>
      <c r="B699" s="38">
        <f>Sheet6!B698</f>
        <v>2564333</v>
      </c>
      <c r="C699" s="38">
        <f>Sheet6!C698</f>
        <v>2510553</v>
      </c>
    </row>
    <row r="700" spans="1:3">
      <c r="A700" s="2" t="str">
        <f>Sheet6!A699</f>
        <v>УРИ БАНК</v>
      </c>
      <c r="B700" s="38">
        <f>Sheet6!B699</f>
        <v>1725032</v>
      </c>
      <c r="C700" s="38">
        <f>Sheet6!C699</f>
        <v>1761882</v>
      </c>
    </row>
    <row r="701" spans="1:3">
      <c r="A701" s="2" t="str">
        <f>Sheet6!A700</f>
        <v>УССУРИ</v>
      </c>
      <c r="B701" s="38">
        <f>Sheet6!B700</f>
        <v>367652</v>
      </c>
      <c r="C701" s="38">
        <f>Sheet6!C700</f>
        <v>368255</v>
      </c>
    </row>
    <row r="702" spans="1:3">
      <c r="A702" s="2" t="str">
        <f>Sheet6!A701</f>
        <v>ФДБ</v>
      </c>
      <c r="B702" s="38">
        <f>Sheet6!B701</f>
        <v>925653</v>
      </c>
      <c r="C702" s="38">
        <f>Sheet6!C701</f>
        <v>934225</v>
      </c>
    </row>
    <row r="703" spans="1:3">
      <c r="A703" s="2" t="str">
        <f>Sheet6!A702</f>
        <v>ФЕДЕРАЛЬНЫЙ БАНК ИННОВАЦИЙ И РАЗВИТИЯ</v>
      </c>
      <c r="B703" s="38">
        <f>Sheet6!B702</f>
        <v>695481</v>
      </c>
      <c r="C703" s="38">
        <f>Sheet6!C702</f>
        <v>698904</v>
      </c>
    </row>
    <row r="704" spans="1:3">
      <c r="A704" s="2" t="str">
        <f>Sheet6!A703</f>
        <v>ФИА-БАНК</v>
      </c>
      <c r="B704" s="38">
        <f>Sheet6!B703</f>
        <v>1999413</v>
      </c>
      <c r="C704" s="38">
        <f>Sheet6!C703</f>
        <v>2003812</v>
      </c>
    </row>
    <row r="705" spans="1:3">
      <c r="A705" s="2" t="str">
        <f>Sheet6!A704</f>
        <v>ФИНАНС БИЗНЕС БАНК</v>
      </c>
      <c r="B705" s="38">
        <f>Sheet6!B704</f>
        <v>2239376</v>
      </c>
      <c r="C705" s="38">
        <f>Sheet6!C704</f>
        <v>821770</v>
      </c>
    </row>
    <row r="706" spans="1:3">
      <c r="A706" s="2" t="str">
        <f>Sheet6!A705</f>
        <v>ФИНАНСОВО-ПРОМЫШЛЕННЫЙ КАПИТАЛ</v>
      </c>
      <c r="B706" s="38">
        <f>Sheet6!B705</f>
        <v>531129</v>
      </c>
      <c r="C706" s="38">
        <f>Sheet6!C705</f>
        <v>558206</v>
      </c>
    </row>
    <row r="707" spans="1:3">
      <c r="A707" s="2" t="str">
        <f>Sheet6!A706</f>
        <v>ФИНАНСОВЫЙ КАПИТАЛ</v>
      </c>
      <c r="B707" s="38">
        <f>Sheet6!B706</f>
        <v>414421</v>
      </c>
      <c r="C707" s="38">
        <f>Sheet6!C706</f>
        <v>405630</v>
      </c>
    </row>
    <row r="708" spans="1:3">
      <c r="A708" s="2" t="str">
        <f>Sheet6!A707</f>
        <v>ФИНАНСОВЫЙ СТАНДАРТ</v>
      </c>
      <c r="B708" s="38">
        <f>Sheet6!B707</f>
        <v>825268</v>
      </c>
      <c r="C708" s="38">
        <f>Sheet6!C707</f>
        <v>998790</v>
      </c>
    </row>
    <row r="709" spans="1:3">
      <c r="A709" s="2" t="str">
        <f>Sheet6!A708</f>
        <v>ФИНАРС БАНК</v>
      </c>
      <c r="B709" s="38">
        <f>Sheet6!B708</f>
        <v>384417</v>
      </c>
      <c r="C709" s="38">
        <f>Sheet6!C708</f>
        <v>397865</v>
      </c>
    </row>
    <row r="710" spans="1:3">
      <c r="A710" s="2" t="str">
        <f>Sheet6!A709</f>
        <v>ФИНПРОМБАНК</v>
      </c>
      <c r="B710" s="38">
        <f>Sheet6!B709</f>
        <v>3869946</v>
      </c>
      <c r="C710" s="38">
        <f>Sheet6!C709</f>
        <v>4000032</v>
      </c>
    </row>
    <row r="711" spans="1:3">
      <c r="A711" s="2" t="str">
        <f>Sheet6!A710</f>
        <v>ФИНСЕРВИС</v>
      </c>
      <c r="B711" s="38">
        <f>Sheet6!B710</f>
        <v>3201951</v>
      </c>
      <c r="C711" s="38">
        <f>Sheet6!C710</f>
        <v>3357726</v>
      </c>
    </row>
    <row r="712" spans="1:3">
      <c r="A712" s="2" t="str">
        <f>Sheet6!A711</f>
        <v>ФИНТРАСТБАНК</v>
      </c>
      <c r="B712" s="38">
        <f>Sheet6!B711</f>
        <v>383827</v>
      </c>
      <c r="C712" s="38">
        <f>Sheet6!C711</f>
        <v>461568</v>
      </c>
    </row>
    <row r="713" spans="1:3">
      <c r="A713" s="2" t="str">
        <f>Sheet6!A712</f>
        <v>ФК ОТКРЫТИЕ</v>
      </c>
      <c r="B713" s="38">
        <f>Sheet6!B712</f>
        <v>80735143</v>
      </c>
      <c r="C713" s="38">
        <f>Sheet6!C712</f>
        <v>77940887</v>
      </c>
    </row>
    <row r="714" spans="1:3">
      <c r="A714" s="2" t="str">
        <f>Sheet6!A713</f>
        <v>ФЛОРА-МОСКВА</v>
      </c>
      <c r="B714" s="38">
        <f>Sheet6!B713</f>
        <v>460006</v>
      </c>
      <c r="C714" s="38">
        <f>Sheet6!C713</f>
        <v>498817</v>
      </c>
    </row>
    <row r="715" spans="1:3">
      <c r="A715" s="2" t="str">
        <f>Sheet6!A714</f>
        <v>ФОЛЬКСВАГЕН БАНК РУС</v>
      </c>
      <c r="B715" s="38">
        <f>Sheet6!B714</f>
        <v>8579156</v>
      </c>
      <c r="C715" s="38">
        <f>Sheet6!C714</f>
        <v>7894901</v>
      </c>
    </row>
    <row r="716" spans="1:3">
      <c r="A716" s="2" t="str">
        <f>Sheet6!A715</f>
        <v>ФОНДСЕРВИСБАНК</v>
      </c>
      <c r="B716" s="38">
        <f>Sheet6!B715</f>
        <v>9505106</v>
      </c>
      <c r="C716" s="38">
        <f>Sheet6!C715</f>
        <v>8712518</v>
      </c>
    </row>
    <row r="717" spans="1:3">
      <c r="A717" s="2" t="str">
        <f>Sheet6!A716</f>
        <v>ФОРА-БАНК</v>
      </c>
      <c r="B717" s="38">
        <f>Sheet6!B716</f>
        <v>3408316</v>
      </c>
      <c r="C717" s="38">
        <f>Sheet6!C716</f>
        <v>3280894</v>
      </c>
    </row>
    <row r="718" spans="1:3">
      <c r="A718" s="2" t="str">
        <f>Sheet6!A717</f>
        <v>ФОРБАНК</v>
      </c>
      <c r="B718" s="38">
        <f>Sheet6!B717</f>
        <v>377947</v>
      </c>
      <c r="C718" s="38">
        <f>Sheet6!C717</f>
        <v>690646</v>
      </c>
    </row>
    <row r="719" spans="1:3">
      <c r="A719" s="2" t="str">
        <f>Sheet6!A718</f>
        <v>ФОРУС БАНК</v>
      </c>
      <c r="B719" s="38">
        <f>Sheet6!B718</f>
        <v>425864</v>
      </c>
      <c r="C719" s="38">
        <f>Sheet6!C718</f>
        <v>669924</v>
      </c>
    </row>
    <row r="720" spans="1:3">
      <c r="A720" s="2" t="str">
        <f>Sheet6!A719</f>
        <v>ФОРШТАДТ</v>
      </c>
      <c r="B720" s="38">
        <f>Sheet6!B719</f>
        <v>2936807</v>
      </c>
      <c r="C720" s="38">
        <f>Sheet6!C719</f>
        <v>2932876</v>
      </c>
    </row>
    <row r="721" spans="1:3">
      <c r="A721" s="2" t="str">
        <f>Sheet6!A720</f>
        <v>ФЬЮЧЕР</v>
      </c>
      <c r="B721" s="38">
        <f>Sheet6!B720</f>
        <v>522451</v>
      </c>
      <c r="C721" s="38">
        <f>Sheet6!C720</f>
        <v>523114</v>
      </c>
    </row>
    <row r="722" spans="1:3">
      <c r="A722" s="2" t="str">
        <f>Sheet6!A721</f>
        <v>ХАКАССКИЙ МУНИЦИПАЛЬНЫЙ БАНК</v>
      </c>
      <c r="B722" s="38">
        <f>Sheet6!B721</f>
        <v>721869</v>
      </c>
      <c r="C722" s="38">
        <f>Sheet6!C721</f>
        <v>733623</v>
      </c>
    </row>
    <row r="723" spans="1:3">
      <c r="A723" s="2" t="str">
        <f>Sheet6!A722</f>
        <v>ХАНТЫ-МАНСИЙСКИЙ БАНК ОТКРЫТИЕ</v>
      </c>
      <c r="B723" s="38">
        <f>Sheet6!B722</f>
        <v>40464237</v>
      </c>
      <c r="C723" s="38">
        <f>Sheet6!C722</f>
        <v>40010770</v>
      </c>
    </row>
    <row r="724" spans="1:3">
      <c r="A724" s="2" t="str">
        <f>Sheet6!A723</f>
        <v>ХИМИК</v>
      </c>
      <c r="B724" s="38">
        <f>Sheet6!B723</f>
        <v>330389</v>
      </c>
      <c r="C724" s="38">
        <f>Sheet6!C723</f>
        <v>331861</v>
      </c>
    </row>
    <row r="725" spans="1:3">
      <c r="A725" s="2" t="str">
        <f>Sheet6!A724</f>
        <v>ХКФ БАНК</v>
      </c>
      <c r="B725" s="38">
        <f>Sheet6!B724</f>
        <v>41364187</v>
      </c>
      <c r="C725" s="38">
        <f>Sheet6!C724</f>
        <v>39232302</v>
      </c>
    </row>
    <row r="726" spans="1:3">
      <c r="A726" s="2" t="str">
        <f>Sheet6!A725</f>
        <v>ХЛЫНОВ</v>
      </c>
      <c r="B726" s="38">
        <f>Sheet6!B725</f>
        <v>2204229</v>
      </c>
      <c r="C726" s="38">
        <f>Sheet6!C725</f>
        <v>2202870</v>
      </c>
    </row>
    <row r="727" spans="1:3">
      <c r="A727" s="2" t="str">
        <f>Sheet6!A726</f>
        <v>ХОВАНСКИЙ</v>
      </c>
      <c r="B727" s="38">
        <f>Sheet6!B726</f>
        <v>1200466</v>
      </c>
      <c r="C727" s="38">
        <f>Sheet6!C726</f>
        <v>1125583</v>
      </c>
    </row>
    <row r="728" spans="1:3">
      <c r="A728" s="2" t="str">
        <f>Sheet6!A727</f>
        <v>ХОЛДИНВЕСТБАНК</v>
      </c>
      <c r="B728" s="38">
        <f>Sheet6!B727</f>
        <v>432489</v>
      </c>
      <c r="C728" s="38">
        <f>Sheet6!C727</f>
        <v>433044</v>
      </c>
    </row>
    <row r="729" spans="1:3">
      <c r="A729" s="2" t="str">
        <f>Sheet6!A728</f>
        <v>ХОЛМСК</v>
      </c>
      <c r="B729" s="38">
        <f>Sheet6!B728</f>
        <v>192258</v>
      </c>
      <c r="C729" s="38">
        <f>Sheet6!C728</f>
        <v>189091</v>
      </c>
    </row>
    <row r="730" spans="1:3">
      <c r="A730" s="2" t="str">
        <f>Sheet6!A729</f>
        <v>ЦЕНТР-ИНВЕСТ</v>
      </c>
      <c r="B730" s="38">
        <f>Sheet6!B729</f>
        <v>8895465</v>
      </c>
      <c r="C730" s="38">
        <f>Sheet6!C729</f>
        <v>8811952</v>
      </c>
    </row>
    <row r="731" spans="1:3">
      <c r="A731" s="2" t="str">
        <f>Sheet6!A730</f>
        <v>ЦЕНТРАЛЬНО-АЗИАТСКИЙ</v>
      </c>
      <c r="B731" s="38">
        <f>Sheet6!B730</f>
        <v>226466</v>
      </c>
      <c r="C731" s="38">
        <f>Sheet6!C730</f>
        <v>226068</v>
      </c>
    </row>
    <row r="732" spans="1:3">
      <c r="A732" s="2" t="str">
        <f>Sheet6!A731</f>
        <v>ЦЕНТРАЛЬНО-ЕВРОПЕЙСКИЙ БАНК</v>
      </c>
      <c r="B732" s="38">
        <f>Sheet6!B731</f>
        <v>1524143</v>
      </c>
      <c r="C732" s="38">
        <f>Sheet6!C731</f>
        <v>1543577</v>
      </c>
    </row>
    <row r="733" spans="1:3">
      <c r="A733" s="2" t="str">
        <f>Sheet6!A732</f>
        <v>ЦЕНТРКОМБАНК</v>
      </c>
      <c r="B733" s="38">
        <f>Sheet6!B732</f>
        <v>4295490</v>
      </c>
      <c r="C733" s="38">
        <f>Sheet6!C732</f>
        <v>4309165</v>
      </c>
    </row>
    <row r="734" spans="1:3">
      <c r="A734" s="2" t="str">
        <f>Sheet6!A733</f>
        <v>ЦЕНТРОКРЕДИТ</v>
      </c>
      <c r="B734" s="38">
        <f>Sheet6!B733</f>
        <v>28071372</v>
      </c>
      <c r="C734" s="38">
        <f>Sheet6!C733</f>
        <v>29019663</v>
      </c>
    </row>
    <row r="735" spans="1:3">
      <c r="A735" s="2" t="str">
        <f>Sheet6!A734</f>
        <v>ЦЕРИХ</v>
      </c>
      <c r="B735" s="38">
        <f>Sheet6!B734</f>
        <v>456799</v>
      </c>
      <c r="C735" s="38">
        <f>Sheet6!C734</f>
        <v>450166</v>
      </c>
    </row>
    <row r="736" spans="1:3">
      <c r="A736" s="2" t="str">
        <f>Sheet6!A735</f>
        <v>ЧАЙНА КОНСТРАКШН БАНК</v>
      </c>
      <c r="B736" s="38">
        <f>Sheet6!B735</f>
        <v>4499690</v>
      </c>
      <c r="C736" s="38">
        <f>Sheet6!C735</f>
        <v>4574855</v>
      </c>
    </row>
    <row r="737" spans="1:3">
      <c r="A737" s="2" t="str">
        <f>Sheet6!A736</f>
        <v>ЧЕЛИНДБАНК</v>
      </c>
      <c r="B737" s="38">
        <f>Sheet6!B736</f>
        <v>7317562</v>
      </c>
      <c r="C737" s="38">
        <f>Sheet6!C736</f>
        <v>7326423</v>
      </c>
    </row>
    <row r="738" spans="1:3">
      <c r="A738" s="2" t="str">
        <f>Sheet6!A737</f>
        <v>ЧЕЛЯБИНВЕСТБАНК</v>
      </c>
      <c r="B738" s="38">
        <f>Sheet6!B737</f>
        <v>7221767</v>
      </c>
      <c r="C738" s="38">
        <f>Sheet6!C737</f>
        <v>7378632</v>
      </c>
    </row>
    <row r="739" spans="1:3">
      <c r="A739" s="2" t="str">
        <f>Sheet6!A738</f>
        <v>ЧУВАШКРЕДИТПРОМБАНК</v>
      </c>
      <c r="B739" s="38">
        <f>Sheet6!B738</f>
        <v>645149</v>
      </c>
      <c r="C739" s="38">
        <f>Sheet6!C738</f>
        <v>647018</v>
      </c>
    </row>
    <row r="740" spans="1:3">
      <c r="A740" s="2" t="str">
        <f>Sheet6!A739</f>
        <v>ЭЙЧ-ЭС-БИ-СИ БАНК (РР)</v>
      </c>
      <c r="B740" s="38">
        <f>Sheet6!B739</f>
        <v>11454462</v>
      </c>
      <c r="C740" s="38">
        <f>Sheet6!C739</f>
        <v>12342659</v>
      </c>
    </row>
    <row r="741" spans="1:3">
      <c r="A741" s="2" t="str">
        <f>Sheet6!A740</f>
        <v>ЭКО-ИНВЕСТ</v>
      </c>
      <c r="B741" s="38">
        <f>Sheet6!B740</f>
        <v>331384</v>
      </c>
      <c r="C741" s="38">
        <f>Sheet6!C740</f>
        <v>332079</v>
      </c>
    </row>
    <row r="742" spans="1:3">
      <c r="A742" s="2" t="str">
        <f>Sheet6!A741</f>
        <v>ЭКОНОМБАНК</v>
      </c>
      <c r="B742" s="38">
        <f>Sheet6!B741</f>
        <v>1362451</v>
      </c>
      <c r="C742" s="38">
        <f>Sheet6!C741</f>
        <v>1302492</v>
      </c>
    </row>
    <row r="743" spans="1:3">
      <c r="A743" s="2" t="str">
        <f>Sheet6!A742</f>
        <v>ЭКОНОМИКС-БАНК</v>
      </c>
      <c r="B743" s="38">
        <f>Sheet6!B742</f>
        <v>1009652</v>
      </c>
      <c r="C743" s="38">
        <f>Sheet6!C742</f>
        <v>1012304</v>
      </c>
    </row>
    <row r="744" spans="1:3">
      <c r="A744" s="2" t="str">
        <f>Sheet6!A743</f>
        <v>ЭКОНОМИЧЕСКИЙ СОЮЗ</v>
      </c>
      <c r="B744" s="38">
        <f>Sheet6!B743</f>
        <v>739783</v>
      </c>
      <c r="C744" s="38">
        <f>Sheet6!C743</f>
        <v>743501</v>
      </c>
    </row>
    <row r="745" spans="1:3">
      <c r="A745" s="2" t="str">
        <f>Sheet6!A744</f>
        <v>ЭКСИ-БАНК</v>
      </c>
      <c r="B745" s="38">
        <f>Sheet6!B744</f>
        <v>1614908</v>
      </c>
      <c r="C745" s="38">
        <f>Sheet6!C744</f>
        <v>1618383</v>
      </c>
    </row>
    <row r="746" spans="1:3">
      <c r="A746" s="2" t="str">
        <f>Sheet6!A745</f>
        <v>ЭКСПЕРТ БАНК</v>
      </c>
      <c r="B746" s="38">
        <f>Sheet6!B745</f>
        <v>1208574</v>
      </c>
      <c r="C746" s="38">
        <f>Sheet6!C745</f>
        <v>1233328</v>
      </c>
    </row>
    <row r="747" spans="1:3">
      <c r="A747" s="2" t="str">
        <f>Sheet6!A746</f>
        <v>ЭКСПОБАНК</v>
      </c>
      <c r="B747" s="38">
        <f>Sheet6!B746</f>
        <v>7503055</v>
      </c>
      <c r="C747" s="38">
        <f>Sheet6!C746</f>
        <v>7514468</v>
      </c>
    </row>
    <row r="748" spans="1:3">
      <c r="A748" s="2" t="str">
        <f>Sheet6!A747</f>
        <v>ЭКСПРЕСС-ВОЛГА</v>
      </c>
      <c r="B748" s="38">
        <f>Sheet6!B747</f>
        <v>2530847</v>
      </c>
      <c r="C748" s="38">
        <f>Sheet6!C747</f>
        <v>2498738</v>
      </c>
    </row>
    <row r="749" spans="1:3">
      <c r="A749" s="2" t="str">
        <f>Sheet6!A748</f>
        <v>ЭКСПРЕСС-КРЕДИТ</v>
      </c>
      <c r="B749" s="38">
        <f>Sheet6!B748</f>
        <v>888585</v>
      </c>
      <c r="C749" s="38">
        <f>Sheet6!C748</f>
        <v>894131</v>
      </c>
    </row>
    <row r="750" spans="1:3">
      <c r="A750" s="2" t="str">
        <f>Sheet6!A749</f>
        <v>ЭЛ БАНК</v>
      </c>
      <c r="B750" s="38">
        <f>Sheet6!B749</f>
        <v>594668</v>
      </c>
      <c r="C750" s="38">
        <f>Sheet6!C749</f>
        <v>598734</v>
      </c>
    </row>
    <row r="751" spans="1:3">
      <c r="A751" s="2" t="str">
        <f>Sheet6!A750</f>
        <v>ЭЛИТА</v>
      </c>
      <c r="B751" s="38">
        <f>Sheet6!B750</f>
        <v>524821</v>
      </c>
      <c r="C751" s="38">
        <f>Sheet6!C750</f>
        <v>525157</v>
      </c>
    </row>
    <row r="752" spans="1:3">
      <c r="A752" s="2" t="str">
        <f>Sheet6!A751</f>
        <v>ЭЛЬБИН</v>
      </c>
      <c r="B752" s="38">
        <f>Sheet6!B751</f>
        <v>347655</v>
      </c>
      <c r="C752" s="38">
        <f>Sheet6!C751</f>
        <v>335276</v>
      </c>
    </row>
    <row r="753" spans="1:3">
      <c r="A753" s="2" t="str">
        <f>Sheet6!A752</f>
        <v>ЭНЕРГОБАНК</v>
      </c>
      <c r="B753" s="38">
        <f>Sheet6!B752</f>
        <v>3160198</v>
      </c>
      <c r="C753" s="38">
        <f>Sheet6!C752</f>
        <v>3121058</v>
      </c>
    </row>
    <row r="754" spans="1:3">
      <c r="A754" s="2" t="str">
        <f>Sheet6!A753</f>
        <v>ЭНЕРГОМАШБАНК</v>
      </c>
      <c r="B754" s="38">
        <f>Sheet6!B753</f>
        <v>1472095</v>
      </c>
      <c r="C754" s="38">
        <f>Sheet6!C753</f>
        <v>1474684</v>
      </c>
    </row>
    <row r="755" spans="1:3">
      <c r="A755" s="2" t="str">
        <f>Sheet6!A754</f>
        <v>ЭНЕРГОПРОМБАНК</v>
      </c>
      <c r="B755" s="38">
        <f>Sheet6!B754</f>
        <v>309790</v>
      </c>
      <c r="C755" s="38">
        <f>Sheet6!C754</f>
        <v>308473</v>
      </c>
    </row>
    <row r="756" spans="1:3">
      <c r="A756" s="2" t="str">
        <f>Sheet6!A755</f>
        <v>ЭНЕРГОТРАНСБАНК</v>
      </c>
      <c r="B756" s="38">
        <f>Sheet6!B755</f>
        <v>3665914</v>
      </c>
      <c r="C756" s="38">
        <f>Sheet6!C755</f>
        <v>3732763</v>
      </c>
    </row>
    <row r="757" spans="1:3">
      <c r="A757" s="2" t="str">
        <f>Sheet6!A756</f>
        <v>ЭНО</v>
      </c>
      <c r="B757" s="38">
        <f>Sheet6!B756</f>
        <v>317871</v>
      </c>
      <c r="C757" s="38">
        <f>Sheet6!C756</f>
        <v>317940</v>
      </c>
    </row>
    <row r="758" spans="1:3">
      <c r="A758" s="2" t="str">
        <f>Sheet6!A757</f>
        <v>ЭНТУЗИАСТБАНК</v>
      </c>
      <c r="B758" s="38">
        <f>Sheet6!B757</f>
        <v>215501</v>
      </c>
      <c r="C758" s="38">
        <f>Sheet6!C757</f>
        <v>215218</v>
      </c>
    </row>
    <row r="759" spans="1:3">
      <c r="A759" s="2" t="str">
        <f>Sheet6!A758</f>
        <v>ЭРГОБАНК</v>
      </c>
      <c r="B759" s="38">
        <f>Sheet6!B758</f>
        <v>744571</v>
      </c>
      <c r="C759" s="38">
        <f>Sheet6!C758</f>
        <v>754285</v>
      </c>
    </row>
    <row r="760" spans="1:3">
      <c r="A760" s="2" t="str">
        <f>Sheet6!A759</f>
        <v>Ю БИ ЭС БАНК</v>
      </c>
      <c r="B760" s="38">
        <f>Sheet6!B759</f>
        <v>3909074</v>
      </c>
      <c r="C760" s="38">
        <f>Sheet6!C759</f>
        <v>3870290</v>
      </c>
    </row>
    <row r="761" spans="1:3">
      <c r="A761" s="2" t="str">
        <f>Sheet6!A760</f>
        <v>ЮГ-ИНВЕСТБАНК</v>
      </c>
      <c r="B761" s="38">
        <f>Sheet6!B760</f>
        <v>900904</v>
      </c>
      <c r="C761" s="38">
        <f>Sheet6!C760</f>
        <v>907572</v>
      </c>
    </row>
    <row r="762" spans="1:3">
      <c r="A762" s="2" t="str">
        <f>Sheet6!A761</f>
        <v>ЮГРА</v>
      </c>
      <c r="B762" s="38">
        <f>Sheet6!B761</f>
        <v>14813160</v>
      </c>
      <c r="C762" s="38">
        <f>Sheet6!C761</f>
        <v>12184357</v>
      </c>
    </row>
    <row r="763" spans="1:3">
      <c r="A763" s="2" t="str">
        <f>Sheet6!A762</f>
        <v>ЮЖНЫЙ РЕГИОНАЛЬНЫЙ БАНК</v>
      </c>
      <c r="B763" s="38">
        <f>Sheet6!B762</f>
        <v>313135</v>
      </c>
      <c r="C763" s="38">
        <f>Sheet6!C762</f>
        <v>315659</v>
      </c>
    </row>
    <row r="764" spans="1:3">
      <c r="A764" s="2" t="str">
        <f>Sheet6!A763</f>
        <v>ЮМК</v>
      </c>
      <c r="B764" s="38">
        <f>Sheet6!B763</f>
        <v>1037574</v>
      </c>
      <c r="C764" s="38">
        <f>Sheet6!C763</f>
        <v>1059797</v>
      </c>
    </row>
    <row r="765" spans="1:3">
      <c r="A765" s="2" t="str">
        <f>Sheet6!A764</f>
        <v>ЮНИАСТРУМ БАНК</v>
      </c>
      <c r="B765" s="38">
        <f>Sheet6!B764</f>
        <v>7083659</v>
      </c>
      <c r="C765" s="38">
        <f>Sheet6!C764</f>
        <v>6827536</v>
      </c>
    </row>
    <row r="766" spans="1:3">
      <c r="A766" s="2" t="str">
        <f>Sheet6!A765</f>
        <v>ЮНИКРЕДИТ БАНК</v>
      </c>
      <c r="B766" s="38">
        <f>Sheet6!B765</f>
        <v>133518817</v>
      </c>
      <c r="C766" s="38">
        <f>Sheet6!C765</f>
        <v>129732959</v>
      </c>
    </row>
    <row r="767" spans="1:3">
      <c r="A767" s="2" t="str">
        <f>Sheet6!A766</f>
        <v>ЮНИСТРИМ</v>
      </c>
      <c r="B767" s="38">
        <f>Sheet6!B766</f>
        <v>644861</v>
      </c>
      <c r="C767" s="38">
        <f>Sheet6!C766</f>
        <v>653985</v>
      </c>
    </row>
    <row r="768" spans="1:3">
      <c r="A768" s="2" t="str">
        <f>Sheet6!A767</f>
        <v>ЯПЫ КРЕДИ БАНК МОСКВА</v>
      </c>
      <c r="B768" s="38">
        <f>Sheet6!B767</f>
        <v>2607799</v>
      </c>
      <c r="C768" s="38">
        <f>Sheet6!C767</f>
        <v>2631944</v>
      </c>
    </row>
    <row r="769" spans="1:3">
      <c r="A769" s="2" t="str">
        <f>Sheet6!A768</f>
        <v>ЯР-БАНК</v>
      </c>
      <c r="B769" s="38">
        <f>Sheet6!B768</f>
        <v>1786009</v>
      </c>
      <c r="C769" s="38">
        <f>Sheet6!C768</f>
        <v>1767448</v>
      </c>
    </row>
    <row r="770" spans="1:3">
      <c r="A770" s="2" t="str">
        <f>Sheet6!A769</f>
        <v>ЯРИНТЕРБАНК</v>
      </c>
      <c r="B770" s="38">
        <f>Sheet6!B769</f>
        <v>326481</v>
      </c>
      <c r="C770" s="38">
        <f>Sheet6!C769</f>
        <v>344404</v>
      </c>
    </row>
    <row r="771" spans="1:3">
      <c r="A771" s="2" t="str">
        <f>Sheet6!A770</f>
        <v>ЯРОСЛАВИЧ</v>
      </c>
      <c r="B771" s="38">
        <f>Sheet6!B770</f>
        <v>362040</v>
      </c>
      <c r="C771" s="38">
        <f>Sheet6!C770</f>
        <v>369590</v>
      </c>
    </row>
    <row r="772" spans="1:3">
      <c r="A772" s="2">
        <f>Sheet6!A771</f>
        <v>0</v>
      </c>
      <c r="B772" s="38">
        <f>Sheet6!B771</f>
        <v>0</v>
      </c>
      <c r="C772" s="38">
        <f>Sheet6!C771</f>
        <v>0</v>
      </c>
    </row>
    <row r="773" spans="1:3">
      <c r="A773" s="2">
        <f>Sheet6!A772</f>
        <v>0</v>
      </c>
      <c r="B773" s="38">
        <f>Sheet6!B772</f>
        <v>0</v>
      </c>
      <c r="C773" s="38">
        <f>Sheet6!C772</f>
        <v>0</v>
      </c>
    </row>
    <row r="774" spans="1:3">
      <c r="A774" s="2">
        <f>Sheet6!A773</f>
        <v>0</v>
      </c>
      <c r="B774" s="38">
        <f>Sheet6!B773</f>
        <v>0</v>
      </c>
      <c r="C774" s="38">
        <f>Sheet6!C773</f>
        <v>0</v>
      </c>
    </row>
    <row r="775" spans="1:3">
      <c r="A775" s="2">
        <f>Sheet6!A774</f>
        <v>0</v>
      </c>
      <c r="B775" s="38">
        <f>Sheet6!B774</f>
        <v>0</v>
      </c>
      <c r="C775" s="38">
        <f>Sheet6!C774</f>
        <v>0</v>
      </c>
    </row>
    <row r="776" spans="1:3">
      <c r="A776" s="2">
        <f>Sheet6!A775</f>
        <v>0</v>
      </c>
      <c r="B776" s="38">
        <f>Sheet6!B775</f>
        <v>0</v>
      </c>
      <c r="C776" s="38">
        <f>Sheet6!C775</f>
        <v>0</v>
      </c>
    </row>
    <row r="777" spans="1:3">
      <c r="A777" s="2">
        <f>Sheet6!A776</f>
        <v>0</v>
      </c>
      <c r="B777" s="38">
        <f>Sheet6!B776</f>
        <v>0</v>
      </c>
      <c r="C777" s="38">
        <f>Sheet6!C776</f>
        <v>0</v>
      </c>
    </row>
    <row r="778" spans="1:3">
      <c r="A778" s="2">
        <f>Sheet6!A777</f>
        <v>0</v>
      </c>
      <c r="B778" s="38">
        <f>Sheet6!B777</f>
        <v>0</v>
      </c>
      <c r="C778" s="38">
        <f>Sheet6!C777</f>
        <v>0</v>
      </c>
    </row>
    <row r="779" spans="1:3">
      <c r="A779" s="2">
        <f>Sheet6!A778</f>
        <v>0</v>
      </c>
      <c r="B779" s="38">
        <f>Sheet6!B778</f>
        <v>0</v>
      </c>
      <c r="C779" s="38">
        <f>Sheet6!C778</f>
        <v>0</v>
      </c>
    </row>
    <row r="780" spans="1:3">
      <c r="A780" s="2">
        <f>Sheet6!A779</f>
        <v>0</v>
      </c>
      <c r="B780" s="38">
        <f>Sheet6!B779</f>
        <v>0</v>
      </c>
      <c r="C780" s="38">
        <f>Sheet6!C779</f>
        <v>0</v>
      </c>
    </row>
    <row r="781" spans="1:3">
      <c r="A781" s="2">
        <f>Sheet6!A780</f>
        <v>0</v>
      </c>
      <c r="B781" s="38">
        <f>Sheet6!B780</f>
        <v>0</v>
      </c>
      <c r="C781" s="38">
        <f>Sheet6!C780</f>
        <v>0</v>
      </c>
    </row>
    <row r="782" spans="1:3">
      <c r="A782" s="2">
        <f>Sheet6!A781</f>
        <v>0</v>
      </c>
      <c r="B782" s="38">
        <f>Sheet6!B781</f>
        <v>0</v>
      </c>
      <c r="C782" s="38">
        <f>Sheet6!C781</f>
        <v>0</v>
      </c>
    </row>
    <row r="783" spans="1:3">
      <c r="A783" s="2">
        <f>Sheet6!A782</f>
        <v>0</v>
      </c>
      <c r="B783" s="38">
        <f>Sheet6!B782</f>
        <v>0</v>
      </c>
      <c r="C783" s="38">
        <f>Sheet6!C782</f>
        <v>0</v>
      </c>
    </row>
    <row r="784" spans="1:3">
      <c r="A784" s="2">
        <f>Sheet6!A783</f>
        <v>0</v>
      </c>
      <c r="B784" s="38">
        <f>Sheet6!B783</f>
        <v>0</v>
      </c>
      <c r="C784" s="38">
        <f>Sheet6!C783</f>
        <v>0</v>
      </c>
    </row>
    <row r="785" spans="1:3">
      <c r="A785" s="2">
        <f>Sheet6!A784</f>
        <v>0</v>
      </c>
      <c r="B785" s="38">
        <f>Sheet6!B784</f>
        <v>0</v>
      </c>
      <c r="C785" s="38">
        <f>Sheet6!C784</f>
        <v>0</v>
      </c>
    </row>
    <row r="786" spans="1:3">
      <c r="A786" s="2">
        <f>Sheet6!A785</f>
        <v>0</v>
      </c>
      <c r="B786" s="38">
        <f>Sheet6!B785</f>
        <v>0</v>
      </c>
      <c r="C786" s="38">
        <f>Sheet6!C785</f>
        <v>0</v>
      </c>
    </row>
    <row r="787" spans="1:3">
      <c r="A787" s="2">
        <f>Sheet6!A786</f>
        <v>0</v>
      </c>
      <c r="B787" s="38">
        <f>Sheet6!B786</f>
        <v>0</v>
      </c>
      <c r="C787" s="38">
        <f>Sheet6!C786</f>
        <v>0</v>
      </c>
    </row>
    <row r="788" spans="1:3">
      <c r="A788" s="2">
        <f>Sheet6!A787</f>
        <v>0</v>
      </c>
      <c r="B788" s="38">
        <f>Sheet6!B787</f>
        <v>0</v>
      </c>
      <c r="C788" s="38">
        <f>Sheet6!C787</f>
        <v>0</v>
      </c>
    </row>
    <row r="789" spans="1:3">
      <c r="A789" s="2">
        <f>Sheet6!A788</f>
        <v>0</v>
      </c>
      <c r="B789" s="38">
        <f>Sheet6!B788</f>
        <v>0</v>
      </c>
      <c r="C789" s="38">
        <f>Sheet6!C788</f>
        <v>0</v>
      </c>
    </row>
    <row r="790" spans="1:3">
      <c r="A790" s="2">
        <f>Sheet6!A789</f>
        <v>0</v>
      </c>
      <c r="B790" s="38">
        <f>Sheet6!B789</f>
        <v>0</v>
      </c>
      <c r="C790" s="38">
        <f>Sheet6!C789</f>
        <v>0</v>
      </c>
    </row>
    <row r="791" spans="1:3">
      <c r="A791" s="2">
        <f>Sheet6!A790</f>
        <v>0</v>
      </c>
      <c r="B791" s="38">
        <f>Sheet6!B790</f>
        <v>0</v>
      </c>
      <c r="C791" s="38">
        <f>Sheet6!C790</f>
        <v>0</v>
      </c>
    </row>
    <row r="792" spans="1:3">
      <c r="A792" s="2">
        <f>Sheet6!A791</f>
        <v>0</v>
      </c>
      <c r="B792" s="38">
        <f>Sheet6!B791</f>
        <v>0</v>
      </c>
      <c r="C792" s="38">
        <f>Sheet6!C791</f>
        <v>0</v>
      </c>
    </row>
    <row r="793" spans="1:3">
      <c r="A793" s="2">
        <f>Sheet6!A792</f>
        <v>0</v>
      </c>
      <c r="B793" s="38">
        <f>Sheet6!B792</f>
        <v>0</v>
      </c>
      <c r="C793" s="38">
        <f>Sheet6!C792</f>
        <v>0</v>
      </c>
    </row>
    <row r="794" spans="1:3">
      <c r="A794" s="2">
        <f>Sheet6!A793</f>
        <v>0</v>
      </c>
      <c r="B794" s="38">
        <f>Sheet6!B793</f>
        <v>0</v>
      </c>
      <c r="C794" s="38">
        <f>Sheet6!C793</f>
        <v>0</v>
      </c>
    </row>
    <row r="795" spans="1:3">
      <c r="A795" s="2">
        <f>Sheet6!A794</f>
        <v>0</v>
      </c>
      <c r="B795" s="38">
        <f>Sheet6!B794</f>
        <v>0</v>
      </c>
      <c r="C795" s="38">
        <f>Sheet6!C794</f>
        <v>0</v>
      </c>
    </row>
    <row r="796" spans="1:3">
      <c r="A796" s="2">
        <f>Sheet6!A795</f>
        <v>0</v>
      </c>
      <c r="B796" s="38">
        <f>Sheet6!B795</f>
        <v>0</v>
      </c>
      <c r="C796" s="38">
        <f>Sheet6!C795</f>
        <v>0</v>
      </c>
    </row>
    <row r="797" spans="1:3">
      <c r="A797" s="2">
        <f>Sheet6!A796</f>
        <v>0</v>
      </c>
      <c r="B797" s="38">
        <f>Sheet6!B796</f>
        <v>0</v>
      </c>
      <c r="C797" s="38">
        <f>Sheet6!C796</f>
        <v>0</v>
      </c>
    </row>
    <row r="798" spans="1:3">
      <c r="A798" s="2">
        <f>Sheet6!A797</f>
        <v>0</v>
      </c>
      <c r="B798" s="38">
        <f>Sheet6!B797</f>
        <v>0</v>
      </c>
      <c r="C798" s="38">
        <f>Sheet6!C797</f>
        <v>0</v>
      </c>
    </row>
    <row r="799" spans="1:3">
      <c r="A799" s="2">
        <f>Sheet6!A798</f>
        <v>0</v>
      </c>
      <c r="B799" s="38">
        <f>Sheet6!B798</f>
        <v>0</v>
      </c>
      <c r="C799" s="38">
        <f>Sheet6!C798</f>
        <v>0</v>
      </c>
    </row>
    <row r="800" spans="1:3">
      <c r="A800" s="2">
        <f>Sheet6!A799</f>
        <v>0</v>
      </c>
      <c r="B800" s="38">
        <f>Sheet6!B799</f>
        <v>0</v>
      </c>
      <c r="C800" s="38">
        <f>Sheet6!C799</f>
        <v>0</v>
      </c>
    </row>
    <row r="801" spans="1:3">
      <c r="A801" s="2">
        <f>Sheet6!A800</f>
        <v>0</v>
      </c>
      <c r="B801" s="38">
        <f>Sheet6!B800</f>
        <v>0</v>
      </c>
      <c r="C801" s="38">
        <f>Sheet6!C800</f>
        <v>0</v>
      </c>
    </row>
    <row r="802" spans="1:3">
      <c r="A802" s="2">
        <f>Sheet6!A801</f>
        <v>0</v>
      </c>
      <c r="B802" s="38">
        <f>Sheet6!B801</f>
        <v>0</v>
      </c>
      <c r="C802" s="38">
        <f>Sheet6!C801</f>
        <v>0</v>
      </c>
    </row>
    <row r="803" spans="1:3">
      <c r="A803" s="2">
        <f>Sheet6!A802</f>
        <v>0</v>
      </c>
      <c r="B803" s="38">
        <f>Sheet6!B802</f>
        <v>0</v>
      </c>
      <c r="C803" s="38">
        <f>Sheet6!C802</f>
        <v>0</v>
      </c>
    </row>
    <row r="804" spans="1:3">
      <c r="A804" s="2">
        <f>Sheet6!A803</f>
        <v>0</v>
      </c>
      <c r="B804" s="38">
        <f>Sheet6!B803</f>
        <v>0</v>
      </c>
      <c r="C804" s="38">
        <f>Sheet6!C803</f>
        <v>0</v>
      </c>
    </row>
    <row r="805" spans="1:3">
      <c r="A805" s="2">
        <f>Sheet6!A804</f>
        <v>0</v>
      </c>
      <c r="B805" s="38">
        <f>Sheet6!B804</f>
        <v>0</v>
      </c>
      <c r="C805" s="38">
        <f>Sheet6!C804</f>
        <v>0</v>
      </c>
    </row>
    <row r="806" spans="1:3">
      <c r="A806" s="2">
        <f>Sheet6!A805</f>
        <v>0</v>
      </c>
      <c r="B806" s="38">
        <f>Sheet6!B805</f>
        <v>0</v>
      </c>
      <c r="C806" s="38">
        <f>Sheet6!C805</f>
        <v>0</v>
      </c>
    </row>
    <row r="807" spans="1:3">
      <c r="A807" s="2">
        <f>Sheet6!A806</f>
        <v>0</v>
      </c>
      <c r="B807" s="38">
        <f>Sheet6!B806</f>
        <v>0</v>
      </c>
      <c r="C807" s="38">
        <f>Sheet6!C806</f>
        <v>0</v>
      </c>
    </row>
    <row r="808" spans="1:3">
      <c r="A808" s="2">
        <f>Sheet6!A807</f>
        <v>0</v>
      </c>
      <c r="B808" s="38">
        <f>Sheet6!B807</f>
        <v>0</v>
      </c>
      <c r="C808" s="38">
        <f>Sheet6!C807</f>
        <v>0</v>
      </c>
    </row>
    <row r="809" spans="1:3">
      <c r="A809" s="2">
        <f>Sheet6!A808</f>
        <v>0</v>
      </c>
      <c r="B809" s="38">
        <f>Sheet6!B808</f>
        <v>0</v>
      </c>
      <c r="C809" s="38">
        <f>Sheet6!C808</f>
        <v>0</v>
      </c>
    </row>
    <row r="810" spans="1:3">
      <c r="A810" s="2">
        <f>Sheet6!A809</f>
        <v>0</v>
      </c>
      <c r="B810" s="38">
        <f>Sheet6!B809</f>
        <v>0</v>
      </c>
      <c r="C810" s="38">
        <f>Sheet6!C809</f>
        <v>0</v>
      </c>
    </row>
    <row r="811" spans="1:3">
      <c r="A811" s="2">
        <f>Sheet6!A810</f>
        <v>0</v>
      </c>
      <c r="B811" s="38">
        <f>Sheet6!B810</f>
        <v>0</v>
      </c>
      <c r="C811" s="38">
        <f>Sheet6!C810</f>
        <v>0</v>
      </c>
    </row>
    <row r="812" spans="1:3">
      <c r="A812" s="2">
        <f>Sheet6!A811</f>
        <v>0</v>
      </c>
      <c r="B812" s="38">
        <f>Sheet6!B811</f>
        <v>0</v>
      </c>
      <c r="C812" s="38">
        <f>Sheet6!C811</f>
        <v>0</v>
      </c>
    </row>
    <row r="813" spans="1:3">
      <c r="A813" s="2">
        <f>Sheet6!A812</f>
        <v>0</v>
      </c>
      <c r="B813" s="38">
        <f>Sheet6!B812</f>
        <v>0</v>
      </c>
      <c r="C813" s="38">
        <f>Sheet6!C812</f>
        <v>0</v>
      </c>
    </row>
    <row r="814" spans="1:3">
      <c r="A814" s="2">
        <f>Sheet6!A813</f>
        <v>0</v>
      </c>
      <c r="B814" s="38">
        <f>Sheet6!B813</f>
        <v>0</v>
      </c>
      <c r="C814" s="38">
        <f>Sheet6!C813</f>
        <v>0</v>
      </c>
    </row>
    <row r="815" spans="1:3">
      <c r="A815" s="2">
        <f>Sheet6!A814</f>
        <v>0</v>
      </c>
      <c r="B815" s="38">
        <f>Sheet6!B814</f>
        <v>0</v>
      </c>
      <c r="C815" s="38">
        <f>Sheet6!C814</f>
        <v>0</v>
      </c>
    </row>
    <row r="816" spans="1:3">
      <c r="A816" s="2">
        <f>Sheet6!A815</f>
        <v>0</v>
      </c>
      <c r="B816" s="38">
        <f>Sheet6!B815</f>
        <v>0</v>
      </c>
      <c r="C816" s="38">
        <f>Sheet6!C815</f>
        <v>0</v>
      </c>
    </row>
    <row r="817" spans="1:3">
      <c r="A817" s="2">
        <f>Sheet6!A816</f>
        <v>0</v>
      </c>
      <c r="B817" s="38">
        <f>Sheet6!B816</f>
        <v>0</v>
      </c>
      <c r="C817" s="38">
        <f>Sheet6!C816</f>
        <v>0</v>
      </c>
    </row>
    <row r="818" spans="1:3">
      <c r="A818" s="2">
        <f>Sheet6!A817</f>
        <v>0</v>
      </c>
      <c r="B818" s="38">
        <f>Sheet6!B817</f>
        <v>0</v>
      </c>
      <c r="C818" s="38">
        <f>Sheet6!C817</f>
        <v>0</v>
      </c>
    </row>
    <row r="819" spans="1:3">
      <c r="A819" s="2">
        <f>Sheet6!A818</f>
        <v>0</v>
      </c>
      <c r="B819" s="38">
        <f>Sheet6!B818</f>
        <v>0</v>
      </c>
      <c r="C819" s="38">
        <f>Sheet6!C818</f>
        <v>0</v>
      </c>
    </row>
    <row r="820" spans="1:3">
      <c r="A820" s="2">
        <f>Sheet6!A819</f>
        <v>0</v>
      </c>
      <c r="B820" s="38">
        <f>Sheet6!B819</f>
        <v>0</v>
      </c>
      <c r="C820" s="38">
        <f>Sheet6!C819</f>
        <v>0</v>
      </c>
    </row>
    <row r="821" spans="1:3">
      <c r="A821" s="2">
        <f>Sheet6!A820</f>
        <v>0</v>
      </c>
      <c r="B821" s="38">
        <f>Sheet6!B820</f>
        <v>0</v>
      </c>
      <c r="C821" s="38">
        <f>Sheet6!C820</f>
        <v>0</v>
      </c>
    </row>
    <row r="822" spans="1:3">
      <c r="A822" s="2">
        <f>Sheet6!A821</f>
        <v>0</v>
      </c>
      <c r="B822" s="38">
        <f>Sheet6!B821</f>
        <v>0</v>
      </c>
      <c r="C822" s="38">
        <f>Sheet6!C821</f>
        <v>0</v>
      </c>
    </row>
    <row r="823" spans="1:3">
      <c r="A823" s="2">
        <f>Sheet6!A822</f>
        <v>0</v>
      </c>
      <c r="B823" s="38">
        <f>Sheet6!B822</f>
        <v>0</v>
      </c>
      <c r="C823" s="38">
        <f>Sheet6!C822</f>
        <v>0</v>
      </c>
    </row>
    <row r="824" spans="1:3">
      <c r="A824" s="2">
        <f>Sheet6!A823</f>
        <v>0</v>
      </c>
      <c r="B824" s="38">
        <f>Sheet6!B823</f>
        <v>0</v>
      </c>
      <c r="C824" s="38">
        <f>Sheet6!C823</f>
        <v>0</v>
      </c>
    </row>
    <row r="825" spans="1:3">
      <c r="A825" s="2">
        <f>Sheet6!A824</f>
        <v>0</v>
      </c>
      <c r="B825" s="38">
        <f>Sheet6!B824</f>
        <v>0</v>
      </c>
      <c r="C825" s="38">
        <f>Sheet6!C824</f>
        <v>0</v>
      </c>
    </row>
    <row r="826" spans="1:3">
      <c r="A826" s="2">
        <f>Sheet6!A825</f>
        <v>0</v>
      </c>
      <c r="B826" s="38">
        <f>Sheet6!B825</f>
        <v>0</v>
      </c>
      <c r="C826" s="38">
        <f>Sheet6!C825</f>
        <v>0</v>
      </c>
    </row>
    <row r="827" spans="1:3">
      <c r="A827" s="2">
        <f>Sheet6!A826</f>
        <v>0</v>
      </c>
      <c r="B827" s="38">
        <f>Sheet6!B826</f>
        <v>0</v>
      </c>
      <c r="C827" s="38">
        <f>Sheet6!C826</f>
        <v>0</v>
      </c>
    </row>
    <row r="828" spans="1:3">
      <c r="A828" s="2">
        <f>Sheet6!A827</f>
        <v>0</v>
      </c>
      <c r="B828" s="38">
        <f>Sheet6!B827</f>
        <v>0</v>
      </c>
      <c r="C828" s="38">
        <f>Sheet6!C827</f>
        <v>0</v>
      </c>
    </row>
    <row r="829" spans="1:3">
      <c r="A829" s="2">
        <f>Sheet6!A828</f>
        <v>0</v>
      </c>
      <c r="B829" s="38">
        <f>Sheet6!B828</f>
        <v>0</v>
      </c>
      <c r="C829" s="38">
        <f>Sheet6!C828</f>
        <v>0</v>
      </c>
    </row>
    <row r="830" spans="1:3">
      <c r="A830" s="2">
        <f>Sheet6!A829</f>
        <v>0</v>
      </c>
      <c r="B830" s="38">
        <f>Sheet6!B829</f>
        <v>0</v>
      </c>
      <c r="C830" s="38">
        <f>Sheet6!C829</f>
        <v>0</v>
      </c>
    </row>
    <row r="831" spans="1:3">
      <c r="A831" s="2">
        <f>Sheet6!A830</f>
        <v>0</v>
      </c>
      <c r="B831" s="38">
        <f>Sheet6!B830</f>
        <v>0</v>
      </c>
      <c r="C831" s="38">
        <f>Sheet6!C830</f>
        <v>0</v>
      </c>
    </row>
    <row r="832" spans="1:3">
      <c r="A832" s="2">
        <f>Sheet6!A831</f>
        <v>0</v>
      </c>
      <c r="B832" s="38">
        <f>Sheet6!B831</f>
        <v>0</v>
      </c>
      <c r="C832" s="38">
        <f>Sheet6!C831</f>
        <v>0</v>
      </c>
    </row>
    <row r="833" spans="1:3">
      <c r="A833" s="2">
        <f>Sheet6!A832</f>
        <v>0</v>
      </c>
      <c r="B833" s="38">
        <f>Sheet6!B832</f>
        <v>0</v>
      </c>
      <c r="C833" s="38">
        <f>Sheet6!C832</f>
        <v>0</v>
      </c>
    </row>
    <row r="834" spans="1:3">
      <c r="A834" s="2">
        <f>Sheet6!A833</f>
        <v>0</v>
      </c>
      <c r="B834" s="38">
        <f>Sheet6!B833</f>
        <v>0</v>
      </c>
      <c r="C834" s="38">
        <f>Sheet6!C833</f>
        <v>0</v>
      </c>
    </row>
    <row r="835" spans="1:3">
      <c r="A835" s="2">
        <f>Sheet6!A834</f>
        <v>0</v>
      </c>
      <c r="B835" s="38">
        <f>Sheet6!B834</f>
        <v>0</v>
      </c>
      <c r="C835" s="38">
        <f>Sheet6!C834</f>
        <v>0</v>
      </c>
    </row>
    <row r="836" spans="1:3">
      <c r="A836" s="2">
        <f>Sheet6!A835</f>
        <v>0</v>
      </c>
      <c r="B836" s="38">
        <f>Sheet6!B835</f>
        <v>0</v>
      </c>
      <c r="C836" s="38">
        <f>Sheet6!C835</f>
        <v>0</v>
      </c>
    </row>
    <row r="837" spans="1:3">
      <c r="A837" s="2">
        <f>Sheet6!A836</f>
        <v>0</v>
      </c>
      <c r="B837" s="38">
        <f>Sheet6!B836</f>
        <v>0</v>
      </c>
      <c r="C837" s="38">
        <f>Sheet6!C836</f>
        <v>0</v>
      </c>
    </row>
    <row r="838" spans="1:3">
      <c r="A838" s="2">
        <f>Sheet6!A837</f>
        <v>0</v>
      </c>
      <c r="B838" s="38">
        <f>Sheet6!B837</f>
        <v>0</v>
      </c>
      <c r="C838" s="38">
        <f>Sheet6!C837</f>
        <v>0</v>
      </c>
    </row>
    <row r="839" spans="1:3">
      <c r="A839" s="2">
        <f>Sheet6!A838</f>
        <v>0</v>
      </c>
      <c r="B839" s="38">
        <f>Sheet6!B838</f>
        <v>0</v>
      </c>
      <c r="C839" s="38">
        <f>Sheet6!C838</f>
        <v>0</v>
      </c>
    </row>
    <row r="840" spans="1:3">
      <c r="A840" s="2">
        <f>Sheet6!A839</f>
        <v>0</v>
      </c>
      <c r="B840" s="38">
        <f>Sheet6!B839</f>
        <v>0</v>
      </c>
      <c r="C840" s="38">
        <f>Sheet6!C839</f>
        <v>0</v>
      </c>
    </row>
    <row r="841" spans="1:3">
      <c r="A841" s="2">
        <f>Sheet6!A840</f>
        <v>0</v>
      </c>
      <c r="B841" s="38">
        <f>Sheet6!B840</f>
        <v>0</v>
      </c>
      <c r="C841" s="38">
        <f>Sheet6!C840</f>
        <v>0</v>
      </c>
    </row>
    <row r="842" spans="1:3">
      <c r="A842" s="2">
        <f>Sheet6!A841</f>
        <v>0</v>
      </c>
      <c r="B842" s="38">
        <f>Sheet6!B841</f>
        <v>0</v>
      </c>
      <c r="C842" s="38">
        <f>Sheet6!C841</f>
        <v>0</v>
      </c>
    </row>
    <row r="843" spans="1:3">
      <c r="A843" s="2">
        <f>Sheet6!A842</f>
        <v>0</v>
      </c>
      <c r="B843" s="38">
        <f>Sheet6!B842</f>
        <v>0</v>
      </c>
      <c r="C843" s="38">
        <f>Sheet6!C842</f>
        <v>0</v>
      </c>
    </row>
    <row r="844" spans="1:3">
      <c r="A844" s="2">
        <f>Sheet6!A843</f>
        <v>0</v>
      </c>
      <c r="B844" s="38">
        <f>Sheet6!B843</f>
        <v>0</v>
      </c>
      <c r="C844" s="38">
        <f>Sheet6!C843</f>
        <v>0</v>
      </c>
    </row>
    <row r="845" spans="1:3">
      <c r="A845" s="2">
        <f>Sheet6!A844</f>
        <v>0</v>
      </c>
      <c r="B845" s="38">
        <f>Sheet6!B844</f>
        <v>0</v>
      </c>
      <c r="C845" s="38">
        <f>Sheet6!C844</f>
        <v>0</v>
      </c>
    </row>
    <row r="846" spans="1:3">
      <c r="A846" s="2">
        <f>Sheet6!A845</f>
        <v>0</v>
      </c>
      <c r="B846" s="38">
        <f>Sheet6!B845</f>
        <v>0</v>
      </c>
      <c r="C846" s="38">
        <f>Sheet6!C845</f>
        <v>0</v>
      </c>
    </row>
    <row r="847" spans="1:3">
      <c r="A847" s="2">
        <f>Sheet6!A846</f>
        <v>0</v>
      </c>
      <c r="B847" s="38">
        <f>Sheet6!B846</f>
        <v>0</v>
      </c>
      <c r="C847" s="38">
        <f>Sheet6!C846</f>
        <v>0</v>
      </c>
    </row>
    <row r="848" spans="1:3">
      <c r="A848" s="2">
        <f>Sheet6!A847</f>
        <v>0</v>
      </c>
      <c r="B848" s="38">
        <f>Sheet6!B847</f>
        <v>0</v>
      </c>
      <c r="C848" s="38">
        <f>Sheet6!C847</f>
        <v>0</v>
      </c>
    </row>
    <row r="849" spans="1:3">
      <c r="A849" s="2">
        <f>Sheet6!A848</f>
        <v>0</v>
      </c>
      <c r="B849" s="38">
        <f>Sheet6!B848</f>
        <v>0</v>
      </c>
      <c r="C849" s="38">
        <f>Sheet6!C848</f>
        <v>0</v>
      </c>
    </row>
    <row r="850" spans="1:3">
      <c r="A850" s="2">
        <f>Sheet6!A849</f>
        <v>0</v>
      </c>
      <c r="B850" s="38">
        <f>Sheet6!B849</f>
        <v>0</v>
      </c>
      <c r="C850" s="38">
        <f>Sheet6!C849</f>
        <v>0</v>
      </c>
    </row>
    <row r="851" spans="1:3">
      <c r="A851" s="2">
        <f>Sheet6!A850</f>
        <v>0</v>
      </c>
      <c r="B851" s="38">
        <f>Sheet6!B850</f>
        <v>0</v>
      </c>
      <c r="C851" s="38">
        <f>Sheet6!C850</f>
        <v>0</v>
      </c>
    </row>
    <row r="852" spans="1:3">
      <c r="A852" s="2">
        <f>Sheet6!A851</f>
        <v>0</v>
      </c>
      <c r="B852" s="38">
        <f>Sheet6!B851</f>
        <v>0</v>
      </c>
      <c r="C852" s="38">
        <f>Sheet6!C851</f>
        <v>0</v>
      </c>
    </row>
    <row r="853" spans="1:3">
      <c r="A853" s="2">
        <f>Sheet6!A852</f>
        <v>0</v>
      </c>
      <c r="B853" s="38">
        <f>Sheet6!B852</f>
        <v>0</v>
      </c>
      <c r="C853" s="38">
        <f>Sheet6!C852</f>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C853"/>
  <sheetViews>
    <sheetView workbookViewId="0">
      <selection activeCell="C4" sqref="C4"/>
    </sheetView>
  </sheetViews>
  <sheetFormatPr defaultRowHeight="15"/>
  <cols>
    <col min="2" max="3" width="10.140625" bestFit="1" customWidth="1"/>
  </cols>
  <sheetData>
    <row r="1" spans="1:3" ht="15.75">
      <c r="A1" s="1" t="str">
        <f>Sheet5!D1</f>
        <v>НРА _ Рэнкинги и рейтинг надежности (ПРОФИЛЬ)</v>
      </c>
    </row>
    <row r="2" spans="1:3">
      <c r="A2" t="str">
        <f>"Отчет по показателю "&amp;Sheet5!B1&amp;" , "&amp;Sheet5!E1&amp;" , "&amp;Sheet5!J1&amp;" , ("&amp;Sheet5!F1&amp;")"</f>
        <v>Отчет по показателю (CAP) OLD - КАПИТАЛ ПО Ф.134 , тысячи , руб. , (значения)</v>
      </c>
    </row>
    <row r="3" spans="1:3">
      <c r="A3" s="2" t="str">
        <f>Sheet5!A2</f>
        <v>Наименование организации</v>
      </c>
      <c r="B3" s="4">
        <f>Sheet5!B2</f>
        <v>42005</v>
      </c>
      <c r="C3" s="4">
        <f>Sheet5!C2</f>
        <v>42036</v>
      </c>
    </row>
    <row r="4" spans="1:3">
      <c r="A4" s="2" t="str">
        <f>Sheet5!A3</f>
        <v>АББ</v>
      </c>
      <c r="B4" s="38">
        <f>Sheet5!B3</f>
        <v>274756</v>
      </c>
      <c r="C4" s="38">
        <f>Sheet5!C3</f>
        <v>0</v>
      </c>
    </row>
    <row r="5" spans="1:3">
      <c r="A5" s="2" t="str">
        <f>Sheet5!A4</f>
        <v>АБСОЛЮТ БАНК</v>
      </c>
      <c r="B5" s="38">
        <f>Sheet5!B4</f>
        <v>25390218</v>
      </c>
      <c r="C5" s="38">
        <f>Sheet5!C4</f>
        <v>0</v>
      </c>
    </row>
    <row r="6" spans="1:3">
      <c r="A6" s="2" t="str">
        <f>Sheet5!A5</f>
        <v>АВАНГАРД</v>
      </c>
      <c r="B6" s="38">
        <f>Sheet5!B5</f>
        <v>17436671</v>
      </c>
      <c r="C6" s="38">
        <f>Sheet5!C5</f>
        <v>0</v>
      </c>
    </row>
    <row r="7" spans="1:3">
      <c r="A7" s="2" t="str">
        <f>Sheet5!A6</f>
        <v>АВЕРС</v>
      </c>
      <c r="B7" s="38">
        <f>Sheet5!B6</f>
        <v>17669874</v>
      </c>
      <c r="C7" s="38">
        <f>Sheet5!C6</f>
        <v>0</v>
      </c>
    </row>
    <row r="8" spans="1:3">
      <c r="A8" s="2" t="str">
        <f>Sheet5!A7</f>
        <v>АВТОВАЗБАНК</v>
      </c>
      <c r="B8" s="38">
        <f>Sheet5!B7</f>
        <v>3756460</v>
      </c>
      <c r="C8" s="38">
        <f>Sheet5!C7</f>
        <v>0</v>
      </c>
    </row>
    <row r="9" spans="1:3">
      <c r="A9" s="2" t="str">
        <f>Sheet5!A8</f>
        <v>АВТОГРАДБАНК</v>
      </c>
      <c r="B9" s="38">
        <f>Sheet5!B8</f>
        <v>1008858</v>
      </c>
      <c r="C9" s="38">
        <f>Sheet5!C8</f>
        <v>0</v>
      </c>
    </row>
    <row r="10" spans="1:3">
      <c r="A10" s="2" t="str">
        <f>Sheet5!A9</f>
        <v>АВТОКРЕДИТБАНК</v>
      </c>
      <c r="B10" s="38">
        <f>Sheet5!B9</f>
        <v>372868</v>
      </c>
      <c r="C10" s="38">
        <f>Sheet5!C9</f>
        <v>0</v>
      </c>
    </row>
    <row r="11" spans="1:3">
      <c r="A11" s="2" t="str">
        <f>Sheet5!A10</f>
        <v>АВТОТОРГБАНК</v>
      </c>
      <c r="B11" s="38">
        <f>Sheet5!B10</f>
        <v>2045684</v>
      </c>
      <c r="C11" s="38">
        <f>Sheet5!C10</f>
        <v>0</v>
      </c>
    </row>
    <row r="12" spans="1:3">
      <c r="A12" s="2" t="str">
        <f>Sheet5!A11</f>
        <v>АГРОИНКОМБАНК</v>
      </c>
      <c r="B12" s="38">
        <f>Sheet5!B11</f>
        <v>536284</v>
      </c>
      <c r="C12" s="38">
        <f>Sheet5!C11</f>
        <v>0</v>
      </c>
    </row>
    <row r="13" spans="1:3">
      <c r="A13" s="2" t="str">
        <f>Sheet5!A12</f>
        <v>АГРОПРОМКРЕДИТ</v>
      </c>
      <c r="B13" s="38">
        <f>Sheet5!B12</f>
        <v>3653375</v>
      </c>
      <c r="C13" s="38">
        <f>Sheet5!C12</f>
        <v>0</v>
      </c>
    </row>
    <row r="14" spans="1:3">
      <c r="A14" s="2" t="str">
        <f>Sheet5!A13</f>
        <v>АГРОРОС</v>
      </c>
      <c r="B14" s="38">
        <f>Sheet5!B13</f>
        <v>472732</v>
      </c>
      <c r="C14" s="38">
        <f>Sheet5!C13</f>
        <v>0</v>
      </c>
    </row>
    <row r="15" spans="1:3">
      <c r="A15" s="2" t="str">
        <f>Sheet5!A14</f>
        <v>АГРОСОЮЗ</v>
      </c>
      <c r="B15" s="38">
        <f>Sheet5!B14</f>
        <v>1105558</v>
      </c>
      <c r="C15" s="38">
        <f>Sheet5!C14</f>
        <v>0</v>
      </c>
    </row>
    <row r="16" spans="1:3">
      <c r="A16" s="2" t="str">
        <f>Sheet5!A15</f>
        <v>АДАМОН БАНК</v>
      </c>
      <c r="B16" s="38">
        <f>Sheet5!B15</f>
        <v>387802</v>
      </c>
      <c r="C16" s="38">
        <f>Sheet5!C15</f>
        <v>0</v>
      </c>
    </row>
    <row r="17" spans="1:3">
      <c r="A17" s="2" t="str">
        <f>Sheet5!A16</f>
        <v>АДЕЛАНТБАНК</v>
      </c>
      <c r="B17" s="38">
        <f>Sheet5!B16</f>
        <v>462969</v>
      </c>
      <c r="C17" s="38">
        <f>Sheet5!C16</f>
        <v>0</v>
      </c>
    </row>
    <row r="18" spans="1:3">
      <c r="A18" s="2" t="str">
        <f>Sheet5!A17</f>
        <v>АДМИРАЛТЕЙСКИЙ</v>
      </c>
      <c r="B18" s="38">
        <f>Sheet5!B17</f>
        <v>1045783</v>
      </c>
      <c r="C18" s="38">
        <f>Sheet5!C17</f>
        <v>0</v>
      </c>
    </row>
    <row r="19" spans="1:3">
      <c r="A19" s="2" t="str">
        <f>Sheet5!A18</f>
        <v>АЗИАТСКО-ТИХООКЕАНСКИЙ БАНК</v>
      </c>
      <c r="B19" s="38">
        <f>Sheet5!B18</f>
        <v>15473504</v>
      </c>
      <c r="C19" s="38">
        <f>Sheet5!C18</f>
        <v>0</v>
      </c>
    </row>
    <row r="20" spans="1:3">
      <c r="A20" s="2" t="str">
        <f>Sheet5!A19</f>
        <v>АЗИМУТ</v>
      </c>
      <c r="B20" s="38">
        <f>Sheet5!B19</f>
        <v>353638</v>
      </c>
      <c r="C20" s="38">
        <f>Sheet5!C19</f>
        <v>0</v>
      </c>
    </row>
    <row r="21" spans="1:3">
      <c r="A21" s="2" t="str">
        <f>Sheet5!A20</f>
        <v>АЗИЯ БАНК</v>
      </c>
      <c r="B21" s="38">
        <f>Sheet5!B20</f>
        <v>319027</v>
      </c>
      <c r="C21" s="38">
        <f>Sheet5!C20</f>
        <v>0</v>
      </c>
    </row>
    <row r="22" spans="1:3">
      <c r="A22" s="2" t="str">
        <f>Sheet5!A21</f>
        <v>АЗИЯ-ИНВЕСТ БАНК</v>
      </c>
      <c r="B22" s="38">
        <f>Sheet5!B21</f>
        <v>1052731</v>
      </c>
      <c r="C22" s="38">
        <f>Sheet5!C21</f>
        <v>0</v>
      </c>
    </row>
    <row r="23" spans="1:3">
      <c r="A23" s="2" t="str">
        <f>Sheet5!A22</f>
        <v>АЙВИ БАНК</v>
      </c>
      <c r="B23" s="38">
        <f>Sheet5!B22</f>
        <v>410331</v>
      </c>
      <c r="C23" s="38">
        <f>Sheet5!C22</f>
        <v>0</v>
      </c>
    </row>
    <row r="24" spans="1:3">
      <c r="A24" s="2" t="str">
        <f>Sheet5!A23</f>
        <v>АЙМАНИБАНК</v>
      </c>
      <c r="B24" s="38">
        <f>Sheet5!B23</f>
        <v>2724092</v>
      </c>
      <c r="C24" s="38">
        <f>Sheet5!C23</f>
        <v>0</v>
      </c>
    </row>
    <row r="25" spans="1:3">
      <c r="A25" s="2" t="str">
        <f>Sheet5!A24</f>
        <v>АЙСИАЙСИАЙ БАНК ЕВРАЗИЯ</v>
      </c>
      <c r="B25" s="38">
        <f>Sheet5!B24</f>
        <v>2125438</v>
      </c>
      <c r="C25" s="38">
        <f>Sheet5!C24</f>
        <v>0</v>
      </c>
    </row>
    <row r="26" spans="1:3">
      <c r="A26" s="2" t="str">
        <f>Sheet5!A25</f>
        <v>АК БАРС</v>
      </c>
      <c r="B26" s="38">
        <f>Sheet5!B25</f>
        <v>50538928</v>
      </c>
      <c r="C26" s="38">
        <f>Sheet5!C25</f>
        <v>0</v>
      </c>
    </row>
    <row r="27" spans="1:3">
      <c r="A27" s="2" t="str">
        <f>Sheet5!A26</f>
        <v>АКИБАНК</v>
      </c>
      <c r="B27" s="38">
        <f>Sheet5!B26</f>
        <v>3892058</v>
      </c>
      <c r="C27" s="38">
        <f>Sheet5!C26</f>
        <v>0</v>
      </c>
    </row>
    <row r="28" spans="1:3">
      <c r="A28" s="2" t="str">
        <f>Sheet5!A27</f>
        <v>АККОБАНК</v>
      </c>
      <c r="B28" s="38">
        <f>Sheet5!B27</f>
        <v>480519</v>
      </c>
      <c r="C28" s="38">
        <f>Sheet5!C27</f>
        <v>0</v>
      </c>
    </row>
    <row r="29" spans="1:3">
      <c r="A29" s="2" t="str">
        <f>Sheet5!A28</f>
        <v>АКРОПОЛЬ</v>
      </c>
      <c r="B29" s="38">
        <f>Sheet5!B28</f>
        <v>545776</v>
      </c>
      <c r="C29" s="38">
        <f>Sheet5!C28</f>
        <v>0</v>
      </c>
    </row>
    <row r="30" spans="1:3">
      <c r="A30" s="2" t="str">
        <f>Sheet5!A29</f>
        <v>АКСОНБАНК</v>
      </c>
      <c r="B30" s="38">
        <f>Sheet5!B29</f>
        <v>373625</v>
      </c>
      <c r="C30" s="38">
        <f>Sheet5!C29</f>
        <v>0</v>
      </c>
    </row>
    <row r="31" spans="1:3">
      <c r="A31" s="2" t="str">
        <f>Sheet5!A30</f>
        <v>АКТИВ БАНК</v>
      </c>
      <c r="B31" s="38">
        <f>Sheet5!B30</f>
        <v>924232</v>
      </c>
      <c r="C31" s="38">
        <f>Sheet5!C30</f>
        <v>0</v>
      </c>
    </row>
    <row r="32" spans="1:3">
      <c r="A32" s="2" t="str">
        <f>Sheet5!A31</f>
        <v>АКТИВКАПИТАЛ БАНК</v>
      </c>
      <c r="B32" s="38">
        <f>Sheet5!B31</f>
        <v>3523743</v>
      </c>
      <c r="C32" s="38">
        <f>Sheet5!C31</f>
        <v>0</v>
      </c>
    </row>
    <row r="33" spans="1:3">
      <c r="A33" s="2" t="str">
        <f>Sheet5!A32</f>
        <v>АКЦЕНТ</v>
      </c>
      <c r="B33" s="38">
        <f>Sheet5!B32</f>
        <v>304208</v>
      </c>
      <c r="C33" s="38">
        <f>Sheet5!C32</f>
        <v>0</v>
      </c>
    </row>
    <row r="34" spans="1:3">
      <c r="A34" s="2" t="str">
        <f>Sheet5!A33</f>
        <v>АКЦЕПТ</v>
      </c>
      <c r="B34" s="38">
        <f>Sheet5!B33</f>
        <v>1744998</v>
      </c>
      <c r="C34" s="38">
        <f>Sheet5!C33</f>
        <v>0</v>
      </c>
    </row>
    <row r="35" spans="1:3">
      <c r="A35" s="2" t="str">
        <f>Sheet5!A34</f>
        <v>АКЦИЯ</v>
      </c>
      <c r="B35" s="38">
        <f>Sheet5!B34</f>
        <v>309355</v>
      </c>
      <c r="C35" s="38">
        <f>Sheet5!C34</f>
        <v>0</v>
      </c>
    </row>
    <row r="36" spans="1:3">
      <c r="A36" s="2" t="str">
        <f>Sheet5!A35</f>
        <v>АЛДАНЗОЛОТОБАНК</v>
      </c>
      <c r="B36" s="38">
        <f>Sheet5!B35</f>
        <v>328056</v>
      </c>
      <c r="C36" s="38">
        <f>Sheet5!C35</f>
        <v>0</v>
      </c>
    </row>
    <row r="37" spans="1:3">
      <c r="A37" s="2" t="str">
        <f>Sheet5!A36</f>
        <v>АЛЕКСАНДРОВСКИЙ</v>
      </c>
      <c r="B37" s="38">
        <f>Sheet5!B36</f>
        <v>1602680</v>
      </c>
      <c r="C37" s="38">
        <f>Sheet5!C36</f>
        <v>0</v>
      </c>
    </row>
    <row r="38" spans="1:3">
      <c r="A38" s="2" t="str">
        <f>Sheet5!A37</f>
        <v>АЛЕФ-БАНК</v>
      </c>
      <c r="B38" s="38">
        <f>Sheet5!B37</f>
        <v>3030802</v>
      </c>
      <c r="C38" s="38">
        <f>Sheet5!C37</f>
        <v>0</v>
      </c>
    </row>
    <row r="39" spans="1:3">
      <c r="A39" s="2" t="str">
        <f>Sheet5!A38</f>
        <v>АЛЖАН</v>
      </c>
      <c r="B39" s="38">
        <f>Sheet5!B38</f>
        <v>305162</v>
      </c>
      <c r="C39" s="38">
        <f>Sheet5!C38</f>
        <v>0</v>
      </c>
    </row>
    <row r="40" spans="1:3">
      <c r="A40" s="2" t="str">
        <f>Sheet5!A39</f>
        <v>АЛМАЗЭРГИЭНБАНК</v>
      </c>
      <c r="B40" s="38">
        <f>Sheet5!B39</f>
        <v>2480092</v>
      </c>
      <c r="C40" s="38">
        <f>Sheet5!C39</f>
        <v>0</v>
      </c>
    </row>
    <row r="41" spans="1:3">
      <c r="A41" s="2" t="str">
        <f>Sheet5!A40</f>
        <v>АЛОР БАНК</v>
      </c>
      <c r="B41" s="38">
        <f>Sheet5!B40</f>
        <v>1060038</v>
      </c>
      <c r="C41" s="38">
        <f>Sheet5!C40</f>
        <v>0</v>
      </c>
    </row>
    <row r="42" spans="1:3">
      <c r="A42" s="2" t="str">
        <f>Sheet5!A41</f>
        <v>АЛТАЙБИЗНЕС-БАНК</v>
      </c>
      <c r="B42" s="38">
        <f>Sheet5!B41</f>
        <v>311507</v>
      </c>
      <c r="C42" s="38">
        <f>Sheet5!C41</f>
        <v>0</v>
      </c>
    </row>
    <row r="43" spans="1:3">
      <c r="A43" s="2" t="str">
        <f>Sheet5!A42</f>
        <v>АЛТАЙКАПИТАЛБАНК</v>
      </c>
      <c r="B43" s="38">
        <f>Sheet5!B42</f>
        <v>535060</v>
      </c>
      <c r="C43" s="38">
        <f>Sheet5!C42</f>
        <v>0</v>
      </c>
    </row>
    <row r="44" spans="1:3">
      <c r="A44" s="2" t="str">
        <f>Sheet5!A43</f>
        <v>АЛЬБА АЛЬЯНС</v>
      </c>
      <c r="B44" s="38">
        <f>Sheet5!B43</f>
        <v>1009426</v>
      </c>
      <c r="C44" s="38">
        <f>Sheet5!C43</f>
        <v>0</v>
      </c>
    </row>
    <row r="45" spans="1:3">
      <c r="A45" s="2" t="str">
        <f>Sheet5!A44</f>
        <v>АЛЬТА-БАНК</v>
      </c>
      <c r="B45" s="38">
        <f>Sheet5!B44</f>
        <v>2788494</v>
      </c>
      <c r="C45" s="38">
        <f>Sheet5!C44</f>
        <v>0</v>
      </c>
    </row>
    <row r="46" spans="1:3">
      <c r="A46" s="2" t="str">
        <f>Sheet5!A45</f>
        <v>АЛЬТЕРНАТИВА</v>
      </c>
      <c r="B46" s="38">
        <f>Sheet5!B45</f>
        <v>313469</v>
      </c>
      <c r="C46" s="38">
        <f>Sheet5!C45</f>
        <v>0</v>
      </c>
    </row>
    <row r="47" spans="1:3">
      <c r="A47" s="2" t="str">
        <f>Sheet5!A46</f>
        <v>АЛЬФА-БАНК</v>
      </c>
      <c r="B47" s="38">
        <f>Sheet5!B46</f>
        <v>274365379</v>
      </c>
      <c r="C47" s="38">
        <f>Sheet5!C46</f>
        <v>0</v>
      </c>
    </row>
    <row r="48" spans="1:3">
      <c r="A48" s="2" t="str">
        <f>Sheet5!A47</f>
        <v>АМБ БАНК</v>
      </c>
      <c r="B48" s="38">
        <f>Sheet5!B47</f>
        <v>2460780</v>
      </c>
      <c r="C48" s="38">
        <f>Sheet5!C47</f>
        <v>0</v>
      </c>
    </row>
    <row r="49" spans="1:3">
      <c r="A49" s="2" t="str">
        <f>Sheet5!A48</f>
        <v>АМЕРИКЭН ЭКСПРЕСС БАНК</v>
      </c>
      <c r="B49" s="38">
        <f>Sheet5!B48</f>
        <v>856288</v>
      </c>
      <c r="C49" s="38">
        <f>Sheet5!C48</f>
        <v>0</v>
      </c>
    </row>
    <row r="50" spans="1:3">
      <c r="A50" s="2" t="str">
        <f>Sheet5!A49</f>
        <v>АНЕЛИК РУ</v>
      </c>
      <c r="B50" s="38">
        <f>Sheet5!B49</f>
        <v>283926</v>
      </c>
      <c r="C50" s="38">
        <f>Sheet5!C49</f>
        <v>0</v>
      </c>
    </row>
    <row r="51" spans="1:3">
      <c r="A51" s="2" t="str">
        <f>Sheet5!A50</f>
        <v>АНКОР БАНК</v>
      </c>
      <c r="B51" s="38">
        <f>Sheet5!B50</f>
        <v>1199284</v>
      </c>
      <c r="C51" s="38">
        <f>Sheet5!C50</f>
        <v>0</v>
      </c>
    </row>
    <row r="52" spans="1:3">
      <c r="A52" s="2" t="str">
        <f>Sheet5!A51</f>
        <v>АНТАЛБАНК</v>
      </c>
      <c r="B52" s="38">
        <f>Sheet5!B51</f>
        <v>1927174</v>
      </c>
      <c r="C52" s="38">
        <f>Sheet5!C51</f>
        <v>0</v>
      </c>
    </row>
    <row r="53" spans="1:3">
      <c r="A53" s="2" t="str">
        <f>Sheet5!A52</f>
        <v>АПАБАНК</v>
      </c>
      <c r="B53" s="38">
        <f>Sheet5!B52</f>
        <v>531868</v>
      </c>
      <c r="C53" s="38">
        <f>Sheet5!C52</f>
        <v>0</v>
      </c>
    </row>
    <row r="54" spans="1:3">
      <c r="A54" s="2" t="str">
        <f>Sheet5!A53</f>
        <v>АРЕСБАНК</v>
      </c>
      <c r="B54" s="38">
        <f>Sheet5!B53</f>
        <v>2769516</v>
      </c>
      <c r="C54" s="38">
        <f>Sheet5!C53</f>
        <v>0</v>
      </c>
    </row>
    <row r="55" spans="1:3">
      <c r="A55" s="2" t="str">
        <f>Sheet5!A54</f>
        <v>АРЗАМАС</v>
      </c>
      <c r="B55" s="38">
        <f>Sheet5!B54</f>
        <v>434784</v>
      </c>
      <c r="C55" s="38">
        <f>Sheet5!C54</f>
        <v>0</v>
      </c>
    </row>
    <row r="56" spans="1:3">
      <c r="A56" s="2" t="str">
        <f>Sheet5!A55</f>
        <v>АРКСБАНК</v>
      </c>
      <c r="B56" s="38">
        <f>Sheet5!B55</f>
        <v>521471</v>
      </c>
      <c r="C56" s="38">
        <f>Sheet5!C55</f>
        <v>0</v>
      </c>
    </row>
    <row r="57" spans="1:3">
      <c r="A57" s="2" t="str">
        <f>Sheet5!A56</f>
        <v>АРСЕНАЛ</v>
      </c>
      <c r="B57" s="38">
        <f>Sheet5!B56</f>
        <v>390366</v>
      </c>
      <c r="C57" s="38">
        <f>Sheet5!C56</f>
        <v>0</v>
      </c>
    </row>
    <row r="58" spans="1:3">
      <c r="A58" s="2" t="str">
        <f>Sheet5!A57</f>
        <v>АСПЕКТ</v>
      </c>
      <c r="B58" s="38">
        <f>Sheet5!B57</f>
        <v>1025913</v>
      </c>
      <c r="C58" s="38">
        <f>Sheet5!C57</f>
        <v>0</v>
      </c>
    </row>
    <row r="59" spans="1:3">
      <c r="A59" s="2" t="str">
        <f>Sheet5!A58</f>
        <v>АССОЦИАЦИЯ</v>
      </c>
      <c r="B59" s="38">
        <f>Sheet5!B58</f>
        <v>1068650</v>
      </c>
      <c r="C59" s="38">
        <f>Sheet5!C58</f>
        <v>0</v>
      </c>
    </row>
    <row r="60" spans="1:3">
      <c r="A60" s="2" t="str">
        <f>Sheet5!A59</f>
        <v>БАЙКАЛБАНК</v>
      </c>
      <c r="B60" s="38">
        <f>Sheet5!B59</f>
        <v>1573547</v>
      </c>
      <c r="C60" s="38">
        <f>Sheet5!C59</f>
        <v>0</v>
      </c>
    </row>
    <row r="61" spans="1:3">
      <c r="A61" s="2" t="str">
        <f>Sheet5!A60</f>
        <v>БАЙКАЛИНВЕСТБАНК</v>
      </c>
      <c r="B61" s="38">
        <f>Sheet5!B60</f>
        <v>684001</v>
      </c>
      <c r="C61" s="38">
        <f>Sheet5!C60</f>
        <v>0</v>
      </c>
    </row>
    <row r="62" spans="1:3">
      <c r="A62" s="2" t="str">
        <f>Sheet5!A61</f>
        <v>БАЙКАЛКРЕДОБАНК</v>
      </c>
      <c r="B62" s="38">
        <f>Sheet5!B61</f>
        <v>320787</v>
      </c>
      <c r="C62" s="38">
        <f>Sheet5!C61</f>
        <v>0</v>
      </c>
    </row>
    <row r="63" spans="1:3">
      <c r="A63" s="2" t="str">
        <f>Sheet5!A62</f>
        <v>БАЛАКОВО-БАНК</v>
      </c>
      <c r="B63" s="38">
        <f>Sheet5!B62</f>
        <v>310706</v>
      </c>
      <c r="C63" s="38">
        <f>Sheet5!C62</f>
        <v>0</v>
      </c>
    </row>
    <row r="64" spans="1:3">
      <c r="A64" s="2" t="str">
        <f>Sheet5!A63</f>
        <v>БАЛТИЙСКИЙ БАНК</v>
      </c>
      <c r="B64" s="38">
        <f>Sheet5!B63</f>
        <v>0</v>
      </c>
      <c r="C64" s="38">
        <f>Sheet5!C63</f>
        <v>0</v>
      </c>
    </row>
    <row r="65" spans="1:3">
      <c r="A65" s="2" t="str">
        <f>Sheet5!A64</f>
        <v>БАЛТИКА</v>
      </c>
      <c r="B65" s="38">
        <f>Sheet5!B64</f>
        <v>2955865</v>
      </c>
      <c r="C65" s="38">
        <f>Sheet5!C64</f>
        <v>0</v>
      </c>
    </row>
    <row r="66" spans="1:3">
      <c r="A66" s="2" t="str">
        <f>Sheet5!A65</f>
        <v>БАЛТИНВЕСТБАНК</v>
      </c>
      <c r="B66" s="38">
        <f>Sheet5!B65</f>
        <v>7281412</v>
      </c>
      <c r="C66" s="38">
        <f>Sheet5!C65</f>
        <v>0</v>
      </c>
    </row>
    <row r="67" spans="1:3">
      <c r="A67" s="2" t="str">
        <f>Sheet5!A66</f>
        <v>БАНК "САНКТ-ПЕТЕРБУРГ"</v>
      </c>
      <c r="B67" s="38">
        <f>Sheet5!B66</f>
        <v>53166717</v>
      </c>
      <c r="C67" s="38">
        <f>Sheet5!C66</f>
        <v>0</v>
      </c>
    </row>
    <row r="68" spans="1:3">
      <c r="A68" s="2" t="str">
        <f>Sheet5!A67</f>
        <v>БАНК БЕРЕЙТ</v>
      </c>
      <c r="B68" s="38">
        <f>Sheet5!B67</f>
        <v>333857</v>
      </c>
      <c r="C68" s="38">
        <f>Sheet5!C67</f>
        <v>0</v>
      </c>
    </row>
    <row r="69" spans="1:3">
      <c r="A69" s="2" t="str">
        <f>Sheet5!A68</f>
        <v>БАНК БФА</v>
      </c>
      <c r="B69" s="38">
        <f>Sheet5!B68</f>
        <v>10452489</v>
      </c>
      <c r="C69" s="38">
        <f>Sheet5!C68</f>
        <v>0</v>
      </c>
    </row>
    <row r="70" spans="1:3">
      <c r="A70" s="2" t="str">
        <f>Sheet5!A69</f>
        <v>БАНК БЦК-МОСКВА</v>
      </c>
      <c r="B70" s="38">
        <f>Sheet5!B69</f>
        <v>616069</v>
      </c>
      <c r="C70" s="38">
        <f>Sheet5!C69</f>
        <v>0</v>
      </c>
    </row>
    <row r="71" spans="1:3">
      <c r="A71" s="2" t="str">
        <f>Sheet5!A70</f>
        <v>БАНК ЖИЛИЩНОГО ФИНАНСИРОВАНИЯ</v>
      </c>
      <c r="B71" s="38">
        <f>Sheet5!B70</f>
        <v>3293604</v>
      </c>
      <c r="C71" s="38">
        <f>Sheet5!C70</f>
        <v>0</v>
      </c>
    </row>
    <row r="72" spans="1:3">
      <c r="A72" s="2" t="str">
        <f>Sheet5!A71</f>
        <v>БАНК ЗЕНИТ</v>
      </c>
      <c r="B72" s="38">
        <f>Sheet5!B71</f>
        <v>37347324</v>
      </c>
      <c r="C72" s="38">
        <f>Sheet5!C71</f>
        <v>0</v>
      </c>
    </row>
    <row r="73" spans="1:3">
      <c r="A73" s="2" t="str">
        <f>Sheet5!A72</f>
        <v>БАНК ЗЕНИТ СОЧИ</v>
      </c>
      <c r="B73" s="38">
        <f>Sheet5!B72</f>
        <v>588776</v>
      </c>
      <c r="C73" s="38">
        <f>Sheet5!C72</f>
        <v>0</v>
      </c>
    </row>
    <row r="74" spans="1:3">
      <c r="A74" s="2" t="str">
        <f>Sheet5!A73</f>
        <v>БАНК ИНТЕЗА</v>
      </c>
      <c r="B74" s="38">
        <f>Sheet5!B73</f>
        <v>11628010</v>
      </c>
      <c r="C74" s="38">
        <f>Sheet5!C73</f>
        <v>0</v>
      </c>
    </row>
    <row r="75" spans="1:3">
      <c r="A75" s="2" t="str">
        <f>Sheet5!A74</f>
        <v>БАНК КАЗАНИ</v>
      </c>
      <c r="B75" s="38">
        <f>Sheet5!B74</f>
        <v>989597</v>
      </c>
      <c r="C75" s="38">
        <f>Sheet5!C74</f>
        <v>0</v>
      </c>
    </row>
    <row r="76" spans="1:3">
      <c r="A76" s="2" t="str">
        <f>Sheet5!A75</f>
        <v>БАНК КИТАЯ (ЭЛОС)</v>
      </c>
      <c r="B76" s="38">
        <f>Sheet5!B75</f>
        <v>3453336</v>
      </c>
      <c r="C76" s="38">
        <f>Sheet5!C75</f>
        <v>0</v>
      </c>
    </row>
    <row r="77" spans="1:3">
      <c r="A77" s="2" t="str">
        <f>Sheet5!A76</f>
        <v>БАНК КОРПОРАТИВНОГО ФИНАНСИРОВАНИЯ</v>
      </c>
      <c r="B77" s="38">
        <f>Sheet5!B76</f>
        <v>1394180</v>
      </c>
      <c r="C77" s="38">
        <f>Sheet5!C76</f>
        <v>0</v>
      </c>
    </row>
    <row r="78" spans="1:3">
      <c r="A78" s="2" t="str">
        <f>Sheet5!A77</f>
        <v>БАНК КРЕДИТ СВИСС (МОСКВА)</v>
      </c>
      <c r="B78" s="38">
        <f>Sheet5!B77</f>
        <v>11408015</v>
      </c>
      <c r="C78" s="38">
        <f>Sheet5!C77</f>
        <v>0</v>
      </c>
    </row>
    <row r="79" spans="1:3">
      <c r="A79" s="2" t="str">
        <f>Sheet5!A78</f>
        <v>БАНК МБФИ</v>
      </c>
      <c r="B79" s="38">
        <f>Sheet5!B78</f>
        <v>470221</v>
      </c>
      <c r="C79" s="38">
        <f>Sheet5!C78</f>
        <v>0</v>
      </c>
    </row>
    <row r="80" spans="1:3">
      <c r="A80" s="2" t="str">
        <f>Sheet5!A79</f>
        <v>БАНК МОСКВЫ</v>
      </c>
      <c r="B80" s="38">
        <f>Sheet5!B79</f>
        <v>149474579</v>
      </c>
      <c r="C80" s="38">
        <f>Sheet5!C79</f>
        <v>0</v>
      </c>
    </row>
    <row r="81" spans="1:3">
      <c r="A81" s="2" t="str">
        <f>Sheet5!A80</f>
        <v>БАНК НА КРАСНЫХ ВОРОТАХ</v>
      </c>
      <c r="B81" s="38">
        <f>Sheet5!B80</f>
        <v>1124153</v>
      </c>
      <c r="C81" s="38">
        <f>Sheet5!C80</f>
        <v>0</v>
      </c>
    </row>
    <row r="82" spans="1:3">
      <c r="A82" s="2" t="str">
        <f>Sheet5!A81</f>
        <v>БАНК ОРАНЖЕВЫЙ</v>
      </c>
      <c r="B82" s="38">
        <f>Sheet5!B81</f>
        <v>712190</v>
      </c>
      <c r="C82" s="38">
        <f>Sheet5!C81</f>
        <v>0</v>
      </c>
    </row>
    <row r="83" spans="1:3">
      <c r="A83" s="2" t="str">
        <f>Sheet5!A82</f>
        <v>БАНК ОРЕНБУРГ</v>
      </c>
      <c r="B83" s="38">
        <f>Sheet5!B82</f>
        <v>1957947</v>
      </c>
      <c r="C83" s="38">
        <f>Sheet5!C82</f>
        <v>0</v>
      </c>
    </row>
    <row r="84" spans="1:3">
      <c r="A84" s="2" t="str">
        <f>Sheet5!A83</f>
        <v>БАНК ПРЕМЬЕР КРЕДИТ</v>
      </c>
      <c r="B84" s="38">
        <f>Sheet5!B83</f>
        <v>526108</v>
      </c>
      <c r="C84" s="38">
        <f>Sheet5!C83</f>
        <v>0</v>
      </c>
    </row>
    <row r="85" spans="1:3">
      <c r="A85" s="2" t="str">
        <f>Sheet5!A84</f>
        <v>БАНК ПСА ФИНАНС РУС</v>
      </c>
      <c r="B85" s="38">
        <f>Sheet5!B84</f>
        <v>3617028</v>
      </c>
      <c r="C85" s="38">
        <f>Sheet5!C84</f>
        <v>0</v>
      </c>
    </row>
    <row r="86" spans="1:3">
      <c r="A86" s="2" t="str">
        <f>Sheet5!A85</f>
        <v>БАНК РАЗВИТИЯ ТЕХНОЛОГИЙ</v>
      </c>
      <c r="B86" s="38">
        <f>Sheet5!B85</f>
        <v>1150381</v>
      </c>
      <c r="C86" s="38">
        <f>Sheet5!C85</f>
        <v>0</v>
      </c>
    </row>
    <row r="87" spans="1:3">
      <c r="A87" s="2" t="str">
        <f>Sheet5!A86</f>
        <v>БАНК РАСЧЕТОВ И СБЕРЕЖЕНИЙ</v>
      </c>
      <c r="B87" s="38">
        <f>Sheet5!B86</f>
        <v>1621700</v>
      </c>
      <c r="C87" s="38">
        <f>Sheet5!C86</f>
        <v>0</v>
      </c>
    </row>
    <row r="88" spans="1:3">
      <c r="A88" s="2" t="str">
        <f>Sheet5!A87</f>
        <v>БАНК РАУНД</v>
      </c>
      <c r="B88" s="38">
        <f>Sheet5!B87</f>
        <v>811161</v>
      </c>
      <c r="C88" s="38">
        <f>Sheet5!C87</f>
        <v>0</v>
      </c>
    </row>
    <row r="89" spans="1:3">
      <c r="A89" s="2" t="str">
        <f>Sheet5!A88</f>
        <v>БАНК РСИ</v>
      </c>
      <c r="B89" s="38">
        <f>Sheet5!B88</f>
        <v>320433</v>
      </c>
      <c r="C89" s="38">
        <f>Sheet5!C88</f>
        <v>0</v>
      </c>
    </row>
    <row r="90" spans="1:3">
      <c r="A90" s="2" t="str">
        <f>Sheet5!A89</f>
        <v>БАНК СГБ</v>
      </c>
      <c r="B90" s="38">
        <f>Sheet5!B89</f>
        <v>3117357</v>
      </c>
      <c r="C90" s="38">
        <f>Sheet5!C89</f>
        <v>0</v>
      </c>
    </row>
    <row r="91" spans="1:3">
      <c r="A91" s="2" t="str">
        <f>Sheet5!A90</f>
        <v>БАНК СКС</v>
      </c>
      <c r="B91" s="38">
        <f>Sheet5!B90</f>
        <v>354398</v>
      </c>
      <c r="C91" s="38">
        <f>Sheet5!C90</f>
        <v>0</v>
      </c>
    </row>
    <row r="92" spans="1:3">
      <c r="A92" s="2" t="str">
        <f>Sheet5!A91</f>
        <v>БАНК СТАНДАРТ-КРЕДИТ</v>
      </c>
      <c r="B92" s="38">
        <f>Sheet5!B91</f>
        <v>307563</v>
      </c>
      <c r="C92" s="38">
        <f>Sheet5!C91</f>
        <v>0</v>
      </c>
    </row>
    <row r="93" spans="1:3">
      <c r="A93" s="2" t="str">
        <f>Sheet5!A92</f>
        <v>БАНК ФИНАМ</v>
      </c>
      <c r="B93" s="38">
        <f>Sheet5!B92</f>
        <v>1519202</v>
      </c>
      <c r="C93" s="38">
        <f>Sheet5!C92</f>
        <v>0</v>
      </c>
    </row>
    <row r="94" spans="1:3">
      <c r="A94" s="2" t="str">
        <f>Sheet5!A93</f>
        <v>БАНК ЧБРР</v>
      </c>
      <c r="B94" s="38">
        <f>Sheet5!B93</f>
        <v>0</v>
      </c>
      <c r="C94" s="38">
        <f>Sheet5!C93</f>
        <v>0</v>
      </c>
    </row>
    <row r="95" spans="1:3">
      <c r="A95" s="2" t="str">
        <f>Sheet5!A94</f>
        <v>БАНКИРСКИЙ ДОМ</v>
      </c>
      <c r="B95" s="38">
        <f>Sheet5!B94</f>
        <v>297412</v>
      </c>
      <c r="C95" s="38">
        <f>Sheet5!C94</f>
        <v>0</v>
      </c>
    </row>
    <row r="96" spans="1:3">
      <c r="A96" s="2" t="str">
        <f>Sheet5!A95</f>
        <v>БАНКХАУС ЭРБЕ</v>
      </c>
      <c r="B96" s="38">
        <f>Sheet5!B95</f>
        <v>932037</v>
      </c>
      <c r="C96" s="38">
        <f>Sheet5!C95</f>
        <v>0</v>
      </c>
    </row>
    <row r="97" spans="1:3">
      <c r="A97" s="2" t="str">
        <f>Sheet5!A96</f>
        <v>БАШКОМСНАББАНК</v>
      </c>
      <c r="B97" s="38">
        <f>Sheet5!B96</f>
        <v>1658811</v>
      </c>
      <c r="C97" s="38">
        <f>Sheet5!C96</f>
        <v>0</v>
      </c>
    </row>
    <row r="98" spans="1:3">
      <c r="A98" s="2" t="str">
        <f>Sheet5!A97</f>
        <v>БАШПРОМБАНК</v>
      </c>
      <c r="B98" s="38">
        <f>Sheet5!B97</f>
        <v>435507</v>
      </c>
      <c r="C98" s="38">
        <f>Sheet5!C97</f>
        <v>0</v>
      </c>
    </row>
    <row r="99" spans="1:3">
      <c r="A99" s="2" t="str">
        <f>Sheet5!A98</f>
        <v>ББР БАНК</v>
      </c>
      <c r="B99" s="38">
        <f>Sheet5!B98</f>
        <v>4351764</v>
      </c>
      <c r="C99" s="38">
        <f>Sheet5!C98</f>
        <v>0</v>
      </c>
    </row>
    <row r="100" spans="1:3">
      <c r="A100" s="2" t="str">
        <f>Sheet5!A99</f>
        <v>БЕЛГОРОДСОЦБАНК</v>
      </c>
      <c r="B100" s="38">
        <f>Sheet5!B99</f>
        <v>1130933</v>
      </c>
      <c r="C100" s="38">
        <f>Sheet5!C99</f>
        <v>0</v>
      </c>
    </row>
    <row r="101" spans="1:3">
      <c r="A101" s="2" t="str">
        <f>Sheet5!A100</f>
        <v>БЕНИФИТ-БАНК</v>
      </c>
      <c r="B101" s="38">
        <f>Sheet5!B100</f>
        <v>951729</v>
      </c>
      <c r="C101" s="38">
        <f>Sheet5!C100</f>
        <v>0</v>
      </c>
    </row>
    <row r="102" spans="1:3">
      <c r="A102" s="2" t="str">
        <f>Sheet5!A101</f>
        <v>БИЗНЕС ДЛЯ БИЗНЕСА</v>
      </c>
      <c r="B102" s="38">
        <f>Sheet5!B101</f>
        <v>318591</v>
      </c>
      <c r="C102" s="38">
        <f>Sheet5!C101</f>
        <v>0</v>
      </c>
    </row>
    <row r="103" spans="1:3">
      <c r="A103" s="2" t="str">
        <f>Sheet5!A102</f>
        <v>БИЗНЕС-СЕРВИС-ТРАСТ</v>
      </c>
      <c r="B103" s="38">
        <f>Sheet5!B102</f>
        <v>603503</v>
      </c>
      <c r="C103" s="38">
        <f>Sheet5!C102</f>
        <v>0</v>
      </c>
    </row>
    <row r="104" spans="1:3">
      <c r="A104" s="2" t="str">
        <f>Sheet5!A103</f>
        <v>БИНБАНК</v>
      </c>
      <c r="B104" s="38">
        <f>Sheet5!B103</f>
        <v>34886588</v>
      </c>
      <c r="C104" s="38">
        <f>Sheet5!C103</f>
        <v>0</v>
      </c>
    </row>
    <row r="105" spans="1:3">
      <c r="A105" s="2" t="str">
        <f>Sheet5!A104</f>
        <v>БИНБАНК КРЕДИТНЫЕ КАРТЫ</v>
      </c>
      <c r="B105" s="38">
        <f>Sheet5!B104</f>
        <v>3291210</v>
      </c>
      <c r="C105" s="38">
        <f>Sheet5!C104</f>
        <v>0</v>
      </c>
    </row>
    <row r="106" spans="1:3">
      <c r="A106" s="2" t="str">
        <f>Sheet5!A105</f>
        <v>БКС - ИНВЕСТИЦИОННЫЙ БАНК</v>
      </c>
      <c r="B106" s="38">
        <f>Sheet5!B105</f>
        <v>2397222</v>
      </c>
      <c r="C106" s="38">
        <f>Sheet5!C105</f>
        <v>0</v>
      </c>
    </row>
    <row r="107" spans="1:3">
      <c r="A107" s="2" t="str">
        <f>Sheet5!A106</f>
        <v>БМВ БАНК</v>
      </c>
      <c r="B107" s="38">
        <f>Sheet5!B106</f>
        <v>3695967</v>
      </c>
      <c r="C107" s="38">
        <f>Sheet5!C106</f>
        <v>0</v>
      </c>
    </row>
    <row r="108" spans="1:3">
      <c r="A108" s="2" t="str">
        <f>Sheet5!A107</f>
        <v>БНП ПАРИБА</v>
      </c>
      <c r="B108" s="38">
        <f>Sheet5!B107</f>
        <v>9492132</v>
      </c>
      <c r="C108" s="38">
        <f>Sheet5!C107</f>
        <v>0</v>
      </c>
    </row>
    <row r="109" spans="1:3">
      <c r="A109" s="2" t="str">
        <f>Sheet5!A108</f>
        <v>БОГОРОДСКИЙ</v>
      </c>
      <c r="B109" s="38">
        <f>Sheet5!B108</f>
        <v>334517</v>
      </c>
      <c r="C109" s="38">
        <f>Sheet5!C108</f>
        <v>0</v>
      </c>
    </row>
    <row r="110" spans="1:3">
      <c r="A110" s="2" t="str">
        <f>Sheet5!A109</f>
        <v>БОГОРОДСКИЙ МУНИЦИПАЛЬНЫЙ БАНК</v>
      </c>
      <c r="B110" s="38">
        <f>Sheet5!B109</f>
        <v>355011</v>
      </c>
      <c r="C110" s="38">
        <f>Sheet5!C109</f>
        <v>0</v>
      </c>
    </row>
    <row r="111" spans="1:3">
      <c r="A111" s="2" t="str">
        <f>Sheet5!A110</f>
        <v>БРАТСКИЙ АНКБ</v>
      </c>
      <c r="B111" s="38">
        <f>Sheet5!B110</f>
        <v>325969</v>
      </c>
      <c r="C111" s="38">
        <f>Sheet5!C110</f>
        <v>0</v>
      </c>
    </row>
    <row r="112" spans="1:3">
      <c r="A112" s="2" t="str">
        <f>Sheet5!A111</f>
        <v>БТА-КАЗАНЬ</v>
      </c>
      <c r="B112" s="38">
        <f>Sheet5!B111</f>
        <v>1614559</v>
      </c>
      <c r="C112" s="38">
        <f>Sheet5!C111</f>
        <v>0</v>
      </c>
    </row>
    <row r="113" spans="1:3">
      <c r="A113" s="2" t="str">
        <f>Sheet5!A112</f>
        <v>БТФ</v>
      </c>
      <c r="B113" s="38">
        <f>Sheet5!B112</f>
        <v>745457</v>
      </c>
      <c r="C113" s="38">
        <f>Sheet5!C112</f>
        <v>0</v>
      </c>
    </row>
    <row r="114" spans="1:3">
      <c r="A114" s="2" t="str">
        <f>Sheet5!A113</f>
        <v>БУЛГАР БАНК</v>
      </c>
      <c r="B114" s="38">
        <f>Sheet5!B113</f>
        <v>337667</v>
      </c>
      <c r="C114" s="38">
        <f>Sheet5!C113</f>
        <v>0</v>
      </c>
    </row>
    <row r="115" spans="1:3">
      <c r="A115" s="2" t="str">
        <f>Sheet5!A114</f>
        <v>БУМ-БАНК</v>
      </c>
      <c r="B115" s="38">
        <f>Sheet5!B114</f>
        <v>367219</v>
      </c>
      <c r="C115" s="38">
        <f>Sheet5!C114</f>
        <v>0</v>
      </c>
    </row>
    <row r="116" spans="1:3">
      <c r="A116" s="2" t="str">
        <f>Sheet5!A115</f>
        <v>БУМЕРАНГ</v>
      </c>
      <c r="B116" s="38">
        <f>Sheet5!B115</f>
        <v>409663</v>
      </c>
      <c r="C116" s="38">
        <f>Sheet5!C115</f>
        <v>0</v>
      </c>
    </row>
    <row r="117" spans="1:3">
      <c r="A117" s="2" t="str">
        <f>Sheet5!A116</f>
        <v>БФГ-КРЕДИТ</v>
      </c>
      <c r="B117" s="38">
        <f>Sheet5!B116</f>
        <v>7266790</v>
      </c>
      <c r="C117" s="38">
        <f>Sheet5!C116</f>
        <v>0</v>
      </c>
    </row>
    <row r="118" spans="1:3">
      <c r="A118" s="2" t="str">
        <f>Sheet5!A117</f>
        <v>БЫСТРОБАНК</v>
      </c>
      <c r="B118" s="38">
        <f>Sheet5!B117</f>
        <v>3398524</v>
      </c>
      <c r="C118" s="38">
        <f>Sheet5!C117</f>
        <v>0</v>
      </c>
    </row>
    <row r="119" spans="1:3">
      <c r="A119" s="2" t="str">
        <f>Sheet5!A118</f>
        <v>ВАКОБАНК</v>
      </c>
      <c r="B119" s="38">
        <f>Sheet5!B118</f>
        <v>325333</v>
      </c>
      <c r="C119" s="38">
        <f>Sheet5!C118</f>
        <v>0</v>
      </c>
    </row>
    <row r="120" spans="1:3">
      <c r="A120" s="2" t="str">
        <f>Sheet5!A119</f>
        <v>ВЕГА-БАНК</v>
      </c>
      <c r="B120" s="38">
        <f>Sheet5!B119</f>
        <v>1078293</v>
      </c>
      <c r="C120" s="38">
        <f>Sheet5!C119</f>
        <v>0</v>
      </c>
    </row>
    <row r="121" spans="1:3">
      <c r="A121" s="2" t="str">
        <f>Sheet5!A120</f>
        <v>ВЕК</v>
      </c>
      <c r="B121" s="38">
        <f>Sheet5!B120</f>
        <v>1188724</v>
      </c>
      <c r="C121" s="38">
        <f>Sheet5!C120</f>
        <v>0</v>
      </c>
    </row>
    <row r="122" spans="1:3">
      <c r="A122" s="2" t="str">
        <f>Sheet5!A121</f>
        <v>ВЕЛИКИЕ ЛУКИ БАНК</v>
      </c>
      <c r="B122" s="38">
        <f>Sheet5!B121</f>
        <v>463267</v>
      </c>
      <c r="C122" s="38">
        <f>Sheet5!C121</f>
        <v>0</v>
      </c>
    </row>
    <row r="123" spans="1:3">
      <c r="A123" s="2" t="str">
        <f>Sheet5!A122</f>
        <v>ВЕНЕЦ</v>
      </c>
      <c r="B123" s="38">
        <f>Sheet5!B122</f>
        <v>778081</v>
      </c>
      <c r="C123" s="38">
        <f>Sheet5!C122</f>
        <v>0</v>
      </c>
    </row>
    <row r="124" spans="1:3">
      <c r="A124" s="2" t="str">
        <f>Sheet5!A123</f>
        <v>ВЕРХНЕВОЛЖСКИЙ</v>
      </c>
      <c r="B124" s="38">
        <f>Sheet5!B123</f>
        <v>932121</v>
      </c>
      <c r="C124" s="38">
        <f>Sheet5!C123</f>
        <v>0</v>
      </c>
    </row>
    <row r="125" spans="1:3">
      <c r="A125" s="2" t="str">
        <f>Sheet5!A124</f>
        <v>ВЕСТА</v>
      </c>
      <c r="B125" s="38">
        <f>Sheet5!B124</f>
        <v>825897</v>
      </c>
      <c r="C125" s="38">
        <f>Sheet5!C124</f>
        <v>0</v>
      </c>
    </row>
    <row r="126" spans="1:3">
      <c r="A126" s="2" t="str">
        <f>Sheet5!A125</f>
        <v>ВЕСТИНТЕРБАНК</v>
      </c>
      <c r="B126" s="38">
        <f>Sheet5!B125</f>
        <v>203225</v>
      </c>
      <c r="C126" s="38">
        <f>Sheet5!C125</f>
        <v>0</v>
      </c>
    </row>
    <row r="127" spans="1:3">
      <c r="A127" s="2" t="str">
        <f>Sheet5!A126</f>
        <v>ВЗАИМОДЕЙСТВИЕ</v>
      </c>
      <c r="B127" s="38">
        <f>Sheet5!B126</f>
        <v>320986</v>
      </c>
      <c r="C127" s="38">
        <f>Sheet5!C126</f>
        <v>0</v>
      </c>
    </row>
    <row r="128" spans="1:3">
      <c r="A128" s="2" t="str">
        <f>Sheet5!A127</f>
        <v>ВИКИНГ</v>
      </c>
      <c r="B128" s="38">
        <f>Sheet5!B127</f>
        <v>750874</v>
      </c>
      <c r="C128" s="38">
        <f>Sheet5!C127</f>
        <v>0</v>
      </c>
    </row>
    <row r="129" spans="1:3">
      <c r="A129" s="2" t="str">
        <f>Sheet5!A128</f>
        <v>ВИТАБАНК</v>
      </c>
      <c r="B129" s="38">
        <f>Sheet5!B128</f>
        <v>466603</v>
      </c>
      <c r="C129" s="38">
        <f>Sheet5!C128</f>
        <v>0</v>
      </c>
    </row>
    <row r="130" spans="1:3">
      <c r="A130" s="2" t="str">
        <f>Sheet5!A129</f>
        <v>ВИТЯЗЬ</v>
      </c>
      <c r="B130" s="38">
        <f>Sheet5!B129</f>
        <v>508172</v>
      </c>
      <c r="C130" s="38">
        <f>Sheet5!C129</f>
        <v>0</v>
      </c>
    </row>
    <row r="131" spans="1:3">
      <c r="A131" s="2" t="str">
        <f>Sheet5!A130</f>
        <v>ВКАБАНК</v>
      </c>
      <c r="B131" s="38">
        <f>Sheet5!B130</f>
        <v>1041041</v>
      </c>
      <c r="C131" s="38">
        <f>Sheet5!C130</f>
        <v>0</v>
      </c>
    </row>
    <row r="132" spans="1:3">
      <c r="A132" s="2" t="str">
        <f>Sheet5!A131</f>
        <v>ВЛАДБИЗНЕСБАНК</v>
      </c>
      <c r="B132" s="38">
        <f>Sheet5!B131</f>
        <v>319190</v>
      </c>
      <c r="C132" s="38">
        <f>Sheet5!C131</f>
        <v>0</v>
      </c>
    </row>
    <row r="133" spans="1:3">
      <c r="A133" s="2" t="str">
        <f>Sheet5!A132</f>
        <v>ВЛАДИМИРСКИЙ ПРОМЫШЛЕННЫЙ БАНК</v>
      </c>
      <c r="B133" s="38">
        <f>Sheet5!B132</f>
        <v>633442</v>
      </c>
      <c r="C133" s="38">
        <f>Sheet5!C132</f>
        <v>0</v>
      </c>
    </row>
    <row r="134" spans="1:3">
      <c r="A134" s="2" t="str">
        <f>Sheet5!A133</f>
        <v>ВНЕШПРОМБАНК</v>
      </c>
      <c r="B134" s="38">
        <f>Sheet5!B133</f>
        <v>25630870</v>
      </c>
      <c r="C134" s="38">
        <f>Sheet5!C133</f>
        <v>0</v>
      </c>
    </row>
    <row r="135" spans="1:3">
      <c r="A135" s="2" t="str">
        <f>Sheet5!A134</f>
        <v>ВНЕШФИНБАНК</v>
      </c>
      <c r="B135" s="38">
        <f>Sheet5!B134</f>
        <v>385267</v>
      </c>
      <c r="C135" s="38">
        <f>Sheet5!C134</f>
        <v>0</v>
      </c>
    </row>
    <row r="136" spans="1:3">
      <c r="A136" s="2" t="str">
        <f>Sheet5!A135</f>
        <v>ВОЗРОЖДЕНИЕ</v>
      </c>
      <c r="B136" s="38">
        <f>Sheet5!B135</f>
        <v>24615113</v>
      </c>
      <c r="C136" s="38">
        <f>Sheet5!C135</f>
        <v>0</v>
      </c>
    </row>
    <row r="137" spans="1:3">
      <c r="A137" s="2" t="str">
        <f>Sheet5!A136</f>
        <v>ВОКБАНК</v>
      </c>
      <c r="B137" s="38">
        <f>Sheet5!B136</f>
        <v>832125</v>
      </c>
      <c r="C137" s="38">
        <f>Sheet5!C136</f>
        <v>0</v>
      </c>
    </row>
    <row r="138" spans="1:3">
      <c r="A138" s="2" t="str">
        <f>Sheet5!A137</f>
        <v>ВОЛОГДАБАНК</v>
      </c>
      <c r="B138" s="38">
        <f>Sheet5!B137</f>
        <v>324348</v>
      </c>
      <c r="C138" s="38">
        <f>Sheet5!C137</f>
        <v>0</v>
      </c>
    </row>
    <row r="139" spans="1:3">
      <c r="A139" s="2" t="str">
        <f>Sheet5!A138</f>
        <v>ВОЛОГЖАНИН</v>
      </c>
      <c r="B139" s="38">
        <f>Sheet5!B138</f>
        <v>637288</v>
      </c>
      <c r="C139" s="38">
        <f>Sheet5!C138</f>
        <v>0</v>
      </c>
    </row>
    <row r="140" spans="1:3">
      <c r="A140" s="2" t="str">
        <f>Sheet5!A139</f>
        <v>ВОРОНЕЖ</v>
      </c>
      <c r="B140" s="38">
        <f>Sheet5!B139</f>
        <v>453068</v>
      </c>
      <c r="C140" s="38">
        <f>Sheet5!C139</f>
        <v>0</v>
      </c>
    </row>
    <row r="141" spans="1:3">
      <c r="A141" s="2" t="str">
        <f>Sheet5!A140</f>
        <v>ВОСТОЧНО-ЕВРОПЕЙСКИЙ ТРАСТОВЫЙ БАНК</v>
      </c>
      <c r="B141" s="38">
        <f>Sheet5!B140</f>
        <v>307032</v>
      </c>
      <c r="C141" s="38">
        <f>Sheet5!C140</f>
        <v>0</v>
      </c>
    </row>
    <row r="142" spans="1:3">
      <c r="A142" s="2" t="str">
        <f>Sheet5!A141</f>
        <v>ВОСТОЧНЫЙ</v>
      </c>
      <c r="B142" s="38">
        <f>Sheet5!B141</f>
        <v>29707612</v>
      </c>
      <c r="C142" s="38">
        <f>Sheet5!C141</f>
        <v>0</v>
      </c>
    </row>
    <row r="143" spans="1:3">
      <c r="A143" s="2" t="str">
        <f>Sheet5!A142</f>
        <v>ВОСТСИБТРАНСКОМБАНК</v>
      </c>
      <c r="B143" s="38">
        <f>Sheet5!B142</f>
        <v>558820</v>
      </c>
      <c r="C143" s="38">
        <f>Sheet5!C142</f>
        <v>0</v>
      </c>
    </row>
    <row r="144" spans="1:3">
      <c r="A144" s="2" t="str">
        <f>Sheet5!A143</f>
        <v>ВПБ</v>
      </c>
      <c r="B144" s="38">
        <f>Sheet5!B143</f>
        <v>7104576</v>
      </c>
      <c r="C144" s="38">
        <f>Sheet5!C143</f>
        <v>0</v>
      </c>
    </row>
    <row r="145" spans="1:3">
      <c r="A145" s="2" t="str">
        <f>Sheet5!A144</f>
        <v>ВРБ МОСКВА</v>
      </c>
      <c r="B145" s="38">
        <f>Sheet5!B144</f>
        <v>332135</v>
      </c>
      <c r="C145" s="38">
        <f>Sheet5!C144</f>
        <v>0</v>
      </c>
    </row>
    <row r="146" spans="1:3">
      <c r="A146" s="2" t="str">
        <f>Sheet5!A145</f>
        <v>ВСЕРОССИЙСКИЙ БАНК РАЗВИТИЯ РЕГИОНОВ</v>
      </c>
      <c r="B146" s="38">
        <f>Sheet5!B145</f>
        <v>6669995</v>
      </c>
      <c r="C146" s="38">
        <f>Sheet5!C145</f>
        <v>0</v>
      </c>
    </row>
    <row r="147" spans="1:3">
      <c r="A147" s="2" t="str">
        <f>Sheet5!A146</f>
        <v>ВТБ</v>
      </c>
      <c r="B147" s="38">
        <f>Sheet5!B146</f>
        <v>493241594</v>
      </c>
      <c r="C147" s="38">
        <f>Sheet5!C146</f>
        <v>0</v>
      </c>
    </row>
    <row r="148" spans="1:3">
      <c r="A148" s="2" t="str">
        <f>Sheet5!A147</f>
        <v>ВТБ 24</v>
      </c>
      <c r="B148" s="38">
        <f>Sheet5!B147</f>
        <v>262573429</v>
      </c>
      <c r="C148" s="38">
        <f>Sheet5!C147</f>
        <v>0</v>
      </c>
    </row>
    <row r="149" spans="1:3">
      <c r="A149" s="2" t="str">
        <f>Sheet5!A148</f>
        <v>ВУЗ-БАНК</v>
      </c>
      <c r="B149" s="38">
        <f>Sheet5!B148</f>
        <v>1485577</v>
      </c>
      <c r="C149" s="38">
        <f>Sheet5!C148</f>
        <v>0</v>
      </c>
    </row>
    <row r="150" spans="1:3">
      <c r="A150" s="2" t="str">
        <f>Sheet5!A149</f>
        <v>ВЫБОРГ-БАНК</v>
      </c>
      <c r="B150" s="38">
        <f>Sheet5!B149</f>
        <v>331520</v>
      </c>
      <c r="C150" s="38">
        <f>Sheet5!C149</f>
        <v>0</v>
      </c>
    </row>
    <row r="151" spans="1:3">
      <c r="A151" s="2" t="str">
        <f>Sheet5!A150</f>
        <v>ВЭЛТОН БАНК</v>
      </c>
      <c r="B151" s="38">
        <f>Sheet5!B150</f>
        <v>720765</v>
      </c>
      <c r="C151" s="38">
        <f>Sheet5!C150</f>
        <v>0</v>
      </c>
    </row>
    <row r="152" spans="1:3">
      <c r="A152" s="2" t="str">
        <f>Sheet5!A151</f>
        <v>ВЯТИЧ</v>
      </c>
      <c r="B152" s="38">
        <f>Sheet5!B151</f>
        <v>324576</v>
      </c>
      <c r="C152" s="38">
        <f>Sheet5!C151</f>
        <v>0</v>
      </c>
    </row>
    <row r="153" spans="1:3">
      <c r="A153" s="2" t="str">
        <f>Sheet5!A152</f>
        <v>ВЯТКА-БАНК</v>
      </c>
      <c r="B153" s="38">
        <f>Sheet5!B152</f>
        <v>2948614</v>
      </c>
      <c r="C153" s="38">
        <f>Sheet5!C152</f>
        <v>0</v>
      </c>
    </row>
    <row r="154" spans="1:3">
      <c r="A154" s="2" t="str">
        <f>Sheet5!A153</f>
        <v>ГАГАРИНСКИЙ</v>
      </c>
      <c r="B154" s="38">
        <f>Sheet5!B153</f>
        <v>731910</v>
      </c>
      <c r="C154" s="38">
        <f>Sheet5!C153</f>
        <v>0</v>
      </c>
    </row>
    <row r="155" spans="1:3">
      <c r="A155" s="2" t="str">
        <f>Sheet5!A154</f>
        <v>ГАЗБАНК</v>
      </c>
      <c r="B155" s="38">
        <f>Sheet5!B154</f>
        <v>4594398</v>
      </c>
      <c r="C155" s="38">
        <f>Sheet5!C154</f>
        <v>0</v>
      </c>
    </row>
    <row r="156" spans="1:3">
      <c r="A156" s="2" t="str">
        <f>Sheet5!A155</f>
        <v>ГАЗНЕФТЬБАНК</v>
      </c>
      <c r="B156" s="38">
        <f>Sheet5!B155</f>
        <v>313868</v>
      </c>
      <c r="C156" s="38">
        <f>Sheet5!C155</f>
        <v>0</v>
      </c>
    </row>
    <row r="157" spans="1:3">
      <c r="A157" s="2" t="str">
        <f>Sheet5!A156</f>
        <v>ГАЗПРОМБАНК</v>
      </c>
      <c r="B157" s="38">
        <f>Sheet5!B156</f>
        <v>457616258</v>
      </c>
      <c r="C157" s="38">
        <f>Sheet5!C156</f>
        <v>0</v>
      </c>
    </row>
    <row r="158" spans="1:3">
      <c r="A158" s="2" t="str">
        <f>Sheet5!A157</f>
        <v>ГАЗСТРОЙБАНК</v>
      </c>
      <c r="B158" s="38">
        <f>Sheet5!B157</f>
        <v>807476</v>
      </c>
      <c r="C158" s="38">
        <f>Sheet5!C157</f>
        <v>0</v>
      </c>
    </row>
    <row r="159" spans="1:3">
      <c r="A159" s="2" t="str">
        <f>Sheet5!A158</f>
        <v>ГАЗТРАНСБАНК</v>
      </c>
      <c r="B159" s="38">
        <f>Sheet5!B158</f>
        <v>1097820</v>
      </c>
      <c r="C159" s="38">
        <f>Sheet5!C158</f>
        <v>0</v>
      </c>
    </row>
    <row r="160" spans="1:3">
      <c r="A160" s="2" t="str">
        <f>Sheet5!A159</f>
        <v>ГАЗЭНЕРГОБАНК</v>
      </c>
      <c r="B160" s="38">
        <f>Sheet5!B159</f>
        <v>1675433</v>
      </c>
      <c r="C160" s="38">
        <f>Sheet5!C159</f>
        <v>0</v>
      </c>
    </row>
    <row r="161" spans="1:3">
      <c r="A161" s="2" t="str">
        <f>Sheet5!A160</f>
        <v>ГАНЗАКОМБАНК</v>
      </c>
      <c r="B161" s="38">
        <f>Sheet5!B160</f>
        <v>328096</v>
      </c>
      <c r="C161" s="38">
        <f>Sheet5!C160</f>
        <v>0</v>
      </c>
    </row>
    <row r="162" spans="1:3">
      <c r="A162" s="2" t="str">
        <f>Sheet5!A161</f>
        <v>ГАРАНТ-ИНВЕСТ</v>
      </c>
      <c r="B162" s="38">
        <f>Sheet5!B161</f>
        <v>1480585</v>
      </c>
      <c r="C162" s="38">
        <f>Sheet5!C161</f>
        <v>0</v>
      </c>
    </row>
    <row r="163" spans="1:3">
      <c r="A163" s="2" t="str">
        <f>Sheet5!A162</f>
        <v>ГАРАНТИ БАНК-МОСКВА</v>
      </c>
      <c r="B163" s="38">
        <f>Sheet5!B162</f>
        <v>3211120</v>
      </c>
      <c r="C163" s="38">
        <f>Sheet5!C162</f>
        <v>0</v>
      </c>
    </row>
    <row r="164" spans="1:3">
      <c r="A164" s="2" t="str">
        <f>Sheet5!A163</f>
        <v>ГЕЛЕНДЖИК-БАНК</v>
      </c>
      <c r="B164" s="38">
        <f>Sheet5!B163</f>
        <v>337757</v>
      </c>
      <c r="C164" s="38">
        <f>Sheet5!C163</f>
        <v>0</v>
      </c>
    </row>
    <row r="165" spans="1:3">
      <c r="A165" s="2" t="str">
        <f>Sheet5!A164</f>
        <v>ГЕНБАНК</v>
      </c>
      <c r="B165" s="38">
        <f>Sheet5!B164</f>
        <v>1743172</v>
      </c>
      <c r="C165" s="38">
        <f>Sheet5!C164</f>
        <v>0</v>
      </c>
    </row>
    <row r="166" spans="1:3">
      <c r="A166" s="2" t="str">
        <f>Sheet5!A165</f>
        <v>ГЕОБАНК</v>
      </c>
      <c r="B166" s="38">
        <f>Sheet5!B165</f>
        <v>326152</v>
      </c>
      <c r="C166" s="38">
        <f>Sheet5!C165</f>
        <v>0</v>
      </c>
    </row>
    <row r="167" spans="1:3">
      <c r="A167" s="2" t="str">
        <f>Sheet5!A166</f>
        <v>ГЕФЕСТ</v>
      </c>
      <c r="B167" s="38">
        <f>Sheet5!B166</f>
        <v>316452</v>
      </c>
      <c r="C167" s="38">
        <f>Sheet5!C166</f>
        <v>0</v>
      </c>
    </row>
    <row r="168" spans="1:3">
      <c r="A168" s="2" t="str">
        <f>Sheet5!A167</f>
        <v>ГЛОБУС</v>
      </c>
      <c r="B168" s="38">
        <f>Sheet5!B167</f>
        <v>315253</v>
      </c>
      <c r="C168" s="38">
        <f>Sheet5!C167</f>
        <v>0</v>
      </c>
    </row>
    <row r="169" spans="1:3">
      <c r="A169" s="2" t="str">
        <f>Sheet5!A168</f>
        <v>ГЛОБЭКС</v>
      </c>
      <c r="B169" s="38">
        <f>Sheet5!B168</f>
        <v>32657108</v>
      </c>
      <c r="C169" s="38">
        <f>Sheet5!C168</f>
        <v>0</v>
      </c>
    </row>
    <row r="170" spans="1:3">
      <c r="A170" s="2" t="str">
        <f>Sheet5!A169</f>
        <v>ГОЛДМАН САКС БАНК</v>
      </c>
      <c r="B170" s="38">
        <f>Sheet5!B169</f>
        <v>2610560</v>
      </c>
      <c r="C170" s="38">
        <f>Sheet5!C169</f>
        <v>0</v>
      </c>
    </row>
    <row r="171" spans="1:3">
      <c r="A171" s="2" t="str">
        <f>Sheet5!A170</f>
        <v>ГОРБАНК</v>
      </c>
      <c r="B171" s="38">
        <f>Sheet5!B170</f>
        <v>3265149</v>
      </c>
      <c r="C171" s="38">
        <f>Sheet5!C170</f>
        <v>0</v>
      </c>
    </row>
    <row r="172" spans="1:3">
      <c r="A172" s="2" t="str">
        <f>Sheet5!A171</f>
        <v>ГОРОД</v>
      </c>
      <c r="B172" s="38">
        <f>Sheet5!B171</f>
        <v>1873243</v>
      </c>
      <c r="C172" s="38">
        <f>Sheet5!C171</f>
        <v>0</v>
      </c>
    </row>
    <row r="173" spans="1:3">
      <c r="A173" s="2" t="str">
        <f>Sheet5!A172</f>
        <v>ГПБ-ИПОТЕКА</v>
      </c>
      <c r="B173" s="38">
        <f>Sheet5!B172</f>
        <v>6153805</v>
      </c>
      <c r="C173" s="38">
        <f>Sheet5!C172</f>
        <v>0</v>
      </c>
    </row>
    <row r="174" spans="1:3">
      <c r="A174" s="2" t="str">
        <f>Sheet5!A173</f>
        <v>ГРАНД ИНВЕСТ БАНК</v>
      </c>
      <c r="B174" s="38">
        <f>Sheet5!B173</f>
        <v>1965557</v>
      </c>
      <c r="C174" s="38">
        <f>Sheet5!C173</f>
        <v>0</v>
      </c>
    </row>
    <row r="175" spans="1:3">
      <c r="A175" s="2" t="str">
        <f>Sheet5!A174</f>
        <v>ГРИНКОМБАНК</v>
      </c>
      <c r="B175" s="38">
        <f>Sheet5!B174</f>
        <v>333190</v>
      </c>
      <c r="C175" s="38">
        <f>Sheet5!C174</f>
        <v>0</v>
      </c>
    </row>
    <row r="176" spans="1:3">
      <c r="A176" s="2" t="str">
        <f>Sheet5!A175</f>
        <v>ГРИНФИЛДБАНК</v>
      </c>
      <c r="B176" s="38">
        <f>Sheet5!B175</f>
        <v>418001</v>
      </c>
      <c r="C176" s="38">
        <f>Sheet5!C175</f>
        <v>0</v>
      </c>
    </row>
    <row r="177" spans="1:3">
      <c r="A177" s="2" t="str">
        <f>Sheet5!A176</f>
        <v>ГРИС-БАНК</v>
      </c>
      <c r="B177" s="38">
        <f>Sheet5!B176</f>
        <v>333942</v>
      </c>
      <c r="C177" s="38">
        <f>Sheet5!C176</f>
        <v>0</v>
      </c>
    </row>
    <row r="178" spans="1:3">
      <c r="A178" s="2" t="str">
        <f>Sheet5!A177</f>
        <v>ГУТА-БАНК</v>
      </c>
      <c r="B178" s="38">
        <f>Sheet5!B177</f>
        <v>3007212</v>
      </c>
      <c r="C178" s="38">
        <f>Sheet5!C177</f>
        <v>0</v>
      </c>
    </row>
    <row r="179" spans="1:3">
      <c r="A179" s="2" t="str">
        <f>Sheet5!A178</f>
        <v>ДАГЭНЕРГОБАНК</v>
      </c>
      <c r="B179" s="38">
        <f>Sheet5!B178</f>
        <v>975931</v>
      </c>
      <c r="C179" s="38">
        <f>Sheet5!C178</f>
        <v>0</v>
      </c>
    </row>
    <row r="180" spans="1:3">
      <c r="A180" s="2" t="str">
        <f>Sheet5!A179</f>
        <v>ДАЛЕНА</v>
      </c>
      <c r="B180" s="38">
        <f>Sheet5!B179</f>
        <v>400240</v>
      </c>
      <c r="C180" s="38">
        <f>Sheet5!C179</f>
        <v>0</v>
      </c>
    </row>
    <row r="181" spans="1:3">
      <c r="A181" s="2" t="str">
        <f>Sheet5!A180</f>
        <v>ДАЛЕТБАНК</v>
      </c>
      <c r="B181" s="38">
        <f>Sheet5!B180</f>
        <v>346165</v>
      </c>
      <c r="C181" s="38">
        <f>Sheet5!C180</f>
        <v>0</v>
      </c>
    </row>
    <row r="182" spans="1:3">
      <c r="A182" s="2" t="str">
        <f>Sheet5!A181</f>
        <v>ДАЛТА-БАНК</v>
      </c>
      <c r="B182" s="38">
        <f>Sheet5!B181</f>
        <v>312140</v>
      </c>
      <c r="C182" s="38">
        <f>Sheet5!C181</f>
        <v>0</v>
      </c>
    </row>
    <row r="183" spans="1:3">
      <c r="A183" s="2" t="str">
        <f>Sheet5!A182</f>
        <v>ДАЛЬНЕВОСТОЧНЫЙ БАНК</v>
      </c>
      <c r="B183" s="38">
        <f>Sheet5!B182</f>
        <v>4360483</v>
      </c>
      <c r="C183" s="38">
        <f>Sheet5!C182</f>
        <v>0</v>
      </c>
    </row>
    <row r="184" spans="1:3">
      <c r="A184" s="2" t="str">
        <f>Sheet5!A183</f>
        <v>ДАНСКЕ БАНК</v>
      </c>
      <c r="B184" s="38">
        <f>Sheet5!B183</f>
        <v>1915396</v>
      </c>
      <c r="C184" s="38">
        <f>Sheet5!C183</f>
        <v>0</v>
      </c>
    </row>
    <row r="185" spans="1:3">
      <c r="A185" s="2" t="str">
        <f>Sheet5!A184</f>
        <v>ДЕВОН-КРЕДИТ</v>
      </c>
      <c r="B185" s="38">
        <f>Sheet5!B184</f>
        <v>4192464</v>
      </c>
      <c r="C185" s="38">
        <f>Sheet5!C184</f>
        <v>0</v>
      </c>
    </row>
    <row r="186" spans="1:3">
      <c r="A186" s="2" t="str">
        <f>Sheet5!A185</f>
        <v>ДЕЛЬТАКРЕДИТ</v>
      </c>
      <c r="B186" s="38">
        <f>Sheet5!B185</f>
        <v>15073337</v>
      </c>
      <c r="C186" s="38">
        <f>Sheet5!C185</f>
        <v>0</v>
      </c>
    </row>
    <row r="187" spans="1:3">
      <c r="A187" s="2" t="str">
        <f>Sheet5!A186</f>
        <v>ДЕНИЗБАНК МОСКВА</v>
      </c>
      <c r="B187" s="38">
        <f>Sheet5!B186</f>
        <v>3090917</v>
      </c>
      <c r="C187" s="38">
        <f>Sheet5!C186</f>
        <v>0</v>
      </c>
    </row>
    <row r="188" spans="1:3">
      <c r="A188" s="2" t="str">
        <f>Sheet5!A187</f>
        <v>ДЕРЖАВА</v>
      </c>
      <c r="B188" s="38">
        <f>Sheet5!B187</f>
        <v>2686115</v>
      </c>
      <c r="C188" s="38">
        <f>Sheet5!C187</f>
        <v>0</v>
      </c>
    </row>
    <row r="189" spans="1:3">
      <c r="A189" s="2" t="str">
        <f>Sheet5!A188</f>
        <v>ДЖАСТ БАНК</v>
      </c>
      <c r="B189" s="38">
        <f>Sheet5!B188</f>
        <v>368542</v>
      </c>
      <c r="C189" s="38">
        <f>Sheet5!C188</f>
        <v>0</v>
      </c>
    </row>
    <row r="190" spans="1:3">
      <c r="A190" s="2" t="str">
        <f>Sheet5!A189</f>
        <v>ДЖЕЙ ЭНД ТИ БАНК</v>
      </c>
      <c r="B190" s="38">
        <f>Sheet5!B189</f>
        <v>1436801</v>
      </c>
      <c r="C190" s="38">
        <f>Sheet5!C189</f>
        <v>0</v>
      </c>
    </row>
    <row r="191" spans="1:3">
      <c r="A191" s="2" t="str">
        <f>Sheet5!A190</f>
        <v>ДИЛ-БАНК</v>
      </c>
      <c r="B191" s="38">
        <f>Sheet5!B190</f>
        <v>1602138</v>
      </c>
      <c r="C191" s="38">
        <f>Sheet5!C190</f>
        <v>0</v>
      </c>
    </row>
    <row r="192" spans="1:3">
      <c r="A192" s="2" t="str">
        <f>Sheet5!A191</f>
        <v>ДИНАМИЧНЫЕ СИСТЕМЫ</v>
      </c>
      <c r="B192" s="38">
        <f>Sheet5!B191</f>
        <v>303023</v>
      </c>
      <c r="C192" s="38">
        <f>Sheet5!C191</f>
        <v>0</v>
      </c>
    </row>
    <row r="193" spans="1:3">
      <c r="A193" s="2" t="str">
        <f>Sheet5!A192</f>
        <v>ДНБ БАНК</v>
      </c>
      <c r="B193" s="38">
        <f>Sheet5!B192</f>
        <v>1306102</v>
      </c>
      <c r="C193" s="38">
        <f>Sheet5!C192</f>
        <v>0</v>
      </c>
    </row>
    <row r="194" spans="1:3">
      <c r="A194" s="2" t="str">
        <f>Sheet5!A193</f>
        <v>ДОЙЧЕ БАНК</v>
      </c>
      <c r="B194" s="38">
        <f>Sheet5!B193</f>
        <v>16133343</v>
      </c>
      <c r="C194" s="38">
        <f>Sheet5!C193</f>
        <v>0</v>
      </c>
    </row>
    <row r="195" spans="1:3">
      <c r="A195" s="2" t="str">
        <f>Sheet5!A194</f>
        <v>ДОЛИНСК</v>
      </c>
      <c r="B195" s="38">
        <f>Sheet5!B194</f>
        <v>398225</v>
      </c>
      <c r="C195" s="38">
        <f>Sheet5!C194</f>
        <v>0</v>
      </c>
    </row>
    <row r="196" spans="1:3">
      <c r="A196" s="2" t="str">
        <f>Sheet5!A195</f>
        <v>ДОМ-БАНК</v>
      </c>
      <c r="B196" s="38">
        <f>Sheet5!B195</f>
        <v>409326</v>
      </c>
      <c r="C196" s="38">
        <f>Sheet5!C195</f>
        <v>0</v>
      </c>
    </row>
    <row r="197" spans="1:3">
      <c r="A197" s="2" t="str">
        <f>Sheet5!A196</f>
        <v>ДОН-ТЕКСБАНК</v>
      </c>
      <c r="B197" s="38">
        <f>Sheet5!B196</f>
        <v>325853</v>
      </c>
      <c r="C197" s="38">
        <f>Sheet5!C196</f>
        <v>0</v>
      </c>
    </row>
    <row r="198" spans="1:3">
      <c r="A198" s="2" t="str">
        <f>Sheet5!A197</f>
        <v>ДОНКОМБАНК</v>
      </c>
      <c r="B198" s="38">
        <f>Sheet5!B197</f>
        <v>615564</v>
      </c>
      <c r="C198" s="38">
        <f>Sheet5!C197</f>
        <v>0</v>
      </c>
    </row>
    <row r="199" spans="1:3">
      <c r="A199" s="2" t="str">
        <f>Sheet5!A198</f>
        <v>ДОНХЛЕББАНК</v>
      </c>
      <c r="B199" s="38">
        <f>Sheet5!B198</f>
        <v>298074</v>
      </c>
      <c r="C199" s="38">
        <f>Sheet5!C198</f>
        <v>0</v>
      </c>
    </row>
    <row r="200" spans="1:3">
      <c r="A200" s="2" t="str">
        <f>Sheet5!A199</f>
        <v>ДОРИС БАНК</v>
      </c>
      <c r="B200" s="38">
        <f>Sheet5!B199</f>
        <v>318199</v>
      </c>
      <c r="C200" s="38">
        <f>Sheet5!C199</f>
        <v>0</v>
      </c>
    </row>
    <row r="201" spans="1:3">
      <c r="A201" s="2" t="str">
        <f>Sheet5!A200</f>
        <v>ДРУЖБА</v>
      </c>
      <c r="B201" s="38">
        <f>Sheet5!B200</f>
        <v>316887</v>
      </c>
      <c r="C201" s="38">
        <f>Sheet5!C200</f>
        <v>0</v>
      </c>
    </row>
    <row r="202" spans="1:3">
      <c r="A202" s="2" t="str">
        <f>Sheet5!A201</f>
        <v>ЕАТП БАНК</v>
      </c>
      <c r="B202" s="38">
        <f>Sheet5!B201</f>
        <v>323706</v>
      </c>
      <c r="C202" s="38">
        <f>Sheet5!C201</f>
        <v>0</v>
      </c>
    </row>
    <row r="203" spans="1:3">
      <c r="A203" s="2" t="str">
        <f>Sheet5!A202</f>
        <v>ЕВРАЗИЙСКИЙ БАНК</v>
      </c>
      <c r="B203" s="38">
        <f>Sheet5!B202</f>
        <v>1107610</v>
      </c>
      <c r="C203" s="38">
        <f>Sheet5!C202</f>
        <v>0</v>
      </c>
    </row>
    <row r="204" spans="1:3">
      <c r="A204" s="2" t="str">
        <f>Sheet5!A203</f>
        <v>ЕВРОАЗИАТСКИЙ ИНВЕСТИЦИОННЫЙ БАНК</v>
      </c>
      <c r="B204" s="38">
        <f>Sheet5!B203</f>
        <v>362552</v>
      </c>
      <c r="C204" s="38">
        <f>Sheet5!C203</f>
        <v>0</v>
      </c>
    </row>
    <row r="205" spans="1:3">
      <c r="A205" s="2" t="str">
        <f>Sheet5!A204</f>
        <v>ЕВРОАКСИС БАНК</v>
      </c>
      <c r="B205" s="38">
        <f>Sheet5!B204</f>
        <v>1302814</v>
      </c>
      <c r="C205" s="38">
        <f>Sheet5!C204</f>
        <v>0</v>
      </c>
    </row>
    <row r="206" spans="1:3">
      <c r="A206" s="2" t="str">
        <f>Sheet5!A205</f>
        <v>ЕВРОАЛЬЯНС</v>
      </c>
      <c r="B206" s="38">
        <f>Sheet5!B205</f>
        <v>416867</v>
      </c>
      <c r="C206" s="38">
        <f>Sheet5!C205</f>
        <v>0</v>
      </c>
    </row>
    <row r="207" spans="1:3">
      <c r="A207" s="2" t="str">
        <f>Sheet5!A206</f>
        <v>ЕВРОКАПИТАЛ-АЛЬЯНС</v>
      </c>
      <c r="B207" s="38">
        <f>Sheet5!B206</f>
        <v>1010786</v>
      </c>
      <c r="C207" s="38">
        <f>Sheet5!C206</f>
        <v>0</v>
      </c>
    </row>
    <row r="208" spans="1:3">
      <c r="A208" s="2" t="str">
        <f>Sheet5!A207</f>
        <v>ЕВРОКОММЕРЦ</v>
      </c>
      <c r="B208" s="38">
        <f>Sheet5!B207</f>
        <v>695437</v>
      </c>
      <c r="C208" s="38">
        <f>Sheet5!C207</f>
        <v>0</v>
      </c>
    </row>
    <row r="209" spans="1:3">
      <c r="A209" s="2" t="str">
        <f>Sheet5!A208</f>
        <v>ЕВРОКРЕДИТ</v>
      </c>
      <c r="B209" s="38">
        <f>Sheet5!B208</f>
        <v>479158</v>
      </c>
      <c r="C209" s="38">
        <f>Sheet5!C208</f>
        <v>0</v>
      </c>
    </row>
    <row r="210" spans="1:3">
      <c r="A210" s="2" t="str">
        <f>Sheet5!A209</f>
        <v>ЕВРОМЕТ</v>
      </c>
      <c r="B210" s="38">
        <f>Sheet5!B209</f>
        <v>1978899</v>
      </c>
      <c r="C210" s="38">
        <f>Sheet5!C209</f>
        <v>0</v>
      </c>
    </row>
    <row r="211" spans="1:3">
      <c r="A211" s="2" t="str">
        <f>Sheet5!A210</f>
        <v>ЕВРОПЕЙСКИЙ СТАНДАРТ</v>
      </c>
      <c r="B211" s="38">
        <f>Sheet5!B210</f>
        <v>311192</v>
      </c>
      <c r="C211" s="38">
        <f>Sheet5!C210</f>
        <v>0</v>
      </c>
    </row>
    <row r="212" spans="1:3">
      <c r="A212" s="2" t="str">
        <f>Sheet5!A211</f>
        <v>ЕВРОПЛАН БАНК</v>
      </c>
      <c r="B212" s="38">
        <f>Sheet5!B211</f>
        <v>1361501</v>
      </c>
      <c r="C212" s="38">
        <f>Sheet5!C211</f>
        <v>0</v>
      </c>
    </row>
    <row r="213" spans="1:3">
      <c r="A213" s="2" t="str">
        <f>Sheet5!A212</f>
        <v>ЕВРОСИТИБАНК</v>
      </c>
      <c r="B213" s="38">
        <f>Sheet5!B212</f>
        <v>1376620</v>
      </c>
      <c r="C213" s="38">
        <f>Sheet5!C212</f>
        <v>0</v>
      </c>
    </row>
    <row r="214" spans="1:3">
      <c r="A214" s="2" t="str">
        <f>Sheet5!A213</f>
        <v>ЕВРОФИНАНС МОСНАРБАНК</v>
      </c>
      <c r="B214" s="38">
        <f>Sheet5!B213</f>
        <v>13971529</v>
      </c>
      <c r="C214" s="38">
        <f>Sheet5!C213</f>
        <v>0</v>
      </c>
    </row>
    <row r="215" spans="1:3">
      <c r="A215" s="2" t="str">
        <f>Sheet5!A214</f>
        <v>ЕДИНСТВЕННЫЙ</v>
      </c>
      <c r="B215" s="38">
        <f>Sheet5!B214</f>
        <v>364182</v>
      </c>
      <c r="C215" s="38">
        <f>Sheet5!C214</f>
        <v>0</v>
      </c>
    </row>
    <row r="216" spans="1:3">
      <c r="A216" s="2" t="str">
        <f>Sheet5!A215</f>
        <v>ЕДИНЫЙ СТРОИТЕЛЬНЫЙ БАНК</v>
      </c>
      <c r="B216" s="38">
        <f>Sheet5!B215</f>
        <v>593189</v>
      </c>
      <c r="C216" s="38">
        <f>Sheet5!C215</f>
        <v>0</v>
      </c>
    </row>
    <row r="217" spans="1:3">
      <c r="A217" s="2" t="str">
        <f>Sheet5!A216</f>
        <v>ЕКАТЕРИНБУРГ</v>
      </c>
      <c r="B217" s="38">
        <f>Sheet5!B216</f>
        <v>983287</v>
      </c>
      <c r="C217" s="38">
        <f>Sheet5!C216</f>
        <v>0</v>
      </c>
    </row>
    <row r="218" spans="1:3">
      <c r="A218" s="2" t="str">
        <f>Sheet5!A217</f>
        <v>ЕКАТЕРИНИНСКИЙ</v>
      </c>
      <c r="B218" s="38">
        <f>Sheet5!B217</f>
        <v>319840</v>
      </c>
      <c r="C218" s="38">
        <f>Sheet5!C217</f>
        <v>0</v>
      </c>
    </row>
    <row r="219" spans="1:3">
      <c r="A219" s="2" t="str">
        <f>Sheet5!A218</f>
        <v>ЕНИСЕЙ</v>
      </c>
      <c r="B219" s="38">
        <f>Sheet5!B218</f>
        <v>373780</v>
      </c>
      <c r="C219" s="38">
        <f>Sheet5!C218</f>
        <v>0</v>
      </c>
    </row>
    <row r="220" spans="1:3">
      <c r="A220" s="2" t="str">
        <f>Sheet5!A219</f>
        <v>ЕНИСЕЙСКИЙ ОБЪЕДИНЕННЫЙ БАНК</v>
      </c>
      <c r="B220" s="38">
        <f>Sheet5!B219</f>
        <v>531877</v>
      </c>
      <c r="C220" s="38">
        <f>Sheet5!C219</f>
        <v>0</v>
      </c>
    </row>
    <row r="221" spans="1:3">
      <c r="A221" s="2" t="str">
        <f>Sheet5!A220</f>
        <v>ЕРМАК</v>
      </c>
      <c r="B221" s="38">
        <f>Sheet5!B220</f>
        <v>763459</v>
      </c>
      <c r="C221" s="38">
        <f>Sheet5!C220</f>
        <v>0</v>
      </c>
    </row>
    <row r="222" spans="1:3">
      <c r="A222" s="2" t="str">
        <f>Sheet5!A221</f>
        <v>ЖИЛКРЕДИТ</v>
      </c>
      <c r="B222" s="38">
        <f>Sheet5!B221</f>
        <v>416876</v>
      </c>
      <c r="C222" s="38">
        <f>Sheet5!C221</f>
        <v>0</v>
      </c>
    </row>
    <row r="223" spans="1:3">
      <c r="A223" s="2" t="str">
        <f>Sheet5!A222</f>
        <v>ЖИЛСТРОЙБАНК</v>
      </c>
      <c r="B223" s="38">
        <f>Sheet5!B222</f>
        <v>317801</v>
      </c>
      <c r="C223" s="38">
        <f>Sheet5!C222</f>
        <v>0</v>
      </c>
    </row>
    <row r="224" spans="1:3">
      <c r="A224" s="2" t="str">
        <f>Sheet5!A223</f>
        <v>ЗАПСИБКОМБАНК</v>
      </c>
      <c r="B224" s="38">
        <f>Sheet5!B223</f>
        <v>11785123</v>
      </c>
      <c r="C224" s="38">
        <f>Sheet5!C223</f>
        <v>0</v>
      </c>
    </row>
    <row r="225" spans="1:3">
      <c r="A225" s="2" t="str">
        <f>Sheet5!A224</f>
        <v>ЗАРЕЧЬЕ</v>
      </c>
      <c r="B225" s="38">
        <f>Sheet5!B224</f>
        <v>1295203</v>
      </c>
      <c r="C225" s="38">
        <f>Sheet5!C224</f>
        <v>0</v>
      </c>
    </row>
    <row r="226" spans="1:3">
      <c r="A226" s="2" t="str">
        <f>Sheet5!A225</f>
        <v>ЗАУБЕР БАНК</v>
      </c>
      <c r="B226" s="38">
        <f>Sheet5!B225</f>
        <v>812516</v>
      </c>
      <c r="C226" s="38">
        <f>Sheet5!C225</f>
        <v>0</v>
      </c>
    </row>
    <row r="227" spans="1:3">
      <c r="A227" s="2" t="str">
        <f>Sheet5!A226</f>
        <v>ЗЕМЕЛЬНЫЙ</v>
      </c>
      <c r="B227" s="38">
        <f>Sheet5!B226</f>
        <v>647373</v>
      </c>
      <c r="C227" s="38">
        <f>Sheet5!C226</f>
        <v>0</v>
      </c>
    </row>
    <row r="228" spans="1:3">
      <c r="A228" s="2" t="str">
        <f>Sheet5!A227</f>
        <v>ЗЕМСКИЙ БАНК</v>
      </c>
      <c r="B228" s="38">
        <f>Sheet5!B227</f>
        <v>531378</v>
      </c>
      <c r="C228" s="38">
        <f>Sheet5!C227</f>
        <v>0</v>
      </c>
    </row>
    <row r="229" spans="1:3">
      <c r="A229" s="2" t="str">
        <f>Sheet5!A228</f>
        <v>ЗЕРНОБАНК</v>
      </c>
      <c r="B229" s="38">
        <f>Sheet5!B228</f>
        <v>596540</v>
      </c>
      <c r="C229" s="38">
        <f>Sheet5!C228</f>
        <v>0</v>
      </c>
    </row>
    <row r="230" spans="1:3">
      <c r="A230" s="2" t="str">
        <f>Sheet5!A229</f>
        <v>ЗИРААТ БАНК (МОСКВА)</v>
      </c>
      <c r="B230" s="38">
        <f>Sheet5!B229</f>
        <v>1096179</v>
      </c>
      <c r="C230" s="38">
        <f>Sheet5!C229</f>
        <v>0</v>
      </c>
    </row>
    <row r="231" spans="1:3">
      <c r="A231" s="2" t="str">
        <f>Sheet5!A230</f>
        <v>ЗЛАТКОМБАНК</v>
      </c>
      <c r="B231" s="38">
        <f>Sheet5!B230</f>
        <v>331112</v>
      </c>
      <c r="C231" s="38">
        <f>Sheet5!C230</f>
        <v>0</v>
      </c>
    </row>
    <row r="232" spans="1:3">
      <c r="A232" s="2" t="str">
        <f>Sheet5!A231</f>
        <v>И.Д.Е.А. БАНК</v>
      </c>
      <c r="B232" s="38">
        <f>Sheet5!B231</f>
        <v>594774</v>
      </c>
      <c r="C232" s="38">
        <f>Sheet5!C231</f>
        <v>0</v>
      </c>
    </row>
    <row r="233" spans="1:3">
      <c r="A233" s="2" t="str">
        <f>Sheet5!A232</f>
        <v>ИВАНОВО</v>
      </c>
      <c r="B233" s="38">
        <f>Sheet5!B232</f>
        <v>366084</v>
      </c>
      <c r="C233" s="38">
        <f>Sheet5!C232</f>
        <v>0</v>
      </c>
    </row>
    <row r="234" spans="1:3">
      <c r="A234" s="2" t="str">
        <f>Sheet5!A233</f>
        <v>ИДЕАЛБАНК</v>
      </c>
      <c r="B234" s="38">
        <f>Sheet5!B233</f>
        <v>186086</v>
      </c>
      <c r="C234" s="38">
        <f>Sheet5!C233</f>
        <v>0</v>
      </c>
    </row>
    <row r="235" spans="1:3">
      <c r="A235" s="2" t="str">
        <f>Sheet5!A234</f>
        <v>ИЖКОМБАНК</v>
      </c>
      <c r="B235" s="38">
        <f>Sheet5!B234</f>
        <v>1105561</v>
      </c>
      <c r="C235" s="38">
        <f>Sheet5!C234</f>
        <v>0</v>
      </c>
    </row>
    <row r="236" spans="1:3">
      <c r="A236" s="2" t="str">
        <f>Sheet5!A235</f>
        <v>ИК БАНК</v>
      </c>
      <c r="B236" s="38">
        <f>Sheet5!B235</f>
        <v>441492</v>
      </c>
      <c r="C236" s="38">
        <f>Sheet5!C235</f>
        <v>0</v>
      </c>
    </row>
    <row r="237" spans="1:3">
      <c r="A237" s="2" t="str">
        <f>Sheet5!A236</f>
        <v>ИКАНО БАНК</v>
      </c>
      <c r="B237" s="38">
        <f>Sheet5!B236</f>
        <v>343059</v>
      </c>
      <c r="C237" s="38">
        <f>Sheet5!C236</f>
        <v>0</v>
      </c>
    </row>
    <row r="238" spans="1:3">
      <c r="A238" s="2" t="str">
        <f>Sheet5!A237</f>
        <v>ИНБАНК</v>
      </c>
      <c r="B238" s="38">
        <f>Sheet5!B237</f>
        <v>1565611</v>
      </c>
      <c r="C238" s="38">
        <f>Sheet5!C237</f>
        <v>0</v>
      </c>
    </row>
    <row r="239" spans="1:3">
      <c r="A239" s="2" t="str">
        <f>Sheet5!A238</f>
        <v>ИНВЕСТ-ЭКОБАНК</v>
      </c>
      <c r="B239" s="38">
        <f>Sheet5!B238</f>
        <v>313373</v>
      </c>
      <c r="C239" s="38">
        <f>Sheet5!C238</f>
        <v>0</v>
      </c>
    </row>
    <row r="240" spans="1:3">
      <c r="A240" s="2" t="str">
        <f>Sheet5!A239</f>
        <v>ИНВЕСТИЦИОННЫЙ БАНК КУБАНИ</v>
      </c>
      <c r="B240" s="38">
        <f>Sheet5!B239</f>
        <v>355797</v>
      </c>
      <c r="C240" s="38">
        <f>Sheet5!C239</f>
        <v>0</v>
      </c>
    </row>
    <row r="241" spans="1:3">
      <c r="A241" s="2" t="str">
        <f>Sheet5!A240</f>
        <v>ИНВЕСТИЦИОННЫЙ СОЮЗ</v>
      </c>
      <c r="B241" s="38">
        <f>Sheet5!B240</f>
        <v>939589</v>
      </c>
      <c r="C241" s="38">
        <f>Sheet5!C240</f>
        <v>0</v>
      </c>
    </row>
    <row r="242" spans="1:3">
      <c r="A242" s="2" t="str">
        <f>Sheet5!A241</f>
        <v>ИНВЕСТКАПИТАЛБАНК</v>
      </c>
      <c r="B242" s="38">
        <f>Sheet5!B241</f>
        <v>1913581</v>
      </c>
      <c r="C242" s="38">
        <f>Sheet5!C241</f>
        <v>0</v>
      </c>
    </row>
    <row r="243" spans="1:3">
      <c r="A243" s="2" t="str">
        <f>Sheet5!A242</f>
        <v>ИНВЕСТРАСТБАНК</v>
      </c>
      <c r="B243" s="38">
        <f>Sheet5!B242</f>
        <v>647778</v>
      </c>
      <c r="C243" s="38">
        <f>Sheet5!C242</f>
        <v>0</v>
      </c>
    </row>
    <row r="244" spans="1:3">
      <c r="A244" s="2" t="str">
        <f>Sheet5!A243</f>
        <v>ИНВЕСТСОЦБАНК</v>
      </c>
      <c r="B244" s="38">
        <f>Sheet5!B243</f>
        <v>1101336</v>
      </c>
      <c r="C244" s="38">
        <f>Sheet5!C243</f>
        <v>0</v>
      </c>
    </row>
    <row r="245" spans="1:3">
      <c r="A245" s="2" t="str">
        <f>Sheet5!A244</f>
        <v>ИНВЕСТТОРГБАНК</v>
      </c>
      <c r="B245" s="38">
        <f>Sheet5!B244</f>
        <v>15956658</v>
      </c>
      <c r="C245" s="38">
        <f>Sheet5!C244</f>
        <v>0</v>
      </c>
    </row>
    <row r="246" spans="1:3">
      <c r="A246" s="2" t="str">
        <f>Sheet5!A245</f>
        <v>ИНГ БАНК (ЕВРАЗИЯ)</v>
      </c>
      <c r="B246" s="38">
        <f>Sheet5!B245</f>
        <v>19293989</v>
      </c>
      <c r="C246" s="38">
        <f>Sheet5!C245</f>
        <v>0</v>
      </c>
    </row>
    <row r="247" spans="1:3">
      <c r="A247" s="2" t="str">
        <f>Sheet5!A246</f>
        <v>ИНКАРОБАНК</v>
      </c>
      <c r="B247" s="38">
        <f>Sheet5!B246</f>
        <v>473518</v>
      </c>
      <c r="C247" s="38">
        <f>Sheet5!C246</f>
        <v>0</v>
      </c>
    </row>
    <row r="248" spans="1:3">
      <c r="A248" s="2" t="str">
        <f>Sheet5!A247</f>
        <v>ИНРЕСБАНК</v>
      </c>
      <c r="B248" s="38">
        <f>Sheet5!B247</f>
        <v>-3717157</v>
      </c>
      <c r="C248" s="38">
        <f>Sheet5!C247</f>
        <v>0</v>
      </c>
    </row>
    <row r="249" spans="1:3">
      <c r="A249" s="2" t="str">
        <f>Sheet5!A248</f>
        <v>ИНТЕРАКТИВНЫЙ БАНК</v>
      </c>
      <c r="B249" s="38">
        <f>Sheet5!B248</f>
        <v>763637</v>
      </c>
      <c r="C249" s="38">
        <f>Sheet5!C248</f>
        <v>0</v>
      </c>
    </row>
    <row r="250" spans="1:3">
      <c r="A250" s="2" t="str">
        <f>Sheet5!A249</f>
        <v>ИНТЕРКОММЕРЦ</v>
      </c>
      <c r="B250" s="38">
        <f>Sheet5!B249</f>
        <v>5756129</v>
      </c>
      <c r="C250" s="38">
        <f>Sheet5!C249</f>
        <v>0</v>
      </c>
    </row>
    <row r="251" spans="1:3">
      <c r="A251" s="2" t="str">
        <f>Sheet5!A250</f>
        <v>ИНТЕРКООПБАНК</v>
      </c>
      <c r="B251" s="38">
        <f>Sheet5!B250</f>
        <v>300629</v>
      </c>
      <c r="C251" s="38">
        <f>Sheet5!C250</f>
        <v>0</v>
      </c>
    </row>
    <row r="252" spans="1:3">
      <c r="A252" s="2" t="str">
        <f>Sheet5!A251</f>
        <v>ИНТЕРКРЕДИТ</v>
      </c>
      <c r="B252" s="38">
        <f>Sheet5!B251</f>
        <v>711730</v>
      </c>
      <c r="C252" s="38">
        <f>Sheet5!C251</f>
        <v>0</v>
      </c>
    </row>
    <row r="253" spans="1:3">
      <c r="A253" s="2" t="str">
        <f>Sheet5!A252</f>
        <v>ИНТЕРНАЦИОНАЛЬНЫЙ ТОРГОВЫЙ БАНК</v>
      </c>
      <c r="B253" s="38">
        <f>Sheet5!B252</f>
        <v>551102</v>
      </c>
      <c r="C253" s="38">
        <f>Sheet5!C252</f>
        <v>0</v>
      </c>
    </row>
    <row r="254" spans="1:3">
      <c r="A254" s="2" t="str">
        <f>Sheet5!A253</f>
        <v>ИНТЕРПРОГРЕССБАНК</v>
      </c>
      <c r="B254" s="38">
        <f>Sheet5!B253</f>
        <v>5105240</v>
      </c>
      <c r="C254" s="38">
        <f>Sheet5!C253</f>
        <v>0</v>
      </c>
    </row>
    <row r="255" spans="1:3">
      <c r="A255" s="2" t="str">
        <f>Sheet5!A254</f>
        <v>ИНТЕРПРОМБАНК</v>
      </c>
      <c r="B255" s="38">
        <f>Sheet5!B254</f>
        <v>5595219</v>
      </c>
      <c r="C255" s="38">
        <f>Sheet5!C254</f>
        <v>0</v>
      </c>
    </row>
    <row r="256" spans="1:3">
      <c r="A256" s="2" t="str">
        <f>Sheet5!A255</f>
        <v>ИНТЕХБАНК</v>
      </c>
      <c r="B256" s="38">
        <f>Sheet5!B255</f>
        <v>3076482</v>
      </c>
      <c r="C256" s="38">
        <f>Sheet5!C255</f>
        <v>0</v>
      </c>
    </row>
    <row r="257" spans="1:3">
      <c r="A257" s="2" t="str">
        <f>Sheet5!A256</f>
        <v>ИНФОРМПРОГРЕСС</v>
      </c>
      <c r="B257" s="38">
        <f>Sheet5!B256</f>
        <v>315593</v>
      </c>
      <c r="C257" s="38">
        <f>Sheet5!C256</f>
        <v>0</v>
      </c>
    </row>
    <row r="258" spans="1:3">
      <c r="A258" s="2" t="str">
        <f>Sheet5!A257</f>
        <v>ИПОЗЕМБАНК</v>
      </c>
      <c r="B258" s="38">
        <f>Sheet5!B257</f>
        <v>288808</v>
      </c>
      <c r="C258" s="38">
        <f>Sheet5!C257</f>
        <v>0</v>
      </c>
    </row>
    <row r="259" spans="1:3">
      <c r="A259" s="2" t="str">
        <f>Sheet5!A258</f>
        <v>ИПОТЕК БАНК</v>
      </c>
      <c r="B259" s="38">
        <f>Sheet5!B258</f>
        <v>450760</v>
      </c>
      <c r="C259" s="38">
        <f>Sheet5!C258</f>
        <v>0</v>
      </c>
    </row>
    <row r="260" spans="1:3">
      <c r="A260" s="2" t="str">
        <f>Sheet5!A259</f>
        <v>ИРОНБАНК</v>
      </c>
      <c r="B260" s="38">
        <f>Sheet5!B259</f>
        <v>322564</v>
      </c>
      <c r="C260" s="38">
        <f>Sheet5!C259</f>
        <v>0</v>
      </c>
    </row>
    <row r="261" spans="1:3">
      <c r="A261" s="2" t="str">
        <f>Sheet5!A260</f>
        <v>ИРС</v>
      </c>
      <c r="B261" s="38">
        <f>Sheet5!B260</f>
        <v>941476</v>
      </c>
      <c r="C261" s="38">
        <f>Sheet5!C260</f>
        <v>0</v>
      </c>
    </row>
    <row r="262" spans="1:3">
      <c r="A262" s="2" t="str">
        <f>Sheet5!A261</f>
        <v>ИС БАНК</v>
      </c>
      <c r="B262" s="38">
        <f>Sheet5!B261</f>
        <v>401329</v>
      </c>
      <c r="C262" s="38">
        <f>Sheet5!C261</f>
        <v>0</v>
      </c>
    </row>
    <row r="263" spans="1:3">
      <c r="A263" s="2" t="str">
        <f>Sheet5!A262</f>
        <v>ИТУРУП</v>
      </c>
      <c r="B263" s="38">
        <f>Sheet5!B262</f>
        <v>1127511</v>
      </c>
      <c r="C263" s="38">
        <f>Sheet5!C262</f>
        <v>0</v>
      </c>
    </row>
    <row r="264" spans="1:3">
      <c r="A264" s="2" t="str">
        <f>Sheet5!A263</f>
        <v>ИШБАНК</v>
      </c>
      <c r="B264" s="38">
        <f>Sheet5!B263</f>
        <v>747888</v>
      </c>
      <c r="C264" s="38">
        <f>Sheet5!C263</f>
        <v>0</v>
      </c>
    </row>
    <row r="265" spans="1:3">
      <c r="A265" s="2" t="str">
        <f>Sheet5!A264</f>
        <v>ЙОШКАР-ОЛА</v>
      </c>
      <c r="B265" s="38">
        <f>Sheet5!B264</f>
        <v>339920</v>
      </c>
      <c r="C265" s="38">
        <f>Sheet5!C264</f>
        <v>0</v>
      </c>
    </row>
    <row r="266" spans="1:3">
      <c r="A266" s="2" t="str">
        <f>Sheet5!A265</f>
        <v>К2 БАНК</v>
      </c>
      <c r="B266" s="38">
        <f>Sheet5!B265</f>
        <v>1712403</v>
      </c>
      <c r="C266" s="38">
        <f>Sheet5!C265</f>
        <v>0</v>
      </c>
    </row>
    <row r="267" spans="1:3">
      <c r="A267" s="2" t="str">
        <f>Sheet5!A266</f>
        <v>КАЛУГА</v>
      </c>
      <c r="B267" s="38">
        <f>Sheet5!B266</f>
        <v>369447</v>
      </c>
      <c r="C267" s="38">
        <f>Sheet5!C266</f>
        <v>0</v>
      </c>
    </row>
    <row r="268" spans="1:3">
      <c r="A268" s="2" t="str">
        <f>Sheet5!A267</f>
        <v>КАМСКИЙ ГОРИЗОНТ</v>
      </c>
      <c r="B268" s="38">
        <f>Sheet5!B267</f>
        <v>313195</v>
      </c>
      <c r="C268" s="38">
        <f>Sheet5!C267</f>
        <v>0</v>
      </c>
    </row>
    <row r="269" spans="1:3">
      <c r="A269" s="2" t="str">
        <f>Sheet5!A268</f>
        <v>КАМСКИЙ КОММЕРЧЕСКИЙ БАНК</v>
      </c>
      <c r="B269" s="38">
        <f>Sheet5!B268</f>
        <v>798799</v>
      </c>
      <c r="C269" s="38">
        <f>Sheet5!C268</f>
        <v>0</v>
      </c>
    </row>
    <row r="270" spans="1:3">
      <c r="A270" s="2" t="str">
        <f>Sheet5!A269</f>
        <v>КАМЧАТКОМАГРОПРОМБАНК</v>
      </c>
      <c r="B270" s="38">
        <f>Sheet5!B269</f>
        <v>776926</v>
      </c>
      <c r="C270" s="38">
        <f>Sheet5!C269</f>
        <v>0</v>
      </c>
    </row>
    <row r="271" spans="1:3">
      <c r="A271" s="2" t="str">
        <f>Sheet5!A270</f>
        <v>КАНСКИЙ</v>
      </c>
      <c r="B271" s="38">
        <f>Sheet5!B270</f>
        <v>340565</v>
      </c>
      <c r="C271" s="38">
        <f>Sheet5!C270</f>
        <v>0</v>
      </c>
    </row>
    <row r="272" spans="1:3">
      <c r="A272" s="2" t="str">
        <f>Sheet5!A271</f>
        <v>КАПИТАЛ</v>
      </c>
      <c r="B272" s="38">
        <f>Sheet5!B271</f>
        <v>1763129</v>
      </c>
      <c r="C272" s="38">
        <f>Sheet5!C271</f>
        <v>0</v>
      </c>
    </row>
    <row r="273" spans="1:3">
      <c r="A273" s="2" t="str">
        <f>Sheet5!A272</f>
        <v>КАПИТАЛБАНК</v>
      </c>
      <c r="B273" s="38">
        <f>Sheet5!B272</f>
        <v>359074</v>
      </c>
      <c r="C273" s="38">
        <f>Sheet5!C272</f>
        <v>0</v>
      </c>
    </row>
    <row r="274" spans="1:3">
      <c r="A274" s="2" t="str">
        <f>Sheet5!A273</f>
        <v>КАРА АЛТЫН</v>
      </c>
      <c r="B274" s="38">
        <f>Sheet5!B273</f>
        <v>518720</v>
      </c>
      <c r="C274" s="38">
        <f>Sheet5!C273</f>
        <v>0</v>
      </c>
    </row>
    <row r="275" spans="1:3">
      <c r="A275" s="2" t="str">
        <f>Sheet5!A274</f>
        <v>КЕДР</v>
      </c>
      <c r="B275" s="38">
        <f>Sheet5!B274</f>
        <v>176226</v>
      </c>
      <c r="C275" s="38">
        <f>Sheet5!C274</f>
        <v>0</v>
      </c>
    </row>
    <row r="276" spans="1:3">
      <c r="A276" s="2" t="str">
        <f>Sheet5!A275</f>
        <v>КЕМСОЦИНБАНК</v>
      </c>
      <c r="B276" s="38">
        <f>Sheet5!B275</f>
        <v>309298</v>
      </c>
      <c r="C276" s="38">
        <f>Sheet5!C275</f>
        <v>0</v>
      </c>
    </row>
    <row r="277" spans="1:3">
      <c r="A277" s="2" t="str">
        <f>Sheet5!A276</f>
        <v>КЕТОВСКИЙ КОММЕРЧЕСКИЙ БАНК</v>
      </c>
      <c r="B277" s="38">
        <f>Sheet5!B276</f>
        <v>376152</v>
      </c>
      <c r="C277" s="38">
        <f>Sheet5!C276</f>
        <v>0</v>
      </c>
    </row>
    <row r="278" spans="1:3">
      <c r="A278" s="2" t="str">
        <f>Sheet5!A277</f>
        <v>КИВИ БАНК</v>
      </c>
      <c r="B278" s="38">
        <f>Sheet5!B277</f>
        <v>1156710</v>
      </c>
      <c r="C278" s="38">
        <f>Sheet5!C277</f>
        <v>0</v>
      </c>
    </row>
    <row r="279" spans="1:3">
      <c r="A279" s="2" t="str">
        <f>Sheet5!A278</f>
        <v>КЛАССИК ЭКОНОМ БАНК</v>
      </c>
      <c r="B279" s="38">
        <f>Sheet5!B278</f>
        <v>351261</v>
      </c>
      <c r="C279" s="38">
        <f>Sheet5!C278</f>
        <v>0</v>
      </c>
    </row>
    <row r="280" spans="1:3">
      <c r="A280" s="2" t="str">
        <f>Sheet5!A279</f>
        <v>КЛИЕНТСКИЙ</v>
      </c>
      <c r="B280" s="38">
        <f>Sheet5!B279</f>
        <v>1657189</v>
      </c>
      <c r="C280" s="38">
        <f>Sheet5!C279</f>
        <v>0</v>
      </c>
    </row>
    <row r="281" spans="1:3">
      <c r="A281" s="2" t="str">
        <f>Sheet5!A280</f>
        <v>КОЛЬЦО УРАЛА</v>
      </c>
      <c r="B281" s="38">
        <f>Sheet5!B280</f>
        <v>3826979</v>
      </c>
      <c r="C281" s="38">
        <f>Sheet5!C280</f>
        <v>0</v>
      </c>
    </row>
    <row r="282" spans="1:3">
      <c r="A282" s="2" t="str">
        <f>Sheet5!A281</f>
        <v>КОММЕРЦБАНК (ЕВРАЗИЯ)</v>
      </c>
      <c r="B282" s="38">
        <f>Sheet5!B281</f>
        <v>10551560</v>
      </c>
      <c r="C282" s="38">
        <f>Sheet5!C281</f>
        <v>0</v>
      </c>
    </row>
    <row r="283" spans="1:3">
      <c r="A283" s="2" t="str">
        <f>Sheet5!A282</f>
        <v>КОММЕРЧЕСКИЙ БАНК РАЗВИТИЯ</v>
      </c>
      <c r="B283" s="38">
        <f>Sheet5!B282</f>
        <v>540218</v>
      </c>
      <c r="C283" s="38">
        <f>Sheet5!C282</f>
        <v>0</v>
      </c>
    </row>
    <row r="284" spans="1:3">
      <c r="A284" s="2" t="str">
        <f>Sheet5!A283</f>
        <v>КОММЕРЧЕСКИЙ ИНДО БАНК</v>
      </c>
      <c r="B284" s="38">
        <f>Sheet5!B283</f>
        <v>1444267</v>
      </c>
      <c r="C284" s="38">
        <f>Sheet5!C283</f>
        <v>0</v>
      </c>
    </row>
    <row r="285" spans="1:3">
      <c r="A285" s="2" t="str">
        <f>Sheet5!A284</f>
        <v>КОНГРЕСС-БАНК</v>
      </c>
      <c r="B285" s="38">
        <f>Sheet5!B284</f>
        <v>211515</v>
      </c>
      <c r="C285" s="38">
        <f>Sheet5!C284</f>
        <v>0</v>
      </c>
    </row>
    <row r="286" spans="1:3">
      <c r="A286" s="2" t="str">
        <f>Sheet5!A285</f>
        <v>КОНСЕРВАТИВНЫЙ КОММЕРЧЕСКИЙ БАНК</v>
      </c>
      <c r="B286" s="38">
        <f>Sheet5!B285</f>
        <v>598546</v>
      </c>
      <c r="C286" s="38">
        <f>Sheet5!C285</f>
        <v>0</v>
      </c>
    </row>
    <row r="287" spans="1:3">
      <c r="A287" s="2" t="str">
        <f>Sheet5!A286</f>
        <v>КОНСТАНС-БАНК</v>
      </c>
      <c r="B287" s="38">
        <f>Sheet5!B286</f>
        <v>356042</v>
      </c>
      <c r="C287" s="38">
        <f>Sheet5!C286</f>
        <v>0</v>
      </c>
    </row>
    <row r="288" spans="1:3">
      <c r="A288" s="2" t="str">
        <f>Sheet5!A287</f>
        <v>КОНТИНЕНТАЛЬ</v>
      </c>
      <c r="B288" s="38">
        <f>Sheet5!B287</f>
        <v>331564</v>
      </c>
      <c r="C288" s="38">
        <f>Sheet5!C287</f>
        <v>0</v>
      </c>
    </row>
    <row r="289" spans="1:3">
      <c r="A289" s="2" t="str">
        <f>Sheet5!A288</f>
        <v>КОНФИДЭНС БАНК</v>
      </c>
      <c r="B289" s="38">
        <f>Sheet5!B288</f>
        <v>512335</v>
      </c>
      <c r="C289" s="38">
        <f>Sheet5!C288</f>
        <v>0</v>
      </c>
    </row>
    <row r="290" spans="1:3">
      <c r="A290" s="2" t="str">
        <f>Sheet5!A289</f>
        <v>КОР</v>
      </c>
      <c r="B290" s="38">
        <f>Sheet5!B289</f>
        <v>538607</v>
      </c>
      <c r="C290" s="38">
        <f>Sheet5!C289</f>
        <v>0</v>
      </c>
    </row>
    <row r="291" spans="1:3">
      <c r="A291" s="2" t="str">
        <f>Sheet5!A290</f>
        <v>КОРОЛЕВСКИЙ БАНК ШОТЛАНДИИ</v>
      </c>
      <c r="B291" s="38">
        <f>Sheet5!B290</f>
        <v>3899722</v>
      </c>
      <c r="C291" s="38">
        <f>Sheet5!C290</f>
        <v>0</v>
      </c>
    </row>
    <row r="292" spans="1:3">
      <c r="A292" s="2" t="str">
        <f>Sheet5!A291</f>
        <v>КОСМОС</v>
      </c>
      <c r="B292" s="38">
        <f>Sheet5!B291</f>
        <v>320294</v>
      </c>
      <c r="C292" s="38">
        <f>Sheet5!C291</f>
        <v>0</v>
      </c>
    </row>
    <row r="293" spans="1:3">
      <c r="A293" s="2" t="str">
        <f>Sheet5!A292</f>
        <v>КОСТРОМАСЕЛЬКОМБАНК</v>
      </c>
      <c r="B293" s="38">
        <f>Sheet5!B292</f>
        <v>355070</v>
      </c>
      <c r="C293" s="38">
        <f>Sheet5!C292</f>
        <v>0</v>
      </c>
    </row>
    <row r="294" spans="1:3">
      <c r="A294" s="2" t="str">
        <f>Sheet5!A293</f>
        <v>КОШЕЛЕВ-БАНК</v>
      </c>
      <c r="B294" s="38">
        <f>Sheet5!B293</f>
        <v>1096976</v>
      </c>
      <c r="C294" s="38">
        <f>Sheet5!C293</f>
        <v>0</v>
      </c>
    </row>
    <row r="295" spans="1:3">
      <c r="A295" s="2" t="str">
        <f>Sheet5!A294</f>
        <v>КРАЙИНВЕСТБАНК</v>
      </c>
      <c r="B295" s="38">
        <f>Sheet5!B294</f>
        <v>4835746</v>
      </c>
      <c r="C295" s="38">
        <f>Sheet5!C294</f>
        <v>0</v>
      </c>
    </row>
    <row r="296" spans="1:3">
      <c r="A296" s="2" t="str">
        <f>Sheet5!A295</f>
        <v>КРАНБАНК</v>
      </c>
      <c r="B296" s="38">
        <f>Sheet5!B295</f>
        <v>751218</v>
      </c>
      <c r="C296" s="38">
        <f>Sheet5!C295</f>
        <v>0</v>
      </c>
    </row>
    <row r="297" spans="1:3">
      <c r="A297" s="2" t="str">
        <f>Sheet5!A296</f>
        <v>КРЕДИ АГРИКОЛЬ КИБ</v>
      </c>
      <c r="B297" s="38">
        <f>Sheet5!B296</f>
        <v>8756760</v>
      </c>
      <c r="C297" s="38">
        <f>Sheet5!C296</f>
        <v>0</v>
      </c>
    </row>
    <row r="298" spans="1:3">
      <c r="A298" s="2" t="str">
        <f>Sheet5!A297</f>
        <v>КРЕДИТ ЕВРОПА БАНК</v>
      </c>
      <c r="B298" s="38">
        <f>Sheet5!B297</f>
        <v>23648107</v>
      </c>
      <c r="C298" s="38">
        <f>Sheet5!C297</f>
        <v>0</v>
      </c>
    </row>
    <row r="299" spans="1:3">
      <c r="A299" s="2" t="str">
        <f>Sheet5!A298</f>
        <v>КРЕДИТ УРАЛ БАНК</v>
      </c>
      <c r="B299" s="38">
        <f>Sheet5!B298</f>
        <v>4850916</v>
      </c>
      <c r="C299" s="38">
        <f>Sheet5!C298</f>
        <v>0</v>
      </c>
    </row>
    <row r="300" spans="1:3">
      <c r="A300" s="2" t="str">
        <f>Sheet5!A299</f>
        <v>КРЕДИТ ЭКСПРЕСС</v>
      </c>
      <c r="B300" s="38">
        <f>Sheet5!B299</f>
        <v>606169</v>
      </c>
      <c r="C300" s="38">
        <f>Sheet5!C299</f>
        <v>0</v>
      </c>
    </row>
    <row r="301" spans="1:3">
      <c r="A301" s="2" t="str">
        <f>Sheet5!A300</f>
        <v>КРЕДИТ-МОСКВА</v>
      </c>
      <c r="B301" s="38">
        <f>Sheet5!B300</f>
        <v>1141654</v>
      </c>
      <c r="C301" s="38">
        <f>Sheet5!C300</f>
        <v>0</v>
      </c>
    </row>
    <row r="302" spans="1:3">
      <c r="A302" s="2" t="str">
        <f>Sheet5!A301</f>
        <v>КРЕДИТИНВЕСТ</v>
      </c>
      <c r="B302" s="38">
        <f>Sheet5!B301</f>
        <v>332991</v>
      </c>
      <c r="C302" s="38">
        <f>Sheet5!C301</f>
        <v>0</v>
      </c>
    </row>
    <row r="303" spans="1:3">
      <c r="A303" s="2" t="str">
        <f>Sheet5!A302</f>
        <v>КРЕДО ФИНАНС</v>
      </c>
      <c r="B303" s="38">
        <f>Sheet5!B302</f>
        <v>310803</v>
      </c>
      <c r="C303" s="38">
        <f>Sheet5!C302</f>
        <v>0</v>
      </c>
    </row>
    <row r="304" spans="1:3">
      <c r="A304" s="2" t="str">
        <f>Sheet5!A303</f>
        <v>КРЕДПРОМБАНК</v>
      </c>
      <c r="B304" s="38">
        <f>Sheet5!B303</f>
        <v>405767</v>
      </c>
      <c r="C304" s="38">
        <f>Sheet5!C303</f>
        <v>0</v>
      </c>
    </row>
    <row r="305" spans="1:3">
      <c r="A305" s="2" t="str">
        <f>Sheet5!A304</f>
        <v>КРЕМЛЕВСКИЙ</v>
      </c>
      <c r="B305" s="38">
        <f>Sheet5!B304</f>
        <v>1679140</v>
      </c>
      <c r="C305" s="38">
        <f>Sheet5!C304</f>
        <v>0</v>
      </c>
    </row>
    <row r="306" spans="1:3">
      <c r="A306" s="2" t="str">
        <f>Sheet5!A305</f>
        <v>КРОКУС-БАНК</v>
      </c>
      <c r="B306" s="38">
        <f>Sheet5!B305</f>
        <v>485088</v>
      </c>
      <c r="C306" s="38">
        <f>Sheet5!C305</f>
        <v>0</v>
      </c>
    </row>
    <row r="307" spans="1:3">
      <c r="A307" s="2" t="str">
        <f>Sheet5!A306</f>
        <v>КРОНА-БАНК</v>
      </c>
      <c r="B307" s="38">
        <f>Sheet5!B306</f>
        <v>420722</v>
      </c>
      <c r="C307" s="38">
        <f>Sheet5!C306</f>
        <v>0</v>
      </c>
    </row>
    <row r="308" spans="1:3">
      <c r="A308" s="2" t="str">
        <f>Sheet5!A307</f>
        <v>КРОСНА-БАНК</v>
      </c>
      <c r="B308" s="38">
        <f>Sheet5!B307</f>
        <v>356033</v>
      </c>
      <c r="C308" s="38">
        <f>Sheet5!C307</f>
        <v>0</v>
      </c>
    </row>
    <row r="309" spans="1:3">
      <c r="A309" s="2" t="str">
        <f>Sheet5!A308</f>
        <v>КРОССИНВЕСТБАНК</v>
      </c>
      <c r="B309" s="38">
        <f>Sheet5!B308</f>
        <v>375730</v>
      </c>
      <c r="C309" s="38">
        <f>Sheet5!C308</f>
        <v>0</v>
      </c>
    </row>
    <row r="310" spans="1:3">
      <c r="A310" s="2" t="str">
        <f>Sheet5!A309</f>
        <v>КРЫЛОВСКИЙ</v>
      </c>
      <c r="B310" s="38">
        <f>Sheet5!B309</f>
        <v>504782</v>
      </c>
      <c r="C310" s="38">
        <f>Sheet5!C309</f>
        <v>0</v>
      </c>
    </row>
    <row r="311" spans="1:3">
      <c r="A311" s="2" t="str">
        <f>Sheet5!A310</f>
        <v>КС БАНК</v>
      </c>
      <c r="B311" s="38">
        <f>Sheet5!B310</f>
        <v>1136986</v>
      </c>
      <c r="C311" s="38">
        <f>Sheet5!C310</f>
        <v>0</v>
      </c>
    </row>
    <row r="312" spans="1:3">
      <c r="A312" s="2" t="str">
        <f>Sheet5!A311</f>
        <v>КУБАНСКИЙ УНИВЕРСАЛЬНЫЙ БАНК</v>
      </c>
      <c r="B312" s="38">
        <f>Sheet5!B311</f>
        <v>676895</v>
      </c>
      <c r="C312" s="38">
        <f>Sheet5!C311</f>
        <v>0</v>
      </c>
    </row>
    <row r="313" spans="1:3">
      <c r="A313" s="2" t="str">
        <f>Sheet5!A312</f>
        <v>КУБАНЬ КРЕДИТ</v>
      </c>
      <c r="B313" s="38">
        <f>Sheet5!B312</f>
        <v>7258137</v>
      </c>
      <c r="C313" s="38">
        <f>Sheet5!C312</f>
        <v>0</v>
      </c>
    </row>
    <row r="314" spans="1:3">
      <c r="A314" s="2" t="str">
        <f>Sheet5!A313</f>
        <v>КУБАНЬТОРГБАНК</v>
      </c>
      <c r="B314" s="38">
        <f>Sheet5!B313</f>
        <v>1020892</v>
      </c>
      <c r="C314" s="38">
        <f>Sheet5!C313</f>
        <v>0</v>
      </c>
    </row>
    <row r="315" spans="1:3">
      <c r="A315" s="2" t="str">
        <f>Sheet5!A314</f>
        <v>КУЗБАССХИМБАНК</v>
      </c>
      <c r="B315" s="38">
        <f>Sheet5!B314</f>
        <v>261258</v>
      </c>
      <c r="C315" s="38">
        <f>Sheet5!C314</f>
        <v>0</v>
      </c>
    </row>
    <row r="316" spans="1:3">
      <c r="A316" s="2" t="str">
        <f>Sheet5!A315</f>
        <v>КУЗНЕЦКБИЗНЕСБАНК</v>
      </c>
      <c r="B316" s="38">
        <f>Sheet5!B315</f>
        <v>1215932</v>
      </c>
      <c r="C316" s="38">
        <f>Sheet5!C315</f>
        <v>0</v>
      </c>
    </row>
    <row r="317" spans="1:3">
      <c r="A317" s="2" t="str">
        <f>Sheet5!A316</f>
        <v>КУЗНЕЦКИЙ</v>
      </c>
      <c r="B317" s="38">
        <f>Sheet5!B316</f>
        <v>561260</v>
      </c>
      <c r="C317" s="38">
        <f>Sheet5!C316</f>
        <v>0</v>
      </c>
    </row>
    <row r="318" spans="1:3">
      <c r="A318" s="2" t="str">
        <f>Sheet5!A317</f>
        <v>КУЗНЕЦКИЙ МОСТ</v>
      </c>
      <c r="B318" s="38">
        <f>Sheet5!B317</f>
        <v>954897</v>
      </c>
      <c r="C318" s="38">
        <f>Sheet5!C317</f>
        <v>0</v>
      </c>
    </row>
    <row r="319" spans="1:3">
      <c r="A319" s="2" t="str">
        <f>Sheet5!A318</f>
        <v>КУРГАН</v>
      </c>
      <c r="B319" s="38">
        <f>Sheet5!B318</f>
        <v>410637</v>
      </c>
      <c r="C319" s="38">
        <f>Sheet5!C318</f>
        <v>0</v>
      </c>
    </row>
    <row r="320" spans="1:3">
      <c r="A320" s="2" t="str">
        <f>Sheet5!A319</f>
        <v>КУРСКПРОМБАНК</v>
      </c>
      <c r="B320" s="38">
        <f>Sheet5!B319</f>
        <v>2595027</v>
      </c>
      <c r="C320" s="38">
        <f>Sheet5!C319</f>
        <v>0</v>
      </c>
    </row>
    <row r="321" spans="1:3">
      <c r="A321" s="2" t="str">
        <f>Sheet5!A320</f>
        <v>ЛАДА-КРЕДИТ</v>
      </c>
      <c r="B321" s="38">
        <f>Sheet5!B320</f>
        <v>331488</v>
      </c>
      <c r="C321" s="38">
        <f>Sheet5!C320</f>
        <v>0</v>
      </c>
    </row>
    <row r="322" spans="1:3">
      <c r="A322" s="2" t="str">
        <f>Sheet5!A321</f>
        <v>ЛАЙТБАНК</v>
      </c>
      <c r="B322" s="38">
        <f>Sheet5!B321</f>
        <v>311572</v>
      </c>
      <c r="C322" s="38">
        <f>Sheet5!C321</f>
        <v>0</v>
      </c>
    </row>
    <row r="323" spans="1:3">
      <c r="A323" s="2" t="str">
        <f>Sheet5!A322</f>
        <v>ЛАНТА-БАНК</v>
      </c>
      <c r="B323" s="38">
        <f>Sheet5!B322</f>
        <v>2610219</v>
      </c>
      <c r="C323" s="38">
        <f>Sheet5!C322</f>
        <v>0</v>
      </c>
    </row>
    <row r="324" spans="1:3">
      <c r="A324" s="2" t="str">
        <f>Sheet5!A323</f>
        <v>ЛЕВОБЕРЕЖНЫЙ</v>
      </c>
      <c r="B324" s="38">
        <f>Sheet5!B323</f>
        <v>4117192</v>
      </c>
      <c r="C324" s="38">
        <f>Sheet5!C323</f>
        <v>0</v>
      </c>
    </row>
    <row r="325" spans="1:3">
      <c r="A325" s="2" t="str">
        <f>Sheet5!A324</f>
        <v>ЛЕГИОН</v>
      </c>
      <c r="B325" s="38">
        <f>Sheet5!B324</f>
        <v>2310821</v>
      </c>
      <c r="C325" s="38">
        <f>Sheet5!C324</f>
        <v>0</v>
      </c>
    </row>
    <row r="326" spans="1:3">
      <c r="A326" s="2" t="str">
        <f>Sheet5!A325</f>
        <v>ЛЕНОБЛБАНК</v>
      </c>
      <c r="B326" s="38">
        <f>Sheet5!B325</f>
        <v>670651</v>
      </c>
      <c r="C326" s="38">
        <f>Sheet5!C325</f>
        <v>0</v>
      </c>
    </row>
    <row r="327" spans="1:3">
      <c r="A327" s="2" t="str">
        <f>Sheet5!A326</f>
        <v>ЛЕСБАНК</v>
      </c>
      <c r="B327" s="38">
        <f>Sheet5!B326</f>
        <v>923842</v>
      </c>
      <c r="C327" s="38">
        <f>Sheet5!C326</f>
        <v>0</v>
      </c>
    </row>
    <row r="328" spans="1:3">
      <c r="A328" s="2" t="str">
        <f>Sheet5!A327</f>
        <v>ЛЕТО БАНК</v>
      </c>
      <c r="B328" s="38">
        <f>Sheet5!B327</f>
        <v>4656311</v>
      </c>
      <c r="C328" s="38">
        <f>Sheet5!C327</f>
        <v>0</v>
      </c>
    </row>
    <row r="329" spans="1:3">
      <c r="A329" s="2" t="str">
        <f>Sheet5!A328</f>
        <v>ЛИПЕЦККОМБАНК</v>
      </c>
      <c r="B329" s="38">
        <f>Sheet5!B328</f>
        <v>3002481</v>
      </c>
      <c r="C329" s="38">
        <f>Sheet5!C328</f>
        <v>0</v>
      </c>
    </row>
    <row r="330" spans="1:3">
      <c r="A330" s="2" t="str">
        <f>Sheet5!A329</f>
        <v>ЛОГОС</v>
      </c>
      <c r="B330" s="38">
        <f>Sheet5!B329</f>
        <v>303595</v>
      </c>
      <c r="C330" s="38">
        <f>Sheet5!C329</f>
        <v>0</v>
      </c>
    </row>
    <row r="331" spans="1:3">
      <c r="A331" s="2" t="str">
        <f>Sheet5!A330</f>
        <v>ЛОКО-БАНК</v>
      </c>
      <c r="B331" s="38">
        <f>Sheet5!B330</f>
        <v>9789203</v>
      </c>
      <c r="C331" s="38">
        <f>Sheet5!C330</f>
        <v>0</v>
      </c>
    </row>
    <row r="332" spans="1:3">
      <c r="A332" s="2" t="str">
        <f>Sheet5!A331</f>
        <v>ЛЭНД-БАНК</v>
      </c>
      <c r="B332" s="38">
        <f>Sheet5!B331</f>
        <v>301333</v>
      </c>
      <c r="C332" s="38">
        <f>Sheet5!C331</f>
        <v>0</v>
      </c>
    </row>
    <row r="333" spans="1:3">
      <c r="A333" s="2" t="str">
        <f>Sheet5!A332</f>
        <v>М БАНК</v>
      </c>
      <c r="B333" s="38">
        <f>Sheet5!B332</f>
        <v>4245574</v>
      </c>
      <c r="C333" s="38">
        <f>Sheet5!C332</f>
        <v>0</v>
      </c>
    </row>
    <row r="334" spans="1:3">
      <c r="A334" s="2" t="str">
        <f>Sheet5!A333</f>
        <v>М2М ПРАЙВЕТ БАНК</v>
      </c>
      <c r="B334" s="38">
        <f>Sheet5!B333</f>
        <v>4698202</v>
      </c>
      <c r="C334" s="38">
        <f>Sheet5!C333</f>
        <v>0</v>
      </c>
    </row>
    <row r="335" spans="1:3">
      <c r="A335" s="2" t="str">
        <f>Sheet5!A334</f>
        <v>МАЙКОПБАНК</v>
      </c>
      <c r="B335" s="38">
        <f>Sheet5!B334</f>
        <v>321405</v>
      </c>
      <c r="C335" s="38">
        <f>Sheet5!C334</f>
        <v>0</v>
      </c>
    </row>
    <row r="336" spans="1:3">
      <c r="A336" s="2" t="str">
        <f>Sheet5!A335</f>
        <v>МАЙМА</v>
      </c>
      <c r="B336" s="38">
        <f>Sheet5!B335</f>
        <v>189732</v>
      </c>
      <c r="C336" s="38">
        <f>Sheet5!C335</f>
        <v>0</v>
      </c>
    </row>
    <row r="337" spans="1:3">
      <c r="A337" s="2" t="str">
        <f>Sheet5!A336</f>
        <v>МАЙСКИЙ</v>
      </c>
      <c r="B337" s="38">
        <f>Sheet5!B336</f>
        <v>313883</v>
      </c>
      <c r="C337" s="38">
        <f>Sheet5!C336</f>
        <v>0</v>
      </c>
    </row>
    <row r="338" spans="1:3">
      <c r="A338" s="2" t="str">
        <f>Sheet5!A337</f>
        <v>МАК-БАНК</v>
      </c>
      <c r="B338" s="38">
        <f>Sheet5!B337</f>
        <v>447068</v>
      </c>
      <c r="C338" s="38">
        <f>Sheet5!C337</f>
        <v>0</v>
      </c>
    </row>
    <row r="339" spans="1:3">
      <c r="A339" s="2" t="str">
        <f>Sheet5!A338</f>
        <v>МАКСИМА</v>
      </c>
      <c r="B339" s="38">
        <f>Sheet5!B338</f>
        <v>323068</v>
      </c>
      <c r="C339" s="38">
        <f>Sheet5!C338</f>
        <v>0</v>
      </c>
    </row>
    <row r="340" spans="1:3">
      <c r="A340" s="2" t="str">
        <f>Sheet5!A339</f>
        <v>МАКСИМУМ</v>
      </c>
      <c r="B340" s="38">
        <f>Sheet5!B339</f>
        <v>315843</v>
      </c>
      <c r="C340" s="38">
        <f>Sheet5!C339</f>
        <v>0</v>
      </c>
    </row>
    <row r="341" spans="1:3">
      <c r="A341" s="2" t="str">
        <f>Sheet5!A340</f>
        <v>МАСТ-БАНК</v>
      </c>
      <c r="B341" s="38">
        <f>Sheet5!B340</f>
        <v>2425647</v>
      </c>
      <c r="C341" s="38">
        <f>Sheet5!C340</f>
        <v>0</v>
      </c>
    </row>
    <row r="342" spans="1:3">
      <c r="A342" s="2" t="str">
        <f>Sheet5!A341</f>
        <v>МАСТЕР-КАПИТАЛ</v>
      </c>
      <c r="B342" s="38">
        <f>Sheet5!B341</f>
        <v>784308</v>
      </c>
      <c r="C342" s="38">
        <f>Sheet5!C341</f>
        <v>0</v>
      </c>
    </row>
    <row r="343" spans="1:3">
      <c r="A343" s="2" t="str">
        <f>Sheet5!A342</f>
        <v>МБА-МОСКВА</v>
      </c>
      <c r="B343" s="38">
        <f>Sheet5!B342</f>
        <v>5062270</v>
      </c>
      <c r="C343" s="38">
        <f>Sheet5!C342</f>
        <v>0</v>
      </c>
    </row>
    <row r="344" spans="1:3">
      <c r="A344" s="2" t="str">
        <f>Sheet5!A343</f>
        <v>МБР-БАНК</v>
      </c>
      <c r="B344" s="38">
        <f>Sheet5!B343</f>
        <v>322324</v>
      </c>
      <c r="C344" s="38">
        <f>Sheet5!C343</f>
        <v>0</v>
      </c>
    </row>
    <row r="345" spans="1:3">
      <c r="A345" s="2" t="str">
        <f>Sheet5!A344</f>
        <v>МВС БАНК</v>
      </c>
      <c r="B345" s="38">
        <f>Sheet5!B344</f>
        <v>319281</v>
      </c>
      <c r="C345" s="38">
        <f>Sheet5!C344</f>
        <v>0</v>
      </c>
    </row>
    <row r="346" spans="1:3">
      <c r="A346" s="2" t="str">
        <f>Sheet5!A345</f>
        <v>МДМ БАНК</v>
      </c>
      <c r="B346" s="38">
        <f>Sheet5!B345</f>
        <v>32001297</v>
      </c>
      <c r="C346" s="38">
        <f>Sheet5!C345</f>
        <v>0</v>
      </c>
    </row>
    <row r="347" spans="1:3">
      <c r="A347" s="2" t="str">
        <f>Sheet5!A346</f>
        <v>МЕГАПОЛИС</v>
      </c>
      <c r="B347" s="38">
        <f>Sheet5!B346</f>
        <v>352458</v>
      </c>
      <c r="C347" s="38">
        <f>Sheet5!C346</f>
        <v>0</v>
      </c>
    </row>
    <row r="348" spans="1:3">
      <c r="A348" s="2" t="str">
        <f>Sheet5!A347</f>
        <v>МЕЖДУНАРОДНЫЙ АКЦИОНЕРНЫЙ БАНК</v>
      </c>
      <c r="B348" s="38">
        <f>Sheet5!B347</f>
        <v>2100504</v>
      </c>
      <c r="C348" s="38">
        <f>Sheet5!C347</f>
        <v>0</v>
      </c>
    </row>
    <row r="349" spans="1:3">
      <c r="A349" s="2" t="str">
        <f>Sheet5!A348</f>
        <v>МЕЖДУНАРОДНЫЙ БАНК РАЗВИТИЯ</v>
      </c>
      <c r="B349" s="38">
        <f>Sheet5!B348</f>
        <v>1221460</v>
      </c>
      <c r="C349" s="38">
        <f>Sheet5!C348</f>
        <v>0</v>
      </c>
    </row>
    <row r="350" spans="1:3">
      <c r="A350" s="2" t="str">
        <f>Sheet5!A349</f>
        <v>МЕЖДУНАРОДНЫЙ БАНК САНКТ-ПЕТЕРБУРГА</v>
      </c>
      <c r="B350" s="38">
        <f>Sheet5!B349</f>
        <v>10411288</v>
      </c>
      <c r="C350" s="38">
        <f>Sheet5!C349</f>
        <v>0</v>
      </c>
    </row>
    <row r="351" spans="1:3">
      <c r="A351" s="2" t="str">
        <f>Sheet5!A350</f>
        <v>МЕЖДУНАРОДНЫЙ РАСЧЕТНЫЙ БАНК</v>
      </c>
      <c r="B351" s="38">
        <f>Sheet5!B350</f>
        <v>315882</v>
      </c>
      <c r="C351" s="38">
        <f>Sheet5!C350</f>
        <v>0</v>
      </c>
    </row>
    <row r="352" spans="1:3">
      <c r="A352" s="2" t="str">
        <f>Sheet5!A351</f>
        <v>МЕЖДУНАРОДНЫЙ СТРОИТЕЛЬНЫЙ БАНК</v>
      </c>
      <c r="B352" s="38">
        <f>Sheet5!B351</f>
        <v>1192639</v>
      </c>
      <c r="C352" s="38">
        <f>Sheet5!C351</f>
        <v>0</v>
      </c>
    </row>
    <row r="353" spans="1:3">
      <c r="A353" s="2" t="str">
        <f>Sheet5!A352</f>
        <v>МЕЖДУНАРОДНЫЙ ФИНАНСОВЫЙ КЛУБ</v>
      </c>
      <c r="B353" s="38">
        <f>Sheet5!B352</f>
        <v>0</v>
      </c>
      <c r="C353" s="38">
        <f>Sheet5!C352</f>
        <v>0</v>
      </c>
    </row>
    <row r="354" spans="1:3">
      <c r="A354" s="2" t="str">
        <f>Sheet5!A353</f>
        <v>МЕЖДУНАРОДНЫЙ ФОНДОВЫЙ БАНК</v>
      </c>
      <c r="B354" s="38">
        <f>Sheet5!B353</f>
        <v>428754</v>
      </c>
      <c r="C354" s="38">
        <f>Sheet5!C353</f>
        <v>0</v>
      </c>
    </row>
    <row r="355" spans="1:3">
      <c r="A355" s="2" t="str">
        <f>Sheet5!A354</f>
        <v>МЕЖРЕГИОНАЛЬНЫЙ КЛИРИНГОВЫЙ БАНК</v>
      </c>
      <c r="B355" s="38">
        <f>Sheet5!B354</f>
        <v>345996</v>
      </c>
      <c r="C355" s="38">
        <f>Sheet5!C354</f>
        <v>0</v>
      </c>
    </row>
    <row r="356" spans="1:3">
      <c r="A356" s="2" t="str">
        <f>Sheet5!A355</f>
        <v>МЕЖРЕГИОНАЛЬНЫЙ ПОЧТОВЫЙ БАНК</v>
      </c>
      <c r="B356" s="38">
        <f>Sheet5!B355</f>
        <v>610945</v>
      </c>
      <c r="C356" s="38">
        <f>Sheet5!C355</f>
        <v>0</v>
      </c>
    </row>
    <row r="357" spans="1:3">
      <c r="A357" s="2" t="str">
        <f>Sheet5!A356</f>
        <v>МЕЖРЕГИОНБАНК</v>
      </c>
      <c r="B357" s="38">
        <f>Sheet5!B356</f>
        <v>332236</v>
      </c>
      <c r="C357" s="38">
        <f>Sheet5!C356</f>
        <v>0</v>
      </c>
    </row>
    <row r="358" spans="1:3">
      <c r="A358" s="2" t="str">
        <f>Sheet5!A357</f>
        <v>МЕЖТОПЭНЕРГОБАНК</v>
      </c>
      <c r="B358" s="38">
        <f>Sheet5!B357</f>
        <v>6537757</v>
      </c>
      <c r="C358" s="38">
        <f>Sheet5!C357</f>
        <v>0</v>
      </c>
    </row>
    <row r="359" spans="1:3">
      <c r="A359" s="2" t="str">
        <f>Sheet5!A358</f>
        <v>МЕЖТРАСТБАНК</v>
      </c>
      <c r="B359" s="38">
        <f>Sheet5!B358</f>
        <v>639822</v>
      </c>
      <c r="C359" s="38">
        <f>Sheet5!C358</f>
        <v>0</v>
      </c>
    </row>
    <row r="360" spans="1:3">
      <c r="A360" s="2" t="str">
        <f>Sheet5!A359</f>
        <v>МЕРСЕДЕС-БЕНЦ БАНК РУС</v>
      </c>
      <c r="B360" s="38">
        <f>Sheet5!B359</f>
        <v>6414601</v>
      </c>
      <c r="C360" s="38">
        <f>Sheet5!C359</f>
        <v>0</v>
      </c>
    </row>
    <row r="361" spans="1:3">
      <c r="A361" s="2" t="str">
        <f>Sheet5!A360</f>
        <v>МЕТАЛЛИНВЕСТБАНК</v>
      </c>
      <c r="B361" s="38">
        <f>Sheet5!B360</f>
        <v>9236565</v>
      </c>
      <c r="C361" s="38">
        <f>Sheet5!C360</f>
        <v>0</v>
      </c>
    </row>
    <row r="362" spans="1:3">
      <c r="A362" s="2" t="str">
        <f>Sheet5!A361</f>
        <v>МЕТАЛЛУРГ</v>
      </c>
      <c r="B362" s="38">
        <f>Sheet5!B361</f>
        <v>273450</v>
      </c>
      <c r="C362" s="38">
        <f>Sheet5!C361</f>
        <v>0</v>
      </c>
    </row>
    <row r="363" spans="1:3">
      <c r="A363" s="2" t="str">
        <f>Sheet5!A362</f>
        <v>МЕТАЛЛУРГИЧЕСКИЙ КОММЕРЧЕСКИЙ БАНК</v>
      </c>
      <c r="B363" s="38">
        <f>Sheet5!B362</f>
        <v>3350889</v>
      </c>
      <c r="C363" s="38">
        <f>Sheet5!C362</f>
        <v>0</v>
      </c>
    </row>
    <row r="364" spans="1:3">
      <c r="A364" s="2" t="str">
        <f>Sheet5!A363</f>
        <v>МЕТКОМБАНК</v>
      </c>
      <c r="B364" s="38">
        <f>Sheet5!B363</f>
        <v>8053387</v>
      </c>
      <c r="C364" s="38">
        <f>Sheet5!C363</f>
        <v>0</v>
      </c>
    </row>
    <row r="365" spans="1:3">
      <c r="A365" s="2" t="str">
        <f>Sheet5!A364</f>
        <v>МЕТРОБАНК</v>
      </c>
      <c r="B365" s="38">
        <f>Sheet5!B364</f>
        <v>1801692</v>
      </c>
      <c r="C365" s="38">
        <f>Sheet5!C364</f>
        <v>0</v>
      </c>
    </row>
    <row r="366" spans="1:3">
      <c r="A366" s="2" t="str">
        <f>Sheet5!A365</f>
        <v>МЕТРОПОЛЬ</v>
      </c>
      <c r="B366" s="38">
        <f>Sheet5!B365</f>
        <v>384017</v>
      </c>
      <c r="C366" s="38">
        <f>Sheet5!C365</f>
        <v>0</v>
      </c>
    </row>
    <row r="367" spans="1:3">
      <c r="A367" s="2" t="str">
        <f>Sheet5!A366</f>
        <v>МИКО-БАНК</v>
      </c>
      <c r="B367" s="38">
        <f>Sheet5!B366</f>
        <v>316601</v>
      </c>
      <c r="C367" s="38">
        <f>Sheet5!C366</f>
        <v>0</v>
      </c>
    </row>
    <row r="368" spans="1:3">
      <c r="A368" s="2" t="str">
        <f>Sheet5!A367</f>
        <v>МИЛБАНК</v>
      </c>
      <c r="B368" s="38">
        <f>Sheet5!B367</f>
        <v>561257</v>
      </c>
      <c r="C368" s="38">
        <f>Sheet5!C367</f>
        <v>0</v>
      </c>
    </row>
    <row r="369" spans="1:3">
      <c r="A369" s="2" t="str">
        <f>Sheet5!A368</f>
        <v>МИЛЛЕНИУМ БАНК</v>
      </c>
      <c r="B369" s="38">
        <f>Sheet5!B368</f>
        <v>1188411</v>
      </c>
      <c r="C369" s="38">
        <f>Sheet5!C368</f>
        <v>0</v>
      </c>
    </row>
    <row r="370" spans="1:3">
      <c r="A370" s="2" t="str">
        <f>Sheet5!A369</f>
        <v>МИР БИЗНЕС БАНК</v>
      </c>
      <c r="B370" s="38">
        <f>Sheet5!B369</f>
        <v>2931249</v>
      </c>
      <c r="C370" s="38">
        <f>Sheet5!C369</f>
        <v>0</v>
      </c>
    </row>
    <row r="371" spans="1:3">
      <c r="A371" s="2" t="str">
        <f>Sheet5!A370</f>
        <v>МИРАФ-БАНК</v>
      </c>
      <c r="B371" s="38">
        <f>Sheet5!B370</f>
        <v>583484</v>
      </c>
      <c r="C371" s="38">
        <f>Sheet5!C370</f>
        <v>0</v>
      </c>
    </row>
    <row r="372" spans="1:3">
      <c r="A372" s="2" t="str">
        <f>Sheet5!A371</f>
        <v>МИРЪ</v>
      </c>
      <c r="B372" s="38">
        <f>Sheet5!B371</f>
        <v>312710</v>
      </c>
      <c r="C372" s="38">
        <f>Sheet5!C371</f>
        <v>0</v>
      </c>
    </row>
    <row r="373" spans="1:3">
      <c r="A373" s="2" t="str">
        <f>Sheet5!A372</f>
        <v>МИХАЙЛОВСКИЙ ПЖСБ</v>
      </c>
      <c r="B373" s="38">
        <f>Sheet5!B372</f>
        <v>258776</v>
      </c>
      <c r="C373" s="38">
        <f>Sheet5!C372</f>
        <v>0</v>
      </c>
    </row>
    <row r="374" spans="1:3">
      <c r="A374" s="2" t="str">
        <f>Sheet5!A373</f>
        <v>МКБ</v>
      </c>
      <c r="B374" s="38">
        <f>Sheet5!B373</f>
        <v>1038327</v>
      </c>
      <c r="C374" s="38">
        <f>Sheet5!C373</f>
        <v>0</v>
      </c>
    </row>
    <row r="375" spans="1:3">
      <c r="A375" s="2" t="str">
        <f>Sheet5!A374</f>
        <v>МКБ ИМ. С. ЖИВАГО</v>
      </c>
      <c r="B375" s="38">
        <f>Sheet5!B374</f>
        <v>420547</v>
      </c>
      <c r="C375" s="38">
        <f>Sheet5!C374</f>
        <v>0</v>
      </c>
    </row>
    <row r="376" spans="1:3">
      <c r="A376" s="2" t="str">
        <f>Sheet5!A375</f>
        <v>МНИБ</v>
      </c>
      <c r="B376" s="38">
        <f>Sheet5!B375</f>
        <v>338184</v>
      </c>
      <c r="C376" s="38">
        <f>Sheet5!C375</f>
        <v>0</v>
      </c>
    </row>
    <row r="377" spans="1:3">
      <c r="A377" s="2" t="str">
        <f>Sheet5!A376</f>
        <v>МОРСКОЙ БАНК</v>
      </c>
      <c r="B377" s="38">
        <f>Sheet5!B376</f>
        <v>2712285</v>
      </c>
      <c r="C377" s="38">
        <f>Sheet5!C376</f>
        <v>0</v>
      </c>
    </row>
    <row r="378" spans="1:3">
      <c r="A378" s="2" t="str">
        <f>Sheet5!A377</f>
        <v>МОСВОДОКАНАЛБАНК</v>
      </c>
      <c r="B378" s="38">
        <f>Sheet5!B377</f>
        <v>321073</v>
      </c>
      <c r="C378" s="38">
        <f>Sheet5!C377</f>
        <v>0</v>
      </c>
    </row>
    <row r="379" spans="1:3">
      <c r="A379" s="2" t="str">
        <f>Sheet5!A378</f>
        <v>МОСКВА</v>
      </c>
      <c r="B379" s="38">
        <f>Sheet5!B378</f>
        <v>328869</v>
      </c>
      <c r="C379" s="38">
        <f>Sheet5!C378</f>
        <v>0</v>
      </c>
    </row>
    <row r="380" spans="1:3">
      <c r="A380" s="2" t="str">
        <f>Sheet5!A379</f>
        <v>МОСКВА-СИТИ</v>
      </c>
      <c r="B380" s="38">
        <f>Sheet5!B379</f>
        <v>1153900</v>
      </c>
      <c r="C380" s="38">
        <f>Sheet5!C379</f>
        <v>0</v>
      </c>
    </row>
    <row r="381" spans="1:3">
      <c r="A381" s="2" t="str">
        <f>Sheet5!A380</f>
        <v>МОСКОВСКИЙ ВЕКСЕЛЬНЫЙ БАНК</v>
      </c>
      <c r="B381" s="38">
        <f>Sheet5!B380</f>
        <v>450196</v>
      </c>
      <c r="C381" s="38">
        <f>Sheet5!C380</f>
        <v>0</v>
      </c>
    </row>
    <row r="382" spans="1:3">
      <c r="A382" s="2" t="str">
        <f>Sheet5!A381</f>
        <v>МОСКОВСКИЙ ИНДУСТРИАЛЬНЫЙ БАНК</v>
      </c>
      <c r="B382" s="38">
        <f>Sheet5!B381</f>
        <v>24922307</v>
      </c>
      <c r="C382" s="38">
        <f>Sheet5!C381</f>
        <v>0</v>
      </c>
    </row>
    <row r="383" spans="1:3">
      <c r="A383" s="2" t="str">
        <f>Sheet5!A382</f>
        <v>МОСКОВСКИЙ КОММЕРЧЕСКИЙ БАНК</v>
      </c>
      <c r="B383" s="38">
        <f>Sheet5!B382</f>
        <v>801597</v>
      </c>
      <c r="C383" s="38">
        <f>Sheet5!C382</f>
        <v>0</v>
      </c>
    </row>
    <row r="384" spans="1:3">
      <c r="A384" s="2" t="str">
        <f>Sheet5!A383</f>
        <v>МОСКОВСКИЙ КРЕДИТНЫЙ БАНК</v>
      </c>
      <c r="B384" s="38">
        <f>Sheet5!B383</f>
        <v>67602816</v>
      </c>
      <c r="C384" s="38">
        <f>Sheet5!C383</f>
        <v>0</v>
      </c>
    </row>
    <row r="385" spans="1:3">
      <c r="A385" s="2" t="str">
        <f>Sheet5!A384</f>
        <v>МОСКОВСКИЙ НЕФТЕХИМИЧЕСКИЙ БАНК</v>
      </c>
      <c r="B385" s="38">
        <f>Sheet5!B384</f>
        <v>1126229</v>
      </c>
      <c r="C385" s="38">
        <f>Sheet5!C384</f>
        <v>0</v>
      </c>
    </row>
    <row r="386" spans="1:3">
      <c r="A386" s="2" t="str">
        <f>Sheet5!A385</f>
        <v>МОСКОВСКИЙ ОБЛАСТНОЙ БАНК</v>
      </c>
      <c r="B386" s="38">
        <f>Sheet5!B385</f>
        <v>-121016429</v>
      </c>
      <c r="C386" s="38">
        <f>Sheet5!C385</f>
        <v>0</v>
      </c>
    </row>
    <row r="387" spans="1:3">
      <c r="A387" s="2" t="str">
        <f>Sheet5!A386</f>
        <v>МОСКОВСКО-ПАРИЖСКИЙ БАНК</v>
      </c>
      <c r="B387" s="38">
        <f>Sheet5!B386</f>
        <v>563512</v>
      </c>
      <c r="C387" s="38">
        <f>Sheet5!C386</f>
        <v>0</v>
      </c>
    </row>
    <row r="388" spans="1:3">
      <c r="A388" s="2" t="str">
        <f>Sheet5!A387</f>
        <v>МОСКОВСКОЕ ИПОТЕЧНОЕ АГЕНТСТВО</v>
      </c>
      <c r="B388" s="38">
        <f>Sheet5!B387</f>
        <v>7433801</v>
      </c>
      <c r="C388" s="38">
        <f>Sheet5!C387</f>
        <v>0</v>
      </c>
    </row>
    <row r="389" spans="1:3">
      <c r="A389" s="2" t="str">
        <f>Sheet5!A388</f>
        <v>МОСКОММЕРЦБАНК</v>
      </c>
      <c r="B389" s="38">
        <f>Sheet5!B388</f>
        <v>2748626</v>
      </c>
      <c r="C389" s="38">
        <f>Sheet5!C388</f>
        <v>0</v>
      </c>
    </row>
    <row r="390" spans="1:3">
      <c r="A390" s="2" t="str">
        <f>Sheet5!A389</f>
        <v>МОСТРАНСБАНК</v>
      </c>
      <c r="B390" s="38">
        <f>Sheet5!B389</f>
        <v>380509</v>
      </c>
      <c r="C390" s="38">
        <f>Sheet5!C389</f>
        <v>0</v>
      </c>
    </row>
    <row r="391" spans="1:3">
      <c r="A391" s="2" t="str">
        <f>Sheet5!A390</f>
        <v>МОСУРАЛБАНК</v>
      </c>
      <c r="B391" s="38">
        <f>Sheet5!B390</f>
        <v>1173774</v>
      </c>
      <c r="C391" s="38">
        <f>Sheet5!C390</f>
        <v>0</v>
      </c>
    </row>
    <row r="392" spans="1:3">
      <c r="A392" s="2" t="str">
        <f>Sheet5!A391</f>
        <v>МПСБ</v>
      </c>
      <c r="B392" s="38">
        <f>Sheet5!B391</f>
        <v>729439</v>
      </c>
      <c r="C392" s="38">
        <f>Sheet5!C391</f>
        <v>0</v>
      </c>
    </row>
    <row r="393" spans="1:3">
      <c r="A393" s="2" t="str">
        <f>Sheet5!A392</f>
        <v>МС БАНК РУС</v>
      </c>
      <c r="B393" s="38">
        <f>Sheet5!B392</f>
        <v>2058306</v>
      </c>
      <c r="C393" s="38">
        <f>Sheet5!C392</f>
        <v>0</v>
      </c>
    </row>
    <row r="394" spans="1:3">
      <c r="A394" s="2" t="str">
        <f>Sheet5!A393</f>
        <v>МСКБ</v>
      </c>
      <c r="B394" s="38">
        <f>Sheet5!B393</f>
        <v>323228</v>
      </c>
      <c r="C394" s="38">
        <f>Sheet5!C393</f>
        <v>0</v>
      </c>
    </row>
    <row r="395" spans="1:3">
      <c r="A395" s="2" t="str">
        <f>Sheet5!A394</f>
        <v>МСП БАНК</v>
      </c>
      <c r="B395" s="38">
        <f>Sheet5!B394</f>
        <v>33061181</v>
      </c>
      <c r="C395" s="38">
        <f>Sheet5!C394</f>
        <v>0</v>
      </c>
    </row>
    <row r="396" spans="1:3">
      <c r="A396" s="2" t="str">
        <f>Sheet5!A395</f>
        <v>МТИ-БАНК</v>
      </c>
      <c r="B396" s="38">
        <f>Sheet5!B395</f>
        <v>371106</v>
      </c>
      <c r="C396" s="38">
        <f>Sheet5!C395</f>
        <v>0</v>
      </c>
    </row>
    <row r="397" spans="1:3">
      <c r="A397" s="2" t="str">
        <f>Sheet5!A396</f>
        <v>МТС-БАНК</v>
      </c>
      <c r="B397" s="38">
        <f>Sheet5!B396</f>
        <v>27851052</v>
      </c>
      <c r="C397" s="38">
        <f>Sheet5!C396</f>
        <v>0</v>
      </c>
    </row>
    <row r="398" spans="1:3">
      <c r="A398" s="2" t="str">
        <f>Sheet5!A397</f>
        <v>МУНИЦИПАЛЬНЫЙ КАМЧАТПРОФИТБАНК</v>
      </c>
      <c r="B398" s="38">
        <f>Sheet5!B397</f>
        <v>782945</v>
      </c>
      <c r="C398" s="38">
        <f>Sheet5!C397</f>
        <v>0</v>
      </c>
    </row>
    <row r="399" spans="1:3">
      <c r="A399" s="2" t="str">
        <f>Sheet5!A398</f>
        <v>НАДЕЖНЫЙ БАНК</v>
      </c>
      <c r="B399" s="38">
        <f>Sheet5!B398</f>
        <v>174412</v>
      </c>
      <c r="C399" s="38">
        <f>Sheet5!C398</f>
        <v>0</v>
      </c>
    </row>
    <row r="400" spans="1:3">
      <c r="A400" s="2" t="str">
        <f>Sheet5!A399</f>
        <v>НАЛЬЧИК</v>
      </c>
      <c r="B400" s="38">
        <f>Sheet5!B399</f>
        <v>538260</v>
      </c>
      <c r="C400" s="38">
        <f>Sheet5!C399</f>
        <v>0</v>
      </c>
    </row>
    <row r="401" spans="1:3">
      <c r="A401" s="2" t="str">
        <f>Sheet5!A400</f>
        <v>НАРАТБАНК</v>
      </c>
      <c r="B401" s="38">
        <f>Sheet5!B400</f>
        <v>254499</v>
      </c>
      <c r="C401" s="38">
        <f>Sheet5!C400</f>
        <v>0</v>
      </c>
    </row>
    <row r="402" spans="1:3">
      <c r="A402" s="2" t="str">
        <f>Sheet5!A401</f>
        <v>НАРОДНЫЙ БАНК</v>
      </c>
      <c r="B402" s="38">
        <f>Sheet5!B401</f>
        <v>618053</v>
      </c>
      <c r="C402" s="38">
        <f>Sheet5!C401</f>
        <v>0</v>
      </c>
    </row>
    <row r="403" spans="1:3">
      <c r="A403" s="2" t="str">
        <f>Sheet5!A402</f>
        <v>НАРОДНЫЙ БАНК РЕСПУБЛИКИ ТЫВА</v>
      </c>
      <c r="B403" s="38">
        <f>Sheet5!B402</f>
        <v>310076</v>
      </c>
      <c r="C403" s="38">
        <f>Sheet5!C402</f>
        <v>0</v>
      </c>
    </row>
    <row r="404" spans="1:3">
      <c r="A404" s="2" t="str">
        <f>Sheet5!A403</f>
        <v>НАРОДНЫЙ ДОВЕРИТЕЛЬНЫЙ БАНК</v>
      </c>
      <c r="B404" s="38">
        <f>Sheet5!B403</f>
        <v>376554</v>
      </c>
      <c r="C404" s="38">
        <f>Sheet5!C403</f>
        <v>0</v>
      </c>
    </row>
    <row r="405" spans="1:3">
      <c r="A405" s="2" t="str">
        <f>Sheet5!A404</f>
        <v>НАРОДНЫЙ ЗЕМЕЛЬНО-ПРОМЫШЛЕННЫЙ БАНК</v>
      </c>
      <c r="B405" s="38">
        <f>Sheet5!B404</f>
        <v>320749</v>
      </c>
      <c r="C405" s="38">
        <f>Sheet5!C404</f>
        <v>0</v>
      </c>
    </row>
    <row r="406" spans="1:3">
      <c r="A406" s="2" t="str">
        <f>Sheet5!A405</f>
        <v>НАТИКСИС БАНК</v>
      </c>
      <c r="B406" s="38">
        <f>Sheet5!B405</f>
        <v>3381825</v>
      </c>
      <c r="C406" s="38">
        <f>Sheet5!C405</f>
        <v>0</v>
      </c>
    </row>
    <row r="407" spans="1:3">
      <c r="A407" s="2" t="str">
        <f>Sheet5!A406</f>
        <v>НАЦИОНАЛЬНЫЙ БАНК СБЕРЕЖЕНИЙ</v>
      </c>
      <c r="B407" s="38">
        <f>Sheet5!B406</f>
        <v>336326</v>
      </c>
      <c r="C407" s="38">
        <f>Sheet5!C406</f>
        <v>0</v>
      </c>
    </row>
    <row r="408" spans="1:3">
      <c r="A408" s="2" t="str">
        <f>Sheet5!A407</f>
        <v>НАЦИОНАЛЬНЫЙ ИНВЕСТИЦИОННО-ПРОМЫШЛЕННЫЙ</v>
      </c>
      <c r="B408" s="38">
        <f>Sheet5!B407</f>
        <v>2739029</v>
      </c>
      <c r="C408" s="38">
        <f>Sheet5!C407</f>
        <v>0</v>
      </c>
    </row>
    <row r="409" spans="1:3">
      <c r="A409" s="2" t="str">
        <f>Sheet5!A408</f>
        <v>НАЦИОНАЛЬНЫЙ КЛИРИНГОВЫЙ ЦЕНТР</v>
      </c>
      <c r="B409" s="38">
        <f>Sheet5!B408</f>
        <v>39524549</v>
      </c>
      <c r="C409" s="38">
        <f>Sheet5!C408</f>
        <v>0</v>
      </c>
    </row>
    <row r="410" spans="1:3">
      <c r="A410" s="2" t="str">
        <f>Sheet5!A409</f>
        <v>НАЦИОНАЛЬНЫЙ РЕЗЕРВНЫЙ БАНК</v>
      </c>
      <c r="B410" s="38">
        <f>Sheet5!B409</f>
        <v>6818433</v>
      </c>
      <c r="C410" s="38">
        <f>Sheet5!C409</f>
        <v>0</v>
      </c>
    </row>
    <row r="411" spans="1:3">
      <c r="A411" s="2" t="str">
        <f>Sheet5!A410</f>
        <v>НАЦИОНАЛЬНЫЙ СТАНДАРТ</v>
      </c>
      <c r="B411" s="38">
        <f>Sheet5!B410</f>
        <v>6552211</v>
      </c>
      <c r="C411" s="38">
        <f>Sheet5!C410</f>
        <v>0</v>
      </c>
    </row>
    <row r="412" spans="1:3">
      <c r="A412" s="2" t="str">
        <f>Sheet5!A411</f>
        <v>НАЦКОРПБАНК</v>
      </c>
      <c r="B412" s="38">
        <f>Sheet5!B411</f>
        <v>394865</v>
      </c>
      <c r="C412" s="38">
        <f>Sheet5!C411</f>
        <v>0</v>
      </c>
    </row>
    <row r="413" spans="1:3">
      <c r="A413" s="2" t="str">
        <f>Sheet5!A412</f>
        <v>НАШ ДОМ</v>
      </c>
      <c r="B413" s="38">
        <f>Sheet5!B412</f>
        <v>723620</v>
      </c>
      <c r="C413" s="38">
        <f>Sheet5!C412</f>
        <v>0</v>
      </c>
    </row>
    <row r="414" spans="1:3">
      <c r="A414" s="2" t="str">
        <f>Sheet5!A413</f>
        <v>НБВК</v>
      </c>
      <c r="B414" s="38">
        <f>Sheet5!B413</f>
        <v>569793</v>
      </c>
      <c r="C414" s="38">
        <f>Sheet5!C413</f>
        <v>0</v>
      </c>
    </row>
    <row r="415" spans="1:3">
      <c r="A415" s="2" t="str">
        <f>Sheet5!A414</f>
        <v>НБД-БАНК</v>
      </c>
      <c r="B415" s="38">
        <f>Sheet5!B414</f>
        <v>2718289</v>
      </c>
      <c r="C415" s="38">
        <f>Sheet5!C414</f>
        <v>0</v>
      </c>
    </row>
    <row r="416" spans="1:3">
      <c r="A416" s="2" t="str">
        <f>Sheet5!A415</f>
        <v>НБК-БАНК</v>
      </c>
      <c r="B416" s="38">
        <f>Sheet5!B415</f>
        <v>1649847</v>
      </c>
      <c r="C416" s="38">
        <f>Sheet5!C415</f>
        <v>0</v>
      </c>
    </row>
    <row r="417" spans="1:3">
      <c r="A417" s="2" t="str">
        <f>Sheet5!A416</f>
        <v>НЕВАСТРОЙИНВЕСТ</v>
      </c>
      <c r="B417" s="38">
        <f>Sheet5!B416</f>
        <v>347715</v>
      </c>
      <c r="C417" s="38">
        <f>Sheet5!C416</f>
        <v>0</v>
      </c>
    </row>
    <row r="418" spans="1:3">
      <c r="A418" s="2" t="str">
        <f>Sheet5!A417</f>
        <v>НЕВСКИЙ НАРОДНЫЙ БАНК</v>
      </c>
      <c r="B418" s="38">
        <f>Sheet5!B417</f>
        <v>756097</v>
      </c>
      <c r="C418" s="38">
        <f>Sheet5!C417</f>
        <v>0</v>
      </c>
    </row>
    <row r="419" spans="1:3">
      <c r="A419" s="2" t="str">
        <f>Sheet5!A418</f>
        <v>НЕЙВА</v>
      </c>
      <c r="B419" s="38">
        <f>Sheet5!B418</f>
        <v>635627</v>
      </c>
      <c r="C419" s="38">
        <f>Sheet5!C418</f>
        <v>0</v>
      </c>
    </row>
    <row r="420" spans="1:3">
      <c r="A420" s="2" t="str">
        <f>Sheet5!A419</f>
        <v>НЕРЮНГРИБАНК</v>
      </c>
      <c r="B420" s="38">
        <f>Sheet5!B419</f>
        <v>283536</v>
      </c>
      <c r="C420" s="38">
        <f>Sheet5!C419</f>
        <v>0</v>
      </c>
    </row>
    <row r="421" spans="1:3">
      <c r="A421" s="2" t="str">
        <f>Sheet5!A420</f>
        <v>НЕФТЕПРОМБАНК</v>
      </c>
      <c r="B421" s="38">
        <f>Sheet5!B420</f>
        <v>1503778</v>
      </c>
      <c r="C421" s="38">
        <f>Sheet5!C420</f>
        <v>0</v>
      </c>
    </row>
    <row r="422" spans="1:3">
      <c r="A422" s="2" t="str">
        <f>Sheet5!A421</f>
        <v>НЕФТЯНОЙ АЛЬЯНС</v>
      </c>
      <c r="B422" s="38">
        <f>Sheet5!B421</f>
        <v>1761525</v>
      </c>
      <c r="C422" s="38">
        <f>Sheet5!C421</f>
        <v>0</v>
      </c>
    </row>
    <row r="423" spans="1:3">
      <c r="A423" s="2" t="str">
        <f>Sheet5!A422</f>
        <v>НЗБАНК</v>
      </c>
      <c r="B423" s="38">
        <f>Sheet5!B422</f>
        <v>854337</v>
      </c>
      <c r="C423" s="38">
        <f>Sheet5!C422</f>
        <v>0</v>
      </c>
    </row>
    <row r="424" spans="1:3">
      <c r="A424" s="2" t="str">
        <f>Sheet5!A423</f>
        <v>НИБ</v>
      </c>
      <c r="B424" s="38">
        <f>Sheet5!B423</f>
        <v>352780</v>
      </c>
      <c r="C424" s="38">
        <f>Sheet5!C423</f>
        <v>0</v>
      </c>
    </row>
    <row r="425" spans="1:3">
      <c r="A425" s="2" t="str">
        <f>Sheet5!A424</f>
        <v>НИЖНЕВОЛЖСКИЙ КОММЕРЧЕСКИЙ БАНК</v>
      </c>
      <c r="B425" s="38">
        <f>Sheet5!B424</f>
        <v>1069411</v>
      </c>
      <c r="C425" s="38">
        <f>Sheet5!C424</f>
        <v>0</v>
      </c>
    </row>
    <row r="426" spans="1:3">
      <c r="A426" s="2" t="str">
        <f>Sheet5!A425</f>
        <v>НИКО-БАНК</v>
      </c>
      <c r="B426" s="38">
        <f>Sheet5!B425</f>
        <v>1510283</v>
      </c>
      <c r="C426" s="38">
        <f>Sheet5!C425</f>
        <v>0</v>
      </c>
    </row>
    <row r="427" spans="1:3">
      <c r="A427" s="2" t="str">
        <f>Sheet5!A426</f>
        <v>НК БАНК</v>
      </c>
      <c r="B427" s="38">
        <f>Sheet5!B426</f>
        <v>2503101</v>
      </c>
      <c r="C427" s="38">
        <f>Sheet5!C426</f>
        <v>0</v>
      </c>
    </row>
    <row r="428" spans="1:3">
      <c r="A428" s="2" t="str">
        <f>Sheet5!A427</f>
        <v>НКБ</v>
      </c>
      <c r="B428" s="38">
        <f>Sheet5!B427</f>
        <v>345408</v>
      </c>
      <c r="C428" s="38">
        <f>Sheet5!C427</f>
        <v>0</v>
      </c>
    </row>
    <row r="429" spans="1:3">
      <c r="A429" s="2" t="str">
        <f>Sheet5!A428</f>
        <v>НОВАХОВКАПИТАЛБАНК</v>
      </c>
      <c r="B429" s="38">
        <f>Sheet5!B428</f>
        <v>570978</v>
      </c>
      <c r="C429" s="38">
        <f>Sheet5!C428</f>
        <v>0</v>
      </c>
    </row>
    <row r="430" spans="1:3">
      <c r="A430" s="2" t="str">
        <f>Sheet5!A429</f>
        <v>НОВАЦИЯ</v>
      </c>
      <c r="B430" s="38">
        <f>Sheet5!B429</f>
        <v>293123</v>
      </c>
      <c r="C430" s="38">
        <f>Sheet5!C429</f>
        <v>0</v>
      </c>
    </row>
    <row r="431" spans="1:3">
      <c r="A431" s="2" t="str">
        <f>Sheet5!A430</f>
        <v>НОВИКОМБАНК</v>
      </c>
      <c r="B431" s="38">
        <f>Sheet5!B430</f>
        <v>28790785</v>
      </c>
      <c r="C431" s="38">
        <f>Sheet5!C430</f>
        <v>0</v>
      </c>
    </row>
    <row r="432" spans="1:3">
      <c r="A432" s="2" t="str">
        <f>Sheet5!A431</f>
        <v>НОВОБАНК</v>
      </c>
      <c r="B432" s="38">
        <f>Sheet5!B431</f>
        <v>845293</v>
      </c>
      <c r="C432" s="38">
        <f>Sheet5!C431</f>
        <v>0</v>
      </c>
    </row>
    <row r="433" spans="1:3">
      <c r="A433" s="2" t="str">
        <f>Sheet5!A432</f>
        <v>НОВОЕ ВРЕМЯ</v>
      </c>
      <c r="B433" s="38">
        <f>Sheet5!B432</f>
        <v>1249181</v>
      </c>
      <c r="C433" s="38">
        <f>Sheet5!C432</f>
        <v>0</v>
      </c>
    </row>
    <row r="434" spans="1:3">
      <c r="A434" s="2" t="str">
        <f>Sheet5!A433</f>
        <v>НОВОКИБ</v>
      </c>
      <c r="B434" s="38">
        <f>Sheet5!B433</f>
        <v>317372</v>
      </c>
      <c r="C434" s="38">
        <f>Sheet5!C433</f>
        <v>0</v>
      </c>
    </row>
    <row r="435" spans="1:3">
      <c r="A435" s="2" t="str">
        <f>Sheet5!A434</f>
        <v>НОВОПОКРОВСКИЙ</v>
      </c>
      <c r="B435" s="38">
        <f>Sheet5!B434</f>
        <v>1304292</v>
      </c>
      <c r="C435" s="38">
        <f>Sheet5!C434</f>
        <v>0</v>
      </c>
    </row>
    <row r="436" spans="1:3">
      <c r="A436" s="2" t="str">
        <f>Sheet5!A435</f>
        <v>НОВЫЙ ВЕК</v>
      </c>
      <c r="B436" s="38">
        <f>Sheet5!B435</f>
        <v>538852</v>
      </c>
      <c r="C436" s="38">
        <f>Sheet5!C435</f>
        <v>0</v>
      </c>
    </row>
    <row r="437" spans="1:3">
      <c r="A437" s="2" t="str">
        <f>Sheet5!A436</f>
        <v>НОВЫЙ КРЕДИТНЫЙ СОЮЗ</v>
      </c>
      <c r="B437" s="38">
        <f>Sheet5!B436</f>
        <v>335457</v>
      </c>
      <c r="C437" s="38">
        <f>Sheet5!C436</f>
        <v>0</v>
      </c>
    </row>
    <row r="438" spans="1:3">
      <c r="A438" s="2" t="str">
        <f>Sheet5!A437</f>
        <v>НОВЫЙ МОСКОВСКИЙ БАНК</v>
      </c>
      <c r="B438" s="38">
        <f>Sheet5!B437</f>
        <v>800189</v>
      </c>
      <c r="C438" s="38">
        <f>Sheet5!C437</f>
        <v>0</v>
      </c>
    </row>
    <row r="439" spans="1:3">
      <c r="A439" s="2" t="str">
        <f>Sheet5!A438</f>
        <v>НОВЫЙ ПРОМЫШЛЕННЫЙ БАНК</v>
      </c>
      <c r="B439" s="38">
        <f>Sheet5!B438</f>
        <v>357170</v>
      </c>
      <c r="C439" s="38">
        <f>Sheet5!C438</f>
        <v>0</v>
      </c>
    </row>
    <row r="440" spans="1:3">
      <c r="A440" s="2" t="str">
        <f>Sheet5!A439</f>
        <v>НОВЫЙ СИМВОЛ</v>
      </c>
      <c r="B440" s="38">
        <f>Sheet5!B439</f>
        <v>307553</v>
      </c>
      <c r="C440" s="38">
        <f>Sheet5!C439</f>
        <v>0</v>
      </c>
    </row>
    <row r="441" spans="1:3">
      <c r="A441" s="2" t="str">
        <f>Sheet5!A440</f>
        <v>НОКССБАНК</v>
      </c>
      <c r="B441" s="38">
        <f>Sheet5!B440</f>
        <v>1875115</v>
      </c>
      <c r="C441" s="38">
        <f>Sheet5!C440</f>
        <v>0</v>
      </c>
    </row>
    <row r="442" spans="1:3">
      <c r="A442" s="2" t="str">
        <f>Sheet5!A441</f>
        <v>НООСФЕРА</v>
      </c>
      <c r="B442" s="38">
        <f>Sheet5!B441</f>
        <v>305987</v>
      </c>
      <c r="C442" s="38">
        <f>Sheet5!C441</f>
        <v>0</v>
      </c>
    </row>
    <row r="443" spans="1:3">
      <c r="A443" s="2" t="str">
        <f>Sheet5!A442</f>
        <v>НОРДЕА БАНК</v>
      </c>
      <c r="B443" s="38">
        <f>Sheet5!B442</f>
        <v>41787522</v>
      </c>
      <c r="C443" s="38">
        <f>Sheet5!C442</f>
        <v>0</v>
      </c>
    </row>
    <row r="444" spans="1:3">
      <c r="A444" s="2" t="str">
        <f>Sheet5!A443</f>
        <v>НОТА-БАНК</v>
      </c>
      <c r="B444" s="38">
        <f>Sheet5!B443</f>
        <v>10988361</v>
      </c>
      <c r="C444" s="38">
        <f>Sheet5!C443</f>
        <v>0</v>
      </c>
    </row>
    <row r="445" spans="1:3">
      <c r="A445" s="2" t="str">
        <f>Sheet5!A444</f>
        <v>НС БАНК</v>
      </c>
      <c r="B445" s="38">
        <f>Sheet5!B444</f>
        <v>6509648</v>
      </c>
      <c r="C445" s="38">
        <f>Sheet5!C444</f>
        <v>0</v>
      </c>
    </row>
    <row r="446" spans="1:3">
      <c r="A446" s="2" t="str">
        <f>Sheet5!A445</f>
        <v>НСТ-БАНК</v>
      </c>
      <c r="B446" s="38">
        <f>Sheet5!B445</f>
        <v>358582</v>
      </c>
      <c r="C446" s="38">
        <f>Sheet5!C445</f>
        <v>0</v>
      </c>
    </row>
    <row r="447" spans="1:3">
      <c r="A447" s="2" t="str">
        <f>Sheet5!A446</f>
        <v>НФК</v>
      </c>
      <c r="B447" s="38">
        <f>Sheet5!B446</f>
        <v>2645791</v>
      </c>
      <c r="C447" s="38">
        <f>Sheet5!C446</f>
        <v>0</v>
      </c>
    </row>
    <row r="448" spans="1:3">
      <c r="A448" s="2" t="str">
        <f>Sheet5!A447</f>
        <v>НЭКЛИС-БАНК</v>
      </c>
      <c r="B448" s="38">
        <f>Sheet5!B447</f>
        <v>927738</v>
      </c>
      <c r="C448" s="38">
        <f>Sheet5!C447</f>
        <v>0</v>
      </c>
    </row>
    <row r="449" spans="1:3">
      <c r="A449" s="2" t="str">
        <f>Sheet5!A448</f>
        <v>ОБРАЗОВАНИЕ</v>
      </c>
      <c r="B449" s="38">
        <f>Sheet5!B448</f>
        <v>6152269</v>
      </c>
      <c r="C449" s="38">
        <f>Sheet5!C448</f>
        <v>0</v>
      </c>
    </row>
    <row r="450" spans="1:3">
      <c r="A450" s="2" t="str">
        <f>Sheet5!A449</f>
        <v>ОБЪЕДИНЕННЫЙ БАНК ПРОМЫШЛЕННЫХ ИНВЕСТИЦИЙ</v>
      </c>
      <c r="B450" s="38">
        <f>Sheet5!B449</f>
        <v>919949</v>
      </c>
      <c r="C450" s="38">
        <f>Sheet5!C449</f>
        <v>0</v>
      </c>
    </row>
    <row r="451" spans="1:3">
      <c r="A451" s="2" t="str">
        <f>Sheet5!A450</f>
        <v>ОБЪЕДИНЕННЫЙ БАНК РЕСПУБЛИКИ</v>
      </c>
      <c r="B451" s="38">
        <f>Sheet5!B450</f>
        <v>328403</v>
      </c>
      <c r="C451" s="38">
        <f>Sheet5!C450</f>
        <v>0</v>
      </c>
    </row>
    <row r="452" spans="1:3">
      <c r="A452" s="2" t="str">
        <f>Sheet5!A451</f>
        <v>ОБЪЕДИНЕННЫЙ КАПИТАЛ</v>
      </c>
      <c r="B452" s="38">
        <f>Sheet5!B451</f>
        <v>3387790</v>
      </c>
      <c r="C452" s="38">
        <f>Sheet5!C451</f>
        <v>0</v>
      </c>
    </row>
    <row r="453" spans="1:3">
      <c r="A453" s="2" t="str">
        <f>Sheet5!A452</f>
        <v>ОБЪЕДИНЕННЫЙ КРЕДИТНЫЙ БАНК</v>
      </c>
      <c r="B453" s="38">
        <f>Sheet5!B452</f>
        <v>2126053</v>
      </c>
      <c r="C453" s="38">
        <f>Sheet5!C452</f>
        <v>0</v>
      </c>
    </row>
    <row r="454" spans="1:3">
      <c r="A454" s="2" t="str">
        <f>Sheet5!A453</f>
        <v>ОБЪЕДИНЕННЫЙ НАЦИОНАЛЬНЫЙ БАНК</v>
      </c>
      <c r="B454" s="38">
        <f>Sheet5!B453</f>
        <v>414244</v>
      </c>
      <c r="C454" s="38">
        <f>Sheet5!C453</f>
        <v>0</v>
      </c>
    </row>
    <row r="455" spans="1:3">
      <c r="A455" s="2" t="str">
        <f>Sheet5!A454</f>
        <v>ОКЕАН БАНК</v>
      </c>
      <c r="B455" s="38">
        <f>Sheet5!B454</f>
        <v>837302</v>
      </c>
      <c r="C455" s="38">
        <f>Sheet5!C454</f>
        <v>0</v>
      </c>
    </row>
    <row r="456" spans="1:3">
      <c r="A456" s="2" t="str">
        <f>Sheet5!A455</f>
        <v>ОЛМА-БАНК</v>
      </c>
      <c r="B456" s="38">
        <f>Sheet5!B455</f>
        <v>188574</v>
      </c>
      <c r="C456" s="38">
        <f>Sheet5!C455</f>
        <v>0</v>
      </c>
    </row>
    <row r="457" spans="1:3">
      <c r="A457" s="2" t="str">
        <f>Sheet5!A456</f>
        <v>ОНЕГО</v>
      </c>
      <c r="B457" s="38">
        <f>Sheet5!B456</f>
        <v>340602</v>
      </c>
      <c r="C457" s="38">
        <f>Sheet5!C456</f>
        <v>0</v>
      </c>
    </row>
    <row r="458" spans="1:3">
      <c r="A458" s="2" t="str">
        <f>Sheet5!A457</f>
        <v>ОНЕЙ БАНК</v>
      </c>
      <c r="B458" s="38">
        <f>Sheet5!B457</f>
        <v>348400</v>
      </c>
      <c r="C458" s="38">
        <f>Sheet5!C457</f>
        <v>0</v>
      </c>
    </row>
    <row r="459" spans="1:3">
      <c r="A459" s="2" t="str">
        <f>Sheet5!A458</f>
        <v>ОПМ-БАНК</v>
      </c>
      <c r="B459" s="38">
        <f>Sheet5!B458</f>
        <v>1436148</v>
      </c>
      <c r="C459" s="38">
        <f>Sheet5!C458</f>
        <v>0</v>
      </c>
    </row>
    <row r="460" spans="1:3">
      <c r="A460" s="2" t="str">
        <f>Sheet5!A459</f>
        <v>ОРБАНК</v>
      </c>
      <c r="B460" s="38">
        <f>Sheet5!B459</f>
        <v>445974</v>
      </c>
      <c r="C460" s="38">
        <f>Sheet5!C459</f>
        <v>0</v>
      </c>
    </row>
    <row r="461" spans="1:3">
      <c r="A461" s="2" t="str">
        <f>Sheet5!A460</f>
        <v>ОРГБАНК</v>
      </c>
      <c r="B461" s="38">
        <f>Sheet5!B460</f>
        <v>524116</v>
      </c>
      <c r="C461" s="38">
        <f>Sheet5!C460</f>
        <v>0</v>
      </c>
    </row>
    <row r="462" spans="1:3">
      <c r="A462" s="2" t="str">
        <f>Sheet5!A461</f>
        <v>ОТП БАНК</v>
      </c>
      <c r="B462" s="38">
        <f>Sheet5!B461</f>
        <v>30920084</v>
      </c>
      <c r="C462" s="38">
        <f>Sheet5!C461</f>
        <v>0</v>
      </c>
    </row>
    <row r="463" spans="1:3">
      <c r="A463" s="2" t="str">
        <f>Sheet5!A462</f>
        <v>ОФК БАНК</v>
      </c>
      <c r="B463" s="38">
        <f>Sheet5!B462</f>
        <v>2283913</v>
      </c>
      <c r="C463" s="38">
        <f>Sheet5!C462</f>
        <v>0</v>
      </c>
    </row>
    <row r="464" spans="1:3">
      <c r="A464" s="2" t="str">
        <f>Sheet5!A463</f>
        <v>ОХАБАНК</v>
      </c>
      <c r="B464" s="38">
        <f>Sheet5!B463</f>
        <v>190630</v>
      </c>
      <c r="C464" s="38">
        <f>Sheet5!C463</f>
        <v>0</v>
      </c>
    </row>
    <row r="465" spans="1:3">
      <c r="A465" s="2" t="str">
        <f>Sheet5!A464</f>
        <v>ПЕРВОМАЙСКИЙ</v>
      </c>
      <c r="B465" s="38">
        <f>Sheet5!B464</f>
        <v>1404692</v>
      </c>
      <c r="C465" s="38">
        <f>Sheet5!C464</f>
        <v>0</v>
      </c>
    </row>
    <row r="466" spans="1:3">
      <c r="A466" s="2" t="str">
        <f>Sheet5!A465</f>
        <v>ПЕРВОУРАЛЬСКБАНК</v>
      </c>
      <c r="B466" s="38">
        <f>Sheet5!B465</f>
        <v>318013</v>
      </c>
      <c r="C466" s="38">
        <f>Sheet5!C465</f>
        <v>0</v>
      </c>
    </row>
    <row r="467" spans="1:3">
      <c r="A467" s="2" t="str">
        <f>Sheet5!A466</f>
        <v>ПЕРВЫЙ ДОРТРАНСБАНК</v>
      </c>
      <c r="B467" s="38">
        <f>Sheet5!B466</f>
        <v>308540</v>
      </c>
      <c r="C467" s="38">
        <f>Sheet5!C466</f>
        <v>0</v>
      </c>
    </row>
    <row r="468" spans="1:3">
      <c r="A468" s="2" t="str">
        <f>Sheet5!A467</f>
        <v>ПЕРВЫЙ ИНВЕСТИЦИОННЫЙ</v>
      </c>
      <c r="B468" s="38">
        <f>Sheet5!B467</f>
        <v>599685</v>
      </c>
      <c r="C468" s="38">
        <f>Sheet5!C467</f>
        <v>0</v>
      </c>
    </row>
    <row r="469" spans="1:3">
      <c r="A469" s="2" t="str">
        <f>Sheet5!A468</f>
        <v>ПЕРВЫЙ КЛИЕНТСКИЙ БАНК</v>
      </c>
      <c r="B469" s="38">
        <f>Sheet5!B468</f>
        <v>751259</v>
      </c>
      <c r="C469" s="38">
        <f>Sheet5!C468</f>
        <v>0</v>
      </c>
    </row>
    <row r="470" spans="1:3">
      <c r="A470" s="2" t="str">
        <f>Sheet5!A469</f>
        <v>ПЕРВЫЙ ОБЪЕДИНЕННЫЙ БАНК</v>
      </c>
      <c r="B470" s="38">
        <f>Sheet5!B469</f>
        <v>6446335</v>
      </c>
      <c r="C470" s="38">
        <f>Sheet5!C469</f>
        <v>0</v>
      </c>
    </row>
    <row r="471" spans="1:3">
      <c r="A471" s="2" t="str">
        <f>Sheet5!A470</f>
        <v>ПЕРВЫЙ ЧЕШСКО-РОССИЙСКИЙ БАНК</v>
      </c>
      <c r="B471" s="38">
        <f>Sheet5!B470</f>
        <v>4304688</v>
      </c>
      <c r="C471" s="38">
        <f>Sheet5!C470</f>
        <v>0</v>
      </c>
    </row>
    <row r="472" spans="1:3">
      <c r="A472" s="2" t="str">
        <f>Sheet5!A471</f>
        <v>ПЕРЕСВЕТ</v>
      </c>
      <c r="B472" s="38">
        <f>Sheet5!B471</f>
        <v>14213230</v>
      </c>
      <c r="C472" s="38">
        <f>Sheet5!C471</f>
        <v>0</v>
      </c>
    </row>
    <row r="473" spans="1:3">
      <c r="A473" s="2" t="str">
        <f>Sheet5!A472</f>
        <v>ПЕРМЬ</v>
      </c>
      <c r="B473" s="38">
        <f>Sheet5!B472</f>
        <v>495293</v>
      </c>
      <c r="C473" s="38">
        <f>Sheet5!C472</f>
        <v>0</v>
      </c>
    </row>
    <row r="474" spans="1:3">
      <c r="A474" s="2" t="str">
        <f>Sheet5!A473</f>
        <v>ПЕТЕРБУРГСКИЙ СОЦИАЛЬНЫЙ КОМ. БАНК</v>
      </c>
      <c r="B474" s="38">
        <f>Sheet5!B473</f>
        <v>2095016</v>
      </c>
      <c r="C474" s="38">
        <f>Sheet5!C473</f>
        <v>0</v>
      </c>
    </row>
    <row r="475" spans="1:3">
      <c r="A475" s="2" t="str">
        <f>Sheet5!A474</f>
        <v>ПЕТРОКОММЕРЦ</v>
      </c>
      <c r="B475" s="38">
        <f>Sheet5!B474</f>
        <v>17310392</v>
      </c>
      <c r="C475" s="38">
        <f>Sheet5!C474</f>
        <v>0</v>
      </c>
    </row>
    <row r="476" spans="1:3">
      <c r="A476" s="2" t="str">
        <f>Sheet5!A475</f>
        <v>ПИР БАНК</v>
      </c>
      <c r="B476" s="38">
        <f>Sheet5!B475</f>
        <v>1070756</v>
      </c>
      <c r="C476" s="38">
        <f>Sheet5!C475</f>
        <v>0</v>
      </c>
    </row>
    <row r="477" spans="1:3">
      <c r="A477" s="2" t="str">
        <f>Sheet5!A476</f>
        <v>ПЛАТИНА</v>
      </c>
      <c r="B477" s="38">
        <f>Sheet5!B476</f>
        <v>844426</v>
      </c>
      <c r="C477" s="38">
        <f>Sheet5!C476</f>
        <v>0</v>
      </c>
    </row>
    <row r="478" spans="1:3">
      <c r="A478" s="2" t="str">
        <f>Sheet5!A477</f>
        <v>ПЛАТО-БАНК</v>
      </c>
      <c r="B478" s="38">
        <f>Sheet5!B477</f>
        <v>488737</v>
      </c>
      <c r="C478" s="38">
        <f>Sheet5!C477</f>
        <v>0</v>
      </c>
    </row>
    <row r="479" spans="1:3">
      <c r="A479" s="2" t="str">
        <f>Sheet5!A478</f>
        <v>ПЛЮС БАНК</v>
      </c>
      <c r="B479" s="38">
        <f>Sheet5!B478</f>
        <v>2134647</v>
      </c>
      <c r="C479" s="38">
        <f>Sheet5!C478</f>
        <v>0</v>
      </c>
    </row>
    <row r="480" spans="1:3">
      <c r="A480" s="2" t="str">
        <f>Sheet5!A479</f>
        <v>ПОЙДЁМ!</v>
      </c>
      <c r="B480" s="38">
        <f>Sheet5!B479</f>
        <v>2043226</v>
      </c>
      <c r="C480" s="38">
        <f>Sheet5!C479</f>
        <v>0</v>
      </c>
    </row>
    <row r="481" spans="1:3">
      <c r="A481" s="2" t="str">
        <f>Sheet5!A480</f>
        <v>ПОЧТОБАНК</v>
      </c>
      <c r="B481" s="38">
        <f>Sheet5!B480</f>
        <v>330428</v>
      </c>
      <c r="C481" s="38">
        <f>Sheet5!C480</f>
        <v>0</v>
      </c>
    </row>
    <row r="482" spans="1:3">
      <c r="A482" s="2" t="str">
        <f>Sheet5!A481</f>
        <v>ПРАЙМ ФИНАНС</v>
      </c>
      <c r="B482" s="38">
        <f>Sheet5!B481</f>
        <v>354156</v>
      </c>
      <c r="C482" s="38">
        <f>Sheet5!C481</f>
        <v>0</v>
      </c>
    </row>
    <row r="483" spans="1:3">
      <c r="A483" s="2" t="str">
        <f>Sheet5!A482</f>
        <v>ПРЕОДОЛЕНИЕ</v>
      </c>
      <c r="B483" s="38">
        <f>Sheet5!B482</f>
        <v>338721</v>
      </c>
      <c r="C483" s="38">
        <f>Sheet5!C482</f>
        <v>0</v>
      </c>
    </row>
    <row r="484" spans="1:3">
      <c r="A484" s="2" t="str">
        <f>Sheet5!A483</f>
        <v>ПРИМОРСКИЙ ТЕРРИТОРИАЛЬНЫЙ</v>
      </c>
      <c r="B484" s="38">
        <f>Sheet5!B483</f>
        <v>326440</v>
      </c>
      <c r="C484" s="38">
        <f>Sheet5!C483</f>
        <v>0</v>
      </c>
    </row>
    <row r="485" spans="1:3">
      <c r="A485" s="2" t="str">
        <f>Sheet5!A484</f>
        <v>ПРИМОРЬЕ</v>
      </c>
      <c r="B485" s="38">
        <f>Sheet5!B484</f>
        <v>3364854</v>
      </c>
      <c r="C485" s="38">
        <f>Sheet5!C484</f>
        <v>0</v>
      </c>
    </row>
    <row r="486" spans="1:3">
      <c r="A486" s="2" t="str">
        <f>Sheet5!A485</f>
        <v>ПРИМСОЦБАНК</v>
      </c>
      <c r="B486" s="38">
        <f>Sheet5!B485</f>
        <v>4279999</v>
      </c>
      <c r="C486" s="38">
        <f>Sheet5!C485</f>
        <v>0</v>
      </c>
    </row>
    <row r="487" spans="1:3">
      <c r="A487" s="2" t="str">
        <f>Sheet5!A486</f>
        <v>ПРИО-ВНЕШТОРГБАНК</v>
      </c>
      <c r="B487" s="38">
        <f>Sheet5!B486</f>
        <v>1016864</v>
      </c>
      <c r="C487" s="38">
        <f>Sheet5!C486</f>
        <v>0</v>
      </c>
    </row>
    <row r="488" spans="1:3">
      <c r="A488" s="2" t="str">
        <f>Sheet5!A487</f>
        <v>ПРИОБЬЕ</v>
      </c>
      <c r="B488" s="38">
        <f>Sheet5!B487</f>
        <v>308979</v>
      </c>
      <c r="C488" s="38">
        <f>Sheet5!C487</f>
        <v>0</v>
      </c>
    </row>
    <row r="489" spans="1:3">
      <c r="A489" s="2" t="str">
        <f>Sheet5!A488</f>
        <v>ПРИПОЛЯРНЫЙ</v>
      </c>
      <c r="B489" s="38">
        <f>Sheet5!B488</f>
        <v>192366</v>
      </c>
      <c r="C489" s="38">
        <f>Sheet5!C488</f>
        <v>0</v>
      </c>
    </row>
    <row r="490" spans="1:3">
      <c r="A490" s="2" t="str">
        <f>Sheet5!A489</f>
        <v>ПРИСКО КАПИТАЛ БАНК</v>
      </c>
      <c r="B490" s="38">
        <f>Sheet5!B489</f>
        <v>335116</v>
      </c>
      <c r="C490" s="38">
        <f>Sheet5!C489</f>
        <v>0</v>
      </c>
    </row>
    <row r="491" spans="1:3">
      <c r="A491" s="2" t="str">
        <f>Sheet5!A490</f>
        <v>ПРОБИЗНЕСБАНК</v>
      </c>
      <c r="B491" s="38">
        <f>Sheet5!B490</f>
        <v>9751169</v>
      </c>
      <c r="C491" s="38">
        <f>Sheet5!C490</f>
        <v>0</v>
      </c>
    </row>
    <row r="492" spans="1:3">
      <c r="A492" s="2" t="str">
        <f>Sheet5!A491</f>
        <v>ПРОИНВЕСТБАНК</v>
      </c>
      <c r="B492" s="38">
        <f>Sheet5!B491</f>
        <v>333777</v>
      </c>
      <c r="C492" s="38">
        <f>Sheet5!C491</f>
        <v>0</v>
      </c>
    </row>
    <row r="493" spans="1:3">
      <c r="A493" s="2" t="str">
        <f>Sheet5!A492</f>
        <v>ПРОКОММЕРЦБАНК</v>
      </c>
      <c r="B493" s="38">
        <f>Sheet5!B492</f>
        <v>323308</v>
      </c>
      <c r="C493" s="38">
        <f>Sheet5!C492</f>
        <v>0</v>
      </c>
    </row>
    <row r="494" spans="1:3">
      <c r="A494" s="2" t="str">
        <f>Sheet5!A493</f>
        <v>ПРОМИНВЕСТБАНК</v>
      </c>
      <c r="B494" s="38">
        <f>Sheet5!B493</f>
        <v>1253477</v>
      </c>
      <c r="C494" s="38">
        <f>Sheet5!C493</f>
        <v>0</v>
      </c>
    </row>
    <row r="495" spans="1:3">
      <c r="A495" s="2" t="str">
        <f>Sheet5!A494</f>
        <v>ПРОМРЕГИОНБАНК</v>
      </c>
      <c r="B495" s="38">
        <f>Sheet5!B494</f>
        <v>888133</v>
      </c>
      <c r="C495" s="38">
        <f>Sheet5!C494</f>
        <v>0</v>
      </c>
    </row>
    <row r="496" spans="1:3">
      <c r="A496" s="2" t="str">
        <f>Sheet5!A495</f>
        <v>ПРОМСБЕРБАНК</v>
      </c>
      <c r="B496" s="38">
        <f>Sheet5!B495</f>
        <v>1617745</v>
      </c>
      <c r="C496" s="38">
        <f>Sheet5!C495</f>
        <v>0</v>
      </c>
    </row>
    <row r="497" spans="1:3">
      <c r="A497" s="2" t="str">
        <f>Sheet5!A496</f>
        <v>ПРОМСВЯЗЬБАНК</v>
      </c>
      <c r="B497" s="38">
        <f>Sheet5!B496</f>
        <v>88601489</v>
      </c>
      <c r="C497" s="38">
        <f>Sheet5!C496</f>
        <v>0</v>
      </c>
    </row>
    <row r="498" spans="1:3">
      <c r="A498" s="2" t="str">
        <f>Sheet5!A497</f>
        <v>ПРОМСВЯЗЬИНВЕСТБАНК</v>
      </c>
      <c r="B498" s="38">
        <f>Sheet5!B497</f>
        <v>212061</v>
      </c>
      <c r="C498" s="38">
        <f>Sheet5!C497</f>
        <v>0</v>
      </c>
    </row>
    <row r="499" spans="1:3">
      <c r="A499" s="2" t="str">
        <f>Sheet5!A498</f>
        <v>ПРОМСЕЛЬХОЗБАНК</v>
      </c>
      <c r="B499" s="38">
        <f>Sheet5!B498</f>
        <v>1242626</v>
      </c>
      <c r="C499" s="38">
        <f>Sheet5!C498</f>
        <v>0</v>
      </c>
    </row>
    <row r="500" spans="1:3">
      <c r="A500" s="2" t="str">
        <f>Sheet5!A499</f>
        <v>ПРОМТРАНСБАНК</v>
      </c>
      <c r="B500" s="38">
        <f>Sheet5!B499</f>
        <v>965480</v>
      </c>
      <c r="C500" s="38">
        <f>Sheet5!C499</f>
        <v>0</v>
      </c>
    </row>
    <row r="501" spans="1:3">
      <c r="A501" s="2" t="str">
        <f>Sheet5!A500</f>
        <v>ПРОМЫШЛЕННО-ФИНАНСОВОЕ СОТРУДНИЧЕСТВО</v>
      </c>
      <c r="B501" s="38">
        <f>Sheet5!B500</f>
        <v>370289</v>
      </c>
      <c r="C501" s="38">
        <f>Sheet5!C500</f>
        <v>0</v>
      </c>
    </row>
    <row r="502" spans="1:3">
      <c r="A502" s="2" t="str">
        <f>Sheet5!A501</f>
        <v>ПРОМЭНЕРГОБАНК</v>
      </c>
      <c r="B502" s="38">
        <f>Sheet5!B501</f>
        <v>702115</v>
      </c>
      <c r="C502" s="38">
        <f>Sheet5!C501</f>
        <v>0</v>
      </c>
    </row>
    <row r="503" spans="1:3">
      <c r="A503" s="2" t="str">
        <f>Sheet5!A502</f>
        <v>ПРОФЕССИОНАЛ БАНК</v>
      </c>
      <c r="B503" s="38">
        <f>Sheet5!B502</f>
        <v>633395</v>
      </c>
      <c r="C503" s="38">
        <f>Sheet5!C502</f>
        <v>0</v>
      </c>
    </row>
    <row r="504" spans="1:3">
      <c r="A504" s="2" t="str">
        <f>Sheet5!A503</f>
        <v>ПРОФИТ БАНК</v>
      </c>
      <c r="B504" s="38">
        <f>Sheet5!B503</f>
        <v>589126</v>
      </c>
      <c r="C504" s="38">
        <f>Sheet5!C503</f>
        <v>0</v>
      </c>
    </row>
    <row r="505" spans="1:3">
      <c r="A505" s="2" t="str">
        <f>Sheet5!A504</f>
        <v>ПРОХЛАДНЫЙ</v>
      </c>
      <c r="B505" s="38">
        <f>Sheet5!B504</f>
        <v>326299</v>
      </c>
      <c r="C505" s="38">
        <f>Sheet5!C504</f>
        <v>0</v>
      </c>
    </row>
    <row r="506" spans="1:3">
      <c r="A506" s="2" t="str">
        <f>Sheet5!A505</f>
        <v>ПУЛЬС СТОЛИЦЫ</v>
      </c>
      <c r="B506" s="38">
        <f>Sheet5!B505</f>
        <v>429951</v>
      </c>
      <c r="C506" s="38">
        <f>Sheet5!C505</f>
        <v>0</v>
      </c>
    </row>
    <row r="507" spans="1:3">
      <c r="A507" s="2" t="str">
        <f>Sheet5!A506</f>
        <v>РАДИОТЕХБАНК</v>
      </c>
      <c r="B507" s="38">
        <f>Sheet5!B506</f>
        <v>448308</v>
      </c>
      <c r="C507" s="38">
        <f>Sheet5!C506</f>
        <v>0</v>
      </c>
    </row>
    <row r="508" spans="1:3">
      <c r="A508" s="2" t="str">
        <f>Sheet5!A507</f>
        <v>РАЗВИТИЕ</v>
      </c>
      <c r="B508" s="38">
        <f>Sheet5!B507</f>
        <v>1090139</v>
      </c>
      <c r="C508" s="38">
        <f>Sheet5!C507</f>
        <v>0</v>
      </c>
    </row>
    <row r="509" spans="1:3">
      <c r="A509" s="2" t="str">
        <f>Sheet5!A508</f>
        <v>РАЗВИТИЕ-СТОЛИЦА</v>
      </c>
      <c r="B509" s="38">
        <f>Sheet5!B508</f>
        <v>2811813</v>
      </c>
      <c r="C509" s="38">
        <f>Sheet5!C508</f>
        <v>0</v>
      </c>
    </row>
    <row r="510" spans="1:3">
      <c r="A510" s="2" t="str">
        <f>Sheet5!A509</f>
        <v>РАЙФФАЙЗЕНБАНК</v>
      </c>
      <c r="B510" s="38">
        <f>Sheet5!B509</f>
        <v>110367288</v>
      </c>
      <c r="C510" s="38">
        <f>Sheet5!C509</f>
        <v>0</v>
      </c>
    </row>
    <row r="511" spans="1:3">
      <c r="A511" s="2" t="str">
        <f>Sheet5!A510</f>
        <v>РАСЧЕТНО-КРЕДИТНЫЙ БАНК</v>
      </c>
      <c r="B511" s="38">
        <f>Sheet5!B510</f>
        <v>4118567</v>
      </c>
      <c r="C511" s="38">
        <f>Sheet5!C510</f>
        <v>0</v>
      </c>
    </row>
    <row r="512" spans="1:3">
      <c r="A512" s="2" t="str">
        <f>Sheet5!A511</f>
        <v>РАСЧЕТНЫЙ ДОМ</v>
      </c>
      <c r="B512" s="38">
        <f>Sheet5!B511</f>
        <v>337558</v>
      </c>
      <c r="C512" s="38">
        <f>Sheet5!C511</f>
        <v>0</v>
      </c>
    </row>
    <row r="513" spans="1:3">
      <c r="A513" s="2" t="str">
        <f>Sheet5!A512</f>
        <v>РБА</v>
      </c>
      <c r="B513" s="38">
        <f>Sheet5!B512</f>
        <v>1908987</v>
      </c>
      <c r="C513" s="38">
        <f>Sheet5!C512</f>
        <v>0</v>
      </c>
    </row>
    <row r="514" spans="1:3">
      <c r="A514" s="2" t="str">
        <f>Sheet5!A513</f>
        <v>РГС БАНК</v>
      </c>
      <c r="B514" s="38">
        <f>Sheet5!B513</f>
        <v>22998345</v>
      </c>
      <c r="C514" s="38">
        <f>Sheet5!C513</f>
        <v>0</v>
      </c>
    </row>
    <row r="515" spans="1:3">
      <c r="A515" s="2" t="str">
        <f>Sheet5!A514</f>
        <v>РЕГИОНАЛЬНЫЙ БАНК РАЗВИТИЯ</v>
      </c>
      <c r="B515" s="38">
        <f>Sheet5!B514</f>
        <v>1018609</v>
      </c>
      <c r="C515" s="38">
        <f>Sheet5!C514</f>
        <v>0</v>
      </c>
    </row>
    <row r="516" spans="1:3">
      <c r="A516" s="2" t="str">
        <f>Sheet5!A515</f>
        <v>РЕГИОНАЛЬНЫЙ БАНК СБЕРЕЖЕНИЙ</v>
      </c>
      <c r="B516" s="38">
        <f>Sheet5!B515</f>
        <v>487749</v>
      </c>
      <c r="C516" s="38">
        <f>Sheet5!C515</f>
        <v>0</v>
      </c>
    </row>
    <row r="517" spans="1:3">
      <c r="A517" s="2" t="str">
        <f>Sheet5!A516</f>
        <v>РЕГИОНАЛЬНЫЙ КОММЕРЧЕСКИЙ БАНК</v>
      </c>
      <c r="B517" s="38">
        <f>Sheet5!B516</f>
        <v>351275</v>
      </c>
      <c r="C517" s="38">
        <f>Sheet5!C516</f>
        <v>0</v>
      </c>
    </row>
    <row r="518" spans="1:3">
      <c r="A518" s="2" t="str">
        <f>Sheet5!A517</f>
        <v>РЕГИОНАЛЬНЫЙ КРЕДИТ</v>
      </c>
      <c r="B518" s="38">
        <f>Sheet5!B517</f>
        <v>3379866</v>
      </c>
      <c r="C518" s="38">
        <f>Sheet5!C517</f>
        <v>0</v>
      </c>
    </row>
    <row r="519" spans="1:3">
      <c r="A519" s="2" t="str">
        <f>Sheet5!A518</f>
        <v>РЕГИОНФИНАНСБАНК</v>
      </c>
      <c r="B519" s="38">
        <f>Sheet5!B518</f>
        <v>495617</v>
      </c>
      <c r="C519" s="38">
        <f>Sheet5!C518</f>
        <v>0</v>
      </c>
    </row>
    <row r="520" spans="1:3">
      <c r="A520" s="2" t="str">
        <f>Sheet5!A519</f>
        <v>РЕГНУМ</v>
      </c>
      <c r="B520" s="38">
        <f>Sheet5!B519</f>
        <v>184763</v>
      </c>
      <c r="C520" s="38">
        <f>Sheet5!C519</f>
        <v>0</v>
      </c>
    </row>
    <row r="521" spans="1:3">
      <c r="A521" s="2" t="str">
        <f>Sheet5!A520</f>
        <v>РЕЗЕРВ</v>
      </c>
      <c r="B521" s="38">
        <f>Sheet5!B520</f>
        <v>554639</v>
      </c>
      <c r="C521" s="38">
        <f>Sheet5!C520</f>
        <v>0</v>
      </c>
    </row>
    <row r="522" spans="1:3">
      <c r="A522" s="2" t="str">
        <f>Sheet5!A521</f>
        <v>РЕНЕССАНС</v>
      </c>
      <c r="B522" s="38">
        <f>Sheet5!B521</f>
        <v>818201</v>
      </c>
      <c r="C522" s="38">
        <f>Sheet5!C521</f>
        <v>0</v>
      </c>
    </row>
    <row r="523" spans="1:3">
      <c r="A523" s="2" t="str">
        <f>Sheet5!A522</f>
        <v>РЕНЕССАНС КРЕДИТ</v>
      </c>
      <c r="B523" s="38">
        <f>Sheet5!B522</f>
        <v>10931883</v>
      </c>
      <c r="C523" s="38">
        <f>Sheet5!C522</f>
        <v>0</v>
      </c>
    </row>
    <row r="524" spans="1:3">
      <c r="A524" s="2" t="str">
        <f>Sheet5!A523</f>
        <v>РЕНТА-БАНК</v>
      </c>
      <c r="B524" s="38">
        <f>Sheet5!B523</f>
        <v>340192</v>
      </c>
      <c r="C524" s="38">
        <f>Sheet5!C523</f>
        <v>0</v>
      </c>
    </row>
    <row r="525" spans="1:3">
      <c r="A525" s="2" t="str">
        <f>Sheet5!A524</f>
        <v>РЕСО КРЕДИТ</v>
      </c>
      <c r="B525" s="38">
        <f>Sheet5!B524</f>
        <v>1552172</v>
      </c>
      <c r="C525" s="38">
        <f>Sheet5!C524</f>
        <v>0</v>
      </c>
    </row>
    <row r="526" spans="1:3">
      <c r="A526" s="2" t="str">
        <f>Sheet5!A525</f>
        <v>РЕСПУБЛИКАНСКИЙ КРЕДИТНЫЙ АЛЬЯНС</v>
      </c>
      <c r="B526" s="38">
        <f>Sheet5!B525</f>
        <v>438467</v>
      </c>
      <c r="C526" s="38">
        <f>Sheet5!C525</f>
        <v>0</v>
      </c>
    </row>
    <row r="527" spans="1:3">
      <c r="A527" s="2" t="str">
        <f>Sheet5!A526</f>
        <v>РЕСУРС-ТРАСТ</v>
      </c>
      <c r="B527" s="38">
        <f>Sheet5!B526</f>
        <v>375043</v>
      </c>
      <c r="C527" s="38">
        <f>Sheet5!C526</f>
        <v>0</v>
      </c>
    </row>
    <row r="528" spans="1:3">
      <c r="A528" s="2" t="str">
        <f>Sheet5!A527</f>
        <v>РИАЛ-КРЕДИТ</v>
      </c>
      <c r="B528" s="38">
        <f>Sheet5!B527</f>
        <v>359819</v>
      </c>
      <c r="C528" s="38">
        <f>Sheet5!C527</f>
        <v>0</v>
      </c>
    </row>
    <row r="529" spans="1:3">
      <c r="A529" s="2" t="str">
        <f>Sheet5!A528</f>
        <v>РИНВЕСТБАНК</v>
      </c>
      <c r="B529" s="38">
        <f>Sheet5!B528</f>
        <v>395580</v>
      </c>
      <c r="C529" s="38">
        <f>Sheet5!C528</f>
        <v>0</v>
      </c>
    </row>
    <row r="530" spans="1:3">
      <c r="A530" s="2" t="str">
        <f>Sheet5!A529</f>
        <v>РИТ-БАНК</v>
      </c>
      <c r="B530" s="38">
        <f>Sheet5!B529</f>
        <v>322986</v>
      </c>
      <c r="C530" s="38">
        <f>Sheet5!C529</f>
        <v>0</v>
      </c>
    </row>
    <row r="531" spans="1:3">
      <c r="A531" s="2" t="str">
        <f>Sheet5!A530</f>
        <v>РН БАНК</v>
      </c>
      <c r="B531" s="38">
        <f>Sheet5!B530</f>
        <v>8055174</v>
      </c>
      <c r="C531" s="38">
        <f>Sheet5!C530</f>
        <v>0</v>
      </c>
    </row>
    <row r="532" spans="1:3">
      <c r="A532" s="2" t="str">
        <f>Sheet5!A531</f>
        <v>РОСАВТОБАНК</v>
      </c>
      <c r="B532" s="38">
        <f>Sheet5!B531</f>
        <v>1471113</v>
      </c>
      <c r="C532" s="38">
        <f>Sheet5!C531</f>
        <v>0</v>
      </c>
    </row>
    <row r="533" spans="1:3">
      <c r="A533" s="2" t="str">
        <f>Sheet5!A532</f>
        <v>РОСБАНК</v>
      </c>
      <c r="B533" s="38">
        <f>Sheet5!B532</f>
        <v>112201351</v>
      </c>
      <c r="C533" s="38">
        <f>Sheet5!C532</f>
        <v>0</v>
      </c>
    </row>
    <row r="534" spans="1:3">
      <c r="A534" s="2" t="str">
        <f>Sheet5!A533</f>
        <v>РОСБИЗНЕСБАНК</v>
      </c>
      <c r="B534" s="38">
        <f>Sheet5!B533</f>
        <v>340933</v>
      </c>
      <c r="C534" s="38">
        <f>Sheet5!C533</f>
        <v>0</v>
      </c>
    </row>
    <row r="535" spans="1:3">
      <c r="A535" s="2" t="str">
        <f>Sheet5!A534</f>
        <v>РОСДОРБАНК</v>
      </c>
      <c r="B535" s="38">
        <f>Sheet5!B534</f>
        <v>1861562</v>
      </c>
      <c r="C535" s="38">
        <f>Sheet5!C534</f>
        <v>0</v>
      </c>
    </row>
    <row r="536" spans="1:3">
      <c r="A536" s="2" t="str">
        <f>Sheet5!A535</f>
        <v>РОСЕВРОБАНК</v>
      </c>
      <c r="B536" s="38">
        <f>Sheet5!B535</f>
        <v>23583476</v>
      </c>
      <c r="C536" s="38">
        <f>Sheet5!C535</f>
        <v>0</v>
      </c>
    </row>
    <row r="537" spans="1:3">
      <c r="A537" s="2" t="str">
        <f>Sheet5!A536</f>
        <v>РОСИНТЕРБАНК</v>
      </c>
      <c r="B537" s="38">
        <f>Sheet5!B536</f>
        <v>5987969</v>
      </c>
      <c r="C537" s="38">
        <f>Sheet5!C536</f>
        <v>0</v>
      </c>
    </row>
    <row r="538" spans="1:3">
      <c r="A538" s="2" t="str">
        <f>Sheet5!A537</f>
        <v>РОССЕЛЬХОЗБАНК</v>
      </c>
      <c r="B538" s="38">
        <f>Sheet5!B537</f>
        <v>249489628</v>
      </c>
      <c r="C538" s="38">
        <f>Sheet5!C537</f>
        <v>0</v>
      </c>
    </row>
    <row r="539" spans="1:3">
      <c r="A539" s="2" t="str">
        <f>Sheet5!A538</f>
        <v>РОССИЙСКАЯ ФИНАНСОВАЯ КОРПОРАЦИЯ</v>
      </c>
      <c r="B539" s="38">
        <f>Sheet5!B538</f>
        <v>366812</v>
      </c>
      <c r="C539" s="38">
        <f>Sheet5!C538</f>
        <v>0</v>
      </c>
    </row>
    <row r="540" spans="1:3">
      <c r="A540" s="2" t="str">
        <f>Sheet5!A539</f>
        <v>РОССИЙСКИЙ КАПИТАЛ</v>
      </c>
      <c r="B540" s="38">
        <f>Sheet5!B539</f>
        <v>19470257</v>
      </c>
      <c r="C540" s="38">
        <f>Sheet5!C539</f>
        <v>0</v>
      </c>
    </row>
    <row r="541" spans="1:3">
      <c r="A541" s="2" t="str">
        <f>Sheet5!A540</f>
        <v>РОССИЙСКИЙ КРЕДИТ</v>
      </c>
      <c r="B541" s="38">
        <f>Sheet5!B540</f>
        <v>17643054</v>
      </c>
      <c r="C541" s="38">
        <f>Sheet5!C540</f>
        <v>0</v>
      </c>
    </row>
    <row r="542" spans="1:3">
      <c r="A542" s="2" t="str">
        <f>Sheet5!A541</f>
        <v>РОССИЙСКИЙ НАЦИОНАЛЬНЫЙ КОММЕРЧЕСКИЙ БАНК</v>
      </c>
      <c r="B542" s="38">
        <f>Sheet5!B541</f>
        <v>2464904</v>
      </c>
      <c r="C542" s="38">
        <f>Sheet5!C541</f>
        <v>0</v>
      </c>
    </row>
    <row r="543" spans="1:3">
      <c r="A543" s="2" t="str">
        <f>Sheet5!A542</f>
        <v>РОССИЙСКИЙ ПРОМЫШЛЕННЫЙ БАНК</v>
      </c>
      <c r="B543" s="38">
        <f>Sheet5!B542</f>
        <v>751031</v>
      </c>
      <c r="C543" s="38">
        <f>Sheet5!C542</f>
        <v>0</v>
      </c>
    </row>
    <row r="544" spans="1:3">
      <c r="A544" s="2" t="str">
        <f>Sheet5!A543</f>
        <v>РОССИТА-БАНК</v>
      </c>
      <c r="B544" s="38">
        <f>Sheet5!B543</f>
        <v>360579</v>
      </c>
      <c r="C544" s="38">
        <f>Sheet5!C543</f>
        <v>0</v>
      </c>
    </row>
    <row r="545" spans="1:3">
      <c r="A545" s="2" t="str">
        <f>Sheet5!A544</f>
        <v>РОССИЯ</v>
      </c>
      <c r="B545" s="38">
        <f>Sheet5!B544</f>
        <v>0</v>
      </c>
      <c r="C545" s="38">
        <f>Sheet5!C544</f>
        <v>0</v>
      </c>
    </row>
    <row r="546" spans="1:3">
      <c r="A546" s="2" t="str">
        <f>Sheet5!A545</f>
        <v>РОСТ БАНК</v>
      </c>
      <c r="B546" s="38">
        <f>Sheet5!B545</f>
        <v>-14321675</v>
      </c>
      <c r="C546" s="38">
        <f>Sheet5!C545</f>
        <v>0</v>
      </c>
    </row>
    <row r="547" spans="1:3">
      <c r="A547" s="2" t="str">
        <f>Sheet5!A546</f>
        <v>РОСТФИНАНС</v>
      </c>
      <c r="B547" s="38">
        <f>Sheet5!B546</f>
        <v>402540</v>
      </c>
      <c r="C547" s="38">
        <f>Sheet5!C546</f>
        <v>0</v>
      </c>
    </row>
    <row r="548" spans="1:3">
      <c r="A548" s="2" t="str">
        <f>Sheet5!A547</f>
        <v>РОСЭКСИМБАНК</v>
      </c>
      <c r="B548" s="38">
        <f>Sheet5!B547</f>
        <v>3019234</v>
      </c>
      <c r="C548" s="38">
        <f>Sheet5!C547</f>
        <v>0</v>
      </c>
    </row>
    <row r="549" spans="1:3">
      <c r="A549" s="2" t="str">
        <f>Sheet5!A548</f>
        <v>РОСЭНЕРГОБАНК</v>
      </c>
      <c r="B549" s="38">
        <f>Sheet5!B548</f>
        <v>6046792</v>
      </c>
      <c r="C549" s="38">
        <f>Sheet5!C548</f>
        <v>0</v>
      </c>
    </row>
    <row r="550" spans="1:3">
      <c r="A550" s="2" t="str">
        <f>Sheet5!A549</f>
        <v>РОЯЛ КРЕДИТ БАНК</v>
      </c>
      <c r="B550" s="38">
        <f>Sheet5!B549</f>
        <v>692210</v>
      </c>
      <c r="C550" s="38">
        <f>Sheet5!C549</f>
        <v>0</v>
      </c>
    </row>
    <row r="551" spans="1:3">
      <c r="A551" s="2" t="str">
        <f>Sheet5!A550</f>
        <v>РСКБ</v>
      </c>
      <c r="B551" s="38">
        <f>Sheet5!B550</f>
        <v>437082</v>
      </c>
      <c r="C551" s="38">
        <f>Sheet5!C550</f>
        <v>0</v>
      </c>
    </row>
    <row r="552" spans="1:3">
      <c r="A552" s="2" t="str">
        <f>Sheet5!A551</f>
        <v>РТС-БАНК</v>
      </c>
      <c r="B552" s="38">
        <f>Sheet5!B551</f>
        <v>644506</v>
      </c>
      <c r="C552" s="38">
        <f>Sheet5!C551</f>
        <v>0</v>
      </c>
    </row>
    <row r="553" spans="1:3">
      <c r="A553" s="2" t="str">
        <f>Sheet5!A552</f>
        <v>РУБАНК</v>
      </c>
      <c r="B553" s="38">
        <f>Sheet5!B552</f>
        <v>311841</v>
      </c>
      <c r="C553" s="38">
        <f>Sheet5!C552</f>
        <v>0</v>
      </c>
    </row>
    <row r="554" spans="1:3">
      <c r="A554" s="2" t="str">
        <f>Sheet5!A553</f>
        <v>РУБЛЕВ</v>
      </c>
      <c r="B554" s="38">
        <f>Sheet5!B553</f>
        <v>1804768</v>
      </c>
      <c r="C554" s="38">
        <f>Sheet5!C553</f>
        <v>0</v>
      </c>
    </row>
    <row r="555" spans="1:3">
      <c r="A555" s="2" t="str">
        <f>Sheet5!A554</f>
        <v>РУНА-БАНК</v>
      </c>
      <c r="B555" s="38">
        <f>Sheet5!B554</f>
        <v>464232</v>
      </c>
      <c r="C555" s="38">
        <f>Sheet5!C554</f>
        <v>0</v>
      </c>
    </row>
    <row r="556" spans="1:3">
      <c r="A556" s="2" t="str">
        <f>Sheet5!A555</f>
        <v>РУНЭТБАНК</v>
      </c>
      <c r="B556" s="38">
        <f>Sheet5!B555</f>
        <v>160041</v>
      </c>
      <c r="C556" s="38">
        <f>Sheet5!C555</f>
        <v>0</v>
      </c>
    </row>
    <row r="557" spans="1:3">
      <c r="A557" s="2" t="str">
        <f>Sheet5!A556</f>
        <v>РУСКОБАНК</v>
      </c>
      <c r="B557" s="38">
        <f>Sheet5!B556</f>
        <v>1135997</v>
      </c>
      <c r="C557" s="38">
        <f>Sheet5!C556</f>
        <v>0</v>
      </c>
    </row>
    <row r="558" spans="1:3">
      <c r="A558" s="2" t="str">
        <f>Sheet5!A557</f>
        <v>РУСНАРБАНК</v>
      </c>
      <c r="B558" s="38">
        <f>Sheet5!B557</f>
        <v>1657133</v>
      </c>
      <c r="C558" s="38">
        <f>Sheet5!C557</f>
        <v>0</v>
      </c>
    </row>
    <row r="559" spans="1:3">
      <c r="A559" s="2" t="str">
        <f>Sheet5!A558</f>
        <v>РУССКИЙ БАНК СБЕРЕЖЕНИЙ</v>
      </c>
      <c r="B559" s="38">
        <f>Sheet5!B558</f>
        <v>420776</v>
      </c>
      <c r="C559" s="38">
        <f>Sheet5!C558</f>
        <v>0</v>
      </c>
    </row>
    <row r="560" spans="1:3">
      <c r="A560" s="2" t="str">
        <f>Sheet5!A559</f>
        <v>РУССКИЙ ИНВЕСТИЦИОННЫЙ АЛЬЯНС</v>
      </c>
      <c r="B560" s="38">
        <f>Sheet5!B559</f>
        <v>1062660</v>
      </c>
      <c r="C560" s="38">
        <f>Sheet5!C559</f>
        <v>0</v>
      </c>
    </row>
    <row r="561" spans="1:3">
      <c r="A561" s="2" t="str">
        <f>Sheet5!A560</f>
        <v>РУССКИЙ ИПОТЕЧНЫЙ БАНК</v>
      </c>
      <c r="B561" s="38">
        <f>Sheet5!B560</f>
        <v>1932902</v>
      </c>
      <c r="C561" s="38">
        <f>Sheet5!C560</f>
        <v>0</v>
      </c>
    </row>
    <row r="562" spans="1:3">
      <c r="A562" s="2" t="str">
        <f>Sheet5!A561</f>
        <v>РУССКИЙ МЕЖДУНАРОДНЫЙ БАНК</v>
      </c>
      <c r="B562" s="38">
        <f>Sheet5!B561</f>
        <v>5727746</v>
      </c>
      <c r="C562" s="38">
        <f>Sheet5!C561</f>
        <v>0</v>
      </c>
    </row>
    <row r="563" spans="1:3">
      <c r="A563" s="2" t="str">
        <f>Sheet5!A562</f>
        <v>РУССКИЙ НАЦИОНАЛЬНЫЙ БАНК</v>
      </c>
      <c r="B563" s="38">
        <f>Sheet5!B562</f>
        <v>637876</v>
      </c>
      <c r="C563" s="38">
        <f>Sheet5!C562</f>
        <v>0</v>
      </c>
    </row>
    <row r="564" spans="1:3">
      <c r="A564" s="2" t="str">
        <f>Sheet5!A563</f>
        <v>РУССКИЙ РЕГИОНАЛЬНЫЙ БАНК</v>
      </c>
      <c r="B564" s="38">
        <f>Sheet5!B563</f>
        <v>396019</v>
      </c>
      <c r="C564" s="38">
        <f>Sheet5!C563</f>
        <v>0</v>
      </c>
    </row>
    <row r="565" spans="1:3">
      <c r="A565" s="2" t="str">
        <f>Sheet5!A564</f>
        <v>РУССКИЙ СТАНДАРТ</v>
      </c>
      <c r="B565" s="38">
        <f>Sheet5!B564</f>
        <v>55592804</v>
      </c>
      <c r="C565" s="38">
        <f>Sheet5!C564</f>
        <v>0</v>
      </c>
    </row>
    <row r="566" spans="1:3">
      <c r="A566" s="2" t="str">
        <f>Sheet5!A565</f>
        <v>РУССКИЙ СТРОИТЕЛЬНЫЙ БАНК</v>
      </c>
      <c r="B566" s="38">
        <f>Sheet5!B565</f>
        <v>3652523</v>
      </c>
      <c r="C566" s="38">
        <f>Sheet5!C565</f>
        <v>0</v>
      </c>
    </row>
    <row r="567" spans="1:3">
      <c r="A567" s="2" t="str">
        <f>Sheet5!A566</f>
        <v>РУССКИЙ ТОРГОВЫЙ БАНК</v>
      </c>
      <c r="B567" s="38">
        <f>Sheet5!B566</f>
        <v>796130</v>
      </c>
      <c r="C567" s="38">
        <f>Sheet5!C566</f>
        <v>0</v>
      </c>
    </row>
    <row r="568" spans="1:3">
      <c r="A568" s="2" t="str">
        <f>Sheet5!A567</f>
        <v>РУССКИЙ ТРАСТОВЫЙ БАНК</v>
      </c>
      <c r="B568" s="38">
        <f>Sheet5!B567</f>
        <v>604355</v>
      </c>
      <c r="C568" s="38">
        <f>Sheet5!C567</f>
        <v>0</v>
      </c>
    </row>
    <row r="569" spans="1:3">
      <c r="A569" s="2" t="str">
        <f>Sheet5!A568</f>
        <v>РУССКИЙ ФИНАНСОВЫЙ АЛЬЯНС</v>
      </c>
      <c r="B569" s="38">
        <f>Sheet5!B568</f>
        <v>341614</v>
      </c>
      <c r="C569" s="38">
        <f>Sheet5!C568</f>
        <v>0</v>
      </c>
    </row>
    <row r="570" spans="1:3">
      <c r="A570" s="2" t="str">
        <f>Sheet5!A569</f>
        <v>РУССЛАВБАНК</v>
      </c>
      <c r="B570" s="38">
        <f>Sheet5!B569</f>
        <v>4898396</v>
      </c>
      <c r="C570" s="38">
        <f>Sheet5!C569</f>
        <v>0</v>
      </c>
    </row>
    <row r="571" spans="1:3">
      <c r="A571" s="2" t="str">
        <f>Sheet5!A570</f>
        <v>РУССОБАНК</v>
      </c>
      <c r="B571" s="38">
        <f>Sheet5!B570</f>
        <v>1102311</v>
      </c>
      <c r="C571" s="38">
        <f>Sheet5!C570</f>
        <v>0</v>
      </c>
    </row>
    <row r="572" spans="1:3">
      <c r="A572" s="2" t="str">
        <f>Sheet5!A571</f>
        <v>РУСФИНАНС БАНК</v>
      </c>
      <c r="B572" s="38">
        <f>Sheet5!B571</f>
        <v>20472952</v>
      </c>
      <c r="C572" s="38">
        <f>Sheet5!C571</f>
        <v>0</v>
      </c>
    </row>
    <row r="573" spans="1:3">
      <c r="A573" s="2" t="str">
        <f>Sheet5!A572</f>
        <v>РУСЬ</v>
      </c>
      <c r="B573" s="38">
        <f>Sheet5!B572</f>
        <v>1115655</v>
      </c>
      <c r="C573" s="38">
        <f>Sheet5!C572</f>
        <v>0</v>
      </c>
    </row>
    <row r="574" spans="1:3">
      <c r="A574" s="2" t="str">
        <f>Sheet5!A573</f>
        <v>РУСЬУНИВЕРСАЛБАНК</v>
      </c>
      <c r="B574" s="38">
        <f>Sheet5!B573</f>
        <v>5012733</v>
      </c>
      <c r="C574" s="38">
        <f>Sheet5!C573</f>
        <v>0</v>
      </c>
    </row>
    <row r="575" spans="1:3">
      <c r="A575" s="2" t="str">
        <f>Sheet5!A574</f>
        <v>РУСЮГБАНК</v>
      </c>
      <c r="B575" s="38">
        <f>Sheet5!B574</f>
        <v>1491164</v>
      </c>
      <c r="C575" s="38">
        <f>Sheet5!C574</f>
        <v>0</v>
      </c>
    </row>
    <row r="576" spans="1:3">
      <c r="A576" s="2" t="str">
        <f>Sheet5!A575</f>
        <v>РФИ БАНК</v>
      </c>
      <c r="B576" s="38">
        <f>Sheet5!B575</f>
        <v>368827</v>
      </c>
      <c r="C576" s="38">
        <f>Sheet5!C575</f>
        <v>0</v>
      </c>
    </row>
    <row r="577" spans="1:3">
      <c r="A577" s="2" t="str">
        <f>Sheet5!A576</f>
        <v>РЭБ</v>
      </c>
      <c r="B577" s="38">
        <f>Sheet5!B576</f>
        <v>284192</v>
      </c>
      <c r="C577" s="38">
        <f>Sheet5!C576</f>
        <v>0</v>
      </c>
    </row>
    <row r="578" spans="1:3">
      <c r="A578" s="2" t="str">
        <f>Sheet5!A577</f>
        <v>САММИТ БАНК</v>
      </c>
      <c r="B578" s="38">
        <f>Sheet5!B577</f>
        <v>343293</v>
      </c>
      <c r="C578" s="38">
        <f>Sheet5!C577</f>
        <v>0</v>
      </c>
    </row>
    <row r="579" spans="1:3">
      <c r="A579" s="2" t="str">
        <f>Sheet5!A578</f>
        <v>САНКТ-ПЕТЕРБУРГСКИЙ БАНК ИНВЕСТИЦИЙ</v>
      </c>
      <c r="B579" s="38">
        <f>Sheet5!B578</f>
        <v>677567</v>
      </c>
      <c r="C579" s="38">
        <f>Sheet5!C578</f>
        <v>0</v>
      </c>
    </row>
    <row r="580" spans="1:3">
      <c r="A580" s="2" t="str">
        <f>Sheet5!A579</f>
        <v>САРАТОВ</v>
      </c>
      <c r="B580" s="38">
        <f>Sheet5!B579</f>
        <v>542885</v>
      </c>
      <c r="C580" s="38">
        <f>Sheet5!C579</f>
        <v>0</v>
      </c>
    </row>
    <row r="581" spans="1:3">
      <c r="A581" s="2" t="str">
        <f>Sheet5!A580</f>
        <v>САРОВБИЗНЕСБАНК</v>
      </c>
      <c r="B581" s="38">
        <f>Sheet5!B580</f>
        <v>5784873</v>
      </c>
      <c r="C581" s="38">
        <f>Sheet5!C580</f>
        <v>0</v>
      </c>
    </row>
    <row r="582" spans="1:3">
      <c r="A582" s="2" t="str">
        <f>Sheet5!A581</f>
        <v>СБ БАНК</v>
      </c>
      <c r="B582" s="38">
        <f>Sheet5!B581</f>
        <v>9388678</v>
      </c>
      <c r="C582" s="38">
        <f>Sheet5!C581</f>
        <v>0</v>
      </c>
    </row>
    <row r="583" spans="1:3">
      <c r="A583" s="2" t="str">
        <f>Sheet5!A582</f>
        <v>СБЕРБАНК РОССИИ</v>
      </c>
      <c r="B583" s="38">
        <f>Sheet5!B582</f>
        <v>2249234127</v>
      </c>
      <c r="C583" s="38">
        <f>Sheet5!C582</f>
        <v>0</v>
      </c>
    </row>
    <row r="584" spans="1:3">
      <c r="A584" s="2" t="str">
        <f>Sheet5!A583</f>
        <v>СВЯЗНОЙ БАНК</v>
      </c>
      <c r="B584" s="38">
        <f>Sheet5!B583</f>
        <v>5285802</v>
      </c>
      <c r="C584" s="38">
        <f>Sheet5!C583</f>
        <v>0</v>
      </c>
    </row>
    <row r="585" spans="1:3">
      <c r="A585" s="2" t="str">
        <f>Sheet5!A584</f>
        <v>СВЯЗЬ-БАНК</v>
      </c>
      <c r="B585" s="38">
        <f>Sheet5!B584</f>
        <v>47488179</v>
      </c>
      <c r="C585" s="38">
        <f>Sheet5!C584</f>
        <v>0</v>
      </c>
    </row>
    <row r="586" spans="1:3">
      <c r="A586" s="2" t="str">
        <f>Sheet5!A585</f>
        <v>СДМ-БАНК</v>
      </c>
      <c r="B586" s="38">
        <f>Sheet5!B585</f>
        <v>4573940</v>
      </c>
      <c r="C586" s="38">
        <f>Sheet5!C585</f>
        <v>0</v>
      </c>
    </row>
    <row r="587" spans="1:3">
      <c r="A587" s="2" t="str">
        <f>Sheet5!A586</f>
        <v>СЕВЕРНЫЙ КРЕДИТ</v>
      </c>
      <c r="B587" s="38">
        <f>Sheet5!B586</f>
        <v>1077103</v>
      </c>
      <c r="C587" s="38">
        <f>Sheet5!C586</f>
        <v>0</v>
      </c>
    </row>
    <row r="588" spans="1:3">
      <c r="A588" s="2" t="str">
        <f>Sheet5!A587</f>
        <v>СЕВЕРНЫЙ НАРОДНЫЙ БАНК</v>
      </c>
      <c r="B588" s="38">
        <f>Sheet5!B587</f>
        <v>1072766</v>
      </c>
      <c r="C588" s="38">
        <f>Sheet5!C587</f>
        <v>0</v>
      </c>
    </row>
    <row r="589" spans="1:3">
      <c r="A589" s="2" t="str">
        <f>Sheet5!A588</f>
        <v>СЕВЕРО-ВОСТОЧНЫЙ АЛЬЯНС</v>
      </c>
      <c r="B589" s="38">
        <f>Sheet5!B588</f>
        <v>4274581</v>
      </c>
      <c r="C589" s="38">
        <f>Sheet5!C588</f>
        <v>0</v>
      </c>
    </row>
    <row r="590" spans="1:3">
      <c r="A590" s="2" t="str">
        <f>Sheet5!A589</f>
        <v>СЕВЕРО-ЗАПАДНЫЙ 1 АЛЬЯНС БАНК</v>
      </c>
      <c r="B590" s="38">
        <f>Sheet5!B589</f>
        <v>542327</v>
      </c>
      <c r="C590" s="38">
        <f>Sheet5!C589</f>
        <v>0</v>
      </c>
    </row>
    <row r="591" spans="1:3">
      <c r="A591" s="2" t="str">
        <f>Sheet5!A590</f>
        <v>СЕВЕРСТРОЙБАНК</v>
      </c>
      <c r="B591" s="38">
        <f>Sheet5!B590</f>
        <v>305280</v>
      </c>
      <c r="C591" s="38">
        <f>Sheet5!C590</f>
        <v>0</v>
      </c>
    </row>
    <row r="592" spans="1:3">
      <c r="A592" s="2" t="str">
        <f>Sheet5!A591</f>
        <v>СЕВЗАПИНВЕСТПРОМБАНК</v>
      </c>
      <c r="B592" s="38">
        <f>Sheet5!B591</f>
        <v>478415</v>
      </c>
      <c r="C592" s="38">
        <f>Sheet5!C591</f>
        <v>0</v>
      </c>
    </row>
    <row r="593" spans="1:3">
      <c r="A593" s="2" t="str">
        <f>Sheet5!A592</f>
        <v>СЕЛЬМАШБАНК</v>
      </c>
      <c r="B593" s="38">
        <f>Sheet5!B592</f>
        <v>311468</v>
      </c>
      <c r="C593" s="38">
        <f>Sheet5!C592</f>
        <v>0</v>
      </c>
    </row>
    <row r="594" spans="1:3">
      <c r="A594" s="2" t="str">
        <f>Sheet5!A593</f>
        <v>СЕРВИС-РЕЗЕРВ</v>
      </c>
      <c r="B594" s="38">
        <f>Sheet5!B593</f>
        <v>357304</v>
      </c>
      <c r="C594" s="38">
        <f>Sheet5!C593</f>
        <v>0</v>
      </c>
    </row>
    <row r="595" spans="1:3">
      <c r="A595" s="2" t="str">
        <f>Sheet5!A594</f>
        <v>СЕТЕЛЕМ БАНК</v>
      </c>
      <c r="B595" s="38">
        <f>Sheet5!B594</f>
        <v>15522797</v>
      </c>
      <c r="C595" s="38">
        <f>Sheet5!C594</f>
        <v>0</v>
      </c>
    </row>
    <row r="596" spans="1:3">
      <c r="A596" s="2" t="str">
        <f>Sheet5!A595</f>
        <v>СИАБ</v>
      </c>
      <c r="B596" s="38">
        <f>Sheet5!B595</f>
        <v>1338447</v>
      </c>
      <c r="C596" s="38">
        <f>Sheet5!C595</f>
        <v>0</v>
      </c>
    </row>
    <row r="597" spans="1:3">
      <c r="A597" s="2" t="str">
        <f>Sheet5!A596</f>
        <v>СИБИРСКИЙ БАНК РЕКОНСТРУКЦИИ И РАЗВИТИЯ</v>
      </c>
      <c r="B597" s="38">
        <f>Sheet5!B596</f>
        <v>442439</v>
      </c>
      <c r="C597" s="38">
        <f>Sheet5!C596</f>
        <v>0</v>
      </c>
    </row>
    <row r="598" spans="1:3">
      <c r="A598" s="2" t="str">
        <f>Sheet5!A597</f>
        <v>СИБНЕФТЕБАНК</v>
      </c>
      <c r="B598" s="38">
        <f>Sheet5!B597</f>
        <v>977160</v>
      </c>
      <c r="C598" s="38">
        <f>Sheet5!C597</f>
        <v>0</v>
      </c>
    </row>
    <row r="599" spans="1:3">
      <c r="A599" s="2" t="str">
        <f>Sheet5!A598</f>
        <v>СИБСОЦБАНК</v>
      </c>
      <c r="B599" s="38">
        <f>Sheet5!B598</f>
        <v>1373756</v>
      </c>
      <c r="C599" s="38">
        <f>Sheet5!C598</f>
        <v>0</v>
      </c>
    </row>
    <row r="600" spans="1:3">
      <c r="A600" s="2" t="str">
        <f>Sheet5!A599</f>
        <v>СИБЭС</v>
      </c>
      <c r="B600" s="38">
        <f>Sheet5!B599</f>
        <v>486321</v>
      </c>
      <c r="C600" s="38">
        <f>Sheet5!C599</f>
        <v>0</v>
      </c>
    </row>
    <row r="601" spans="1:3">
      <c r="A601" s="2" t="str">
        <f>Sheet5!A600</f>
        <v>СИНЕРГИЯ</v>
      </c>
      <c r="B601" s="38">
        <f>Sheet5!B600</f>
        <v>418166</v>
      </c>
      <c r="C601" s="38">
        <f>Sheet5!C600</f>
        <v>0</v>
      </c>
    </row>
    <row r="602" spans="1:3">
      <c r="A602" s="2" t="str">
        <f>Sheet5!A601</f>
        <v>СИНКО-БАНК</v>
      </c>
      <c r="B602" s="38">
        <f>Sheet5!B601</f>
        <v>860496</v>
      </c>
      <c r="C602" s="38">
        <f>Sheet5!C601</f>
        <v>0</v>
      </c>
    </row>
    <row r="603" spans="1:3">
      <c r="A603" s="2" t="str">
        <f>Sheet5!A602</f>
        <v>СИСТЕМА</v>
      </c>
      <c r="B603" s="38">
        <f>Sheet5!B602</f>
        <v>558073</v>
      </c>
      <c r="C603" s="38">
        <f>Sheet5!C602</f>
        <v>0</v>
      </c>
    </row>
    <row r="604" spans="1:3">
      <c r="A604" s="2" t="str">
        <f>Sheet5!A603</f>
        <v>СИТИ ИНВЕСТ БАНК</v>
      </c>
      <c r="B604" s="38">
        <f>Sheet5!B603</f>
        <v>1396248</v>
      </c>
      <c r="C604" s="38">
        <f>Sheet5!C603</f>
        <v>0</v>
      </c>
    </row>
    <row r="605" spans="1:3">
      <c r="A605" s="2" t="str">
        <f>Sheet5!A604</f>
        <v>СИТИБАНК</v>
      </c>
      <c r="B605" s="38">
        <f>Sheet5!B604</f>
        <v>44341973</v>
      </c>
      <c r="C605" s="38">
        <f>Sheet5!C604</f>
        <v>0</v>
      </c>
    </row>
    <row r="606" spans="1:3">
      <c r="A606" s="2" t="str">
        <f>Sheet5!A605</f>
        <v>СКА-БАНК</v>
      </c>
      <c r="B606" s="38">
        <f>Sheet5!B605</f>
        <v>718839</v>
      </c>
      <c r="C606" s="38">
        <f>Sheet5!C605</f>
        <v>0</v>
      </c>
    </row>
    <row r="607" spans="1:3">
      <c r="A607" s="2" t="str">
        <f>Sheet5!A606</f>
        <v>СКБ-БАНК</v>
      </c>
      <c r="B607" s="38">
        <f>Sheet5!B606</f>
        <v>14648891</v>
      </c>
      <c r="C607" s="38">
        <f>Sheet5!C606</f>
        <v>0</v>
      </c>
    </row>
    <row r="608" spans="1:3">
      <c r="A608" s="2" t="str">
        <f>Sheet5!A607</f>
        <v>СЛАВИЯ</v>
      </c>
      <c r="B608" s="38">
        <f>Sheet5!B607</f>
        <v>1347264</v>
      </c>
      <c r="C608" s="38">
        <f>Sheet5!C607</f>
        <v>0</v>
      </c>
    </row>
    <row r="609" spans="1:3">
      <c r="A609" s="2" t="str">
        <f>Sheet5!A608</f>
        <v>СЛАВЯНБАНК</v>
      </c>
      <c r="B609" s="38">
        <f>Sheet5!B608</f>
        <v>341041</v>
      </c>
      <c r="C609" s="38">
        <f>Sheet5!C608</f>
        <v>0</v>
      </c>
    </row>
    <row r="610" spans="1:3">
      <c r="A610" s="2" t="str">
        <f>Sheet5!A609</f>
        <v>СЛАВЯНСКИЙ КРЕДИТ</v>
      </c>
      <c r="B610" s="38">
        <f>Sheet5!B609</f>
        <v>1831823</v>
      </c>
      <c r="C610" s="38">
        <f>Sheet5!C609</f>
        <v>0</v>
      </c>
    </row>
    <row r="611" spans="1:3">
      <c r="A611" s="2" t="str">
        <f>Sheet5!A610</f>
        <v>СМАРТБАНК</v>
      </c>
      <c r="B611" s="38">
        <f>Sheet5!B610</f>
        <v>616590</v>
      </c>
      <c r="C611" s="38">
        <f>Sheet5!C610</f>
        <v>0</v>
      </c>
    </row>
    <row r="612" spans="1:3">
      <c r="A612" s="2" t="str">
        <f>Sheet5!A611</f>
        <v>СМБ-БАНК</v>
      </c>
      <c r="B612" s="38">
        <f>Sheet5!B611</f>
        <v>344231</v>
      </c>
      <c r="C612" s="38">
        <f>Sheet5!C611</f>
        <v>0</v>
      </c>
    </row>
    <row r="613" spans="1:3">
      <c r="A613" s="2" t="str">
        <f>Sheet5!A612</f>
        <v>СМОЛЕВИЧ</v>
      </c>
      <c r="B613" s="38">
        <f>Sheet5!B612</f>
        <v>312854</v>
      </c>
      <c r="C613" s="38">
        <f>Sheet5!C612</f>
        <v>0</v>
      </c>
    </row>
    <row r="614" spans="1:3">
      <c r="A614" s="2" t="str">
        <f>Sheet5!A613</f>
        <v>СМП БАНК</v>
      </c>
      <c r="B614" s="38">
        <f>Sheet5!B613</f>
        <v>20373877</v>
      </c>
      <c r="C614" s="38">
        <f>Sheet5!C613</f>
        <v>0</v>
      </c>
    </row>
    <row r="615" spans="1:3">
      <c r="A615" s="2" t="str">
        <f>Sheet5!A614</f>
        <v>СНЕЖИНСКИЙ</v>
      </c>
      <c r="B615" s="38">
        <f>Sheet5!B614</f>
        <v>1381852</v>
      </c>
      <c r="C615" s="38">
        <f>Sheet5!C614</f>
        <v>0</v>
      </c>
    </row>
    <row r="616" spans="1:3">
      <c r="A616" s="2" t="str">
        <f>Sheet5!A615</f>
        <v>СОБИНБАНК</v>
      </c>
      <c r="B616" s="38">
        <f>Sheet5!B615</f>
        <v>4007998</v>
      </c>
      <c r="C616" s="38">
        <f>Sheet5!C615</f>
        <v>0</v>
      </c>
    </row>
    <row r="617" spans="1:3">
      <c r="A617" s="2" t="str">
        <f>Sheet5!A616</f>
        <v>СОВЕРЕН БАНК</v>
      </c>
      <c r="B617" s="38">
        <f>Sheet5!B616</f>
        <v>353664</v>
      </c>
      <c r="C617" s="38">
        <f>Sheet5!C616</f>
        <v>0</v>
      </c>
    </row>
    <row r="618" spans="1:3">
      <c r="A618" s="2" t="str">
        <f>Sheet5!A617</f>
        <v>СОВЕТСКИЙ</v>
      </c>
      <c r="B618" s="38">
        <f>Sheet5!B617</f>
        <v>4690100</v>
      </c>
      <c r="C618" s="38">
        <f>Sheet5!C617</f>
        <v>0</v>
      </c>
    </row>
    <row r="619" spans="1:3">
      <c r="A619" s="2" t="str">
        <f>Sheet5!A618</f>
        <v>СОВКОМБАНК</v>
      </c>
      <c r="B619" s="38">
        <f>Sheet5!B618</f>
        <v>24199830</v>
      </c>
      <c r="C619" s="38">
        <f>Sheet5!C618</f>
        <v>0</v>
      </c>
    </row>
    <row r="620" spans="1:3">
      <c r="A620" s="2" t="str">
        <f>Sheet5!A619</f>
        <v>СОВРЕМЕННЫЕ СТАНДАРТЫ БИЗНЕСА</v>
      </c>
      <c r="B620" s="38">
        <f>Sheet5!B619</f>
        <v>490422</v>
      </c>
      <c r="C620" s="38">
        <f>Sheet5!C619</f>
        <v>0</v>
      </c>
    </row>
    <row r="621" spans="1:3">
      <c r="A621" s="2" t="str">
        <f>Sheet5!A620</f>
        <v>СОДРУЖЕСТВО</v>
      </c>
      <c r="B621" s="38">
        <f>Sheet5!B620</f>
        <v>336821</v>
      </c>
      <c r="C621" s="38">
        <f>Sheet5!C620</f>
        <v>0</v>
      </c>
    </row>
    <row r="622" spans="1:3">
      <c r="A622" s="2" t="str">
        <f>Sheet5!A621</f>
        <v>СОКОЛОВСКИЙ</v>
      </c>
      <c r="B622" s="38">
        <f>Sheet5!B621</f>
        <v>381437</v>
      </c>
      <c r="C622" s="38">
        <f>Sheet5!C621</f>
        <v>0</v>
      </c>
    </row>
    <row r="623" spans="1:3">
      <c r="A623" s="2" t="str">
        <f>Sheet5!A622</f>
        <v>СОЛИД БАНК</v>
      </c>
      <c r="B623" s="38">
        <f>Sheet5!B622</f>
        <v>1711392</v>
      </c>
      <c r="C623" s="38">
        <f>Sheet5!C622</f>
        <v>0</v>
      </c>
    </row>
    <row r="624" spans="1:3">
      <c r="A624" s="2" t="str">
        <f>Sheet5!A623</f>
        <v>СОЛИДАРНОСТЬ (МОСКВА)</v>
      </c>
      <c r="B624" s="38">
        <f>Sheet5!B623</f>
        <v>1423570</v>
      </c>
      <c r="C624" s="38">
        <f>Sheet5!C623</f>
        <v>0</v>
      </c>
    </row>
    <row r="625" spans="1:3">
      <c r="A625" s="2" t="str">
        <f>Sheet5!A624</f>
        <v>СОЛИДАРНОСТЬ (САМАРА)</v>
      </c>
      <c r="B625" s="38">
        <f>Sheet5!B624</f>
        <v>2551109</v>
      </c>
      <c r="C625" s="38">
        <f>Sheet5!C624</f>
        <v>0</v>
      </c>
    </row>
    <row r="626" spans="1:3">
      <c r="A626" s="2" t="str">
        <f>Sheet5!A625</f>
        <v>СОЦИНВЕСТБАНК</v>
      </c>
      <c r="B626" s="38">
        <f>Sheet5!B625</f>
        <v>2724757</v>
      </c>
      <c r="C626" s="38">
        <f>Sheet5!C625</f>
        <v>0</v>
      </c>
    </row>
    <row r="627" spans="1:3">
      <c r="A627" s="2" t="str">
        <f>Sheet5!A626</f>
        <v>СОЦИУМ-БАНК</v>
      </c>
      <c r="B627" s="38">
        <f>Sheet5!B626</f>
        <v>439774</v>
      </c>
      <c r="C627" s="38">
        <f>Sheet5!C626</f>
        <v>0</v>
      </c>
    </row>
    <row r="628" spans="1:3">
      <c r="A628" s="2" t="str">
        <f>Sheet5!A627</f>
        <v>СОЮЗ</v>
      </c>
      <c r="B628" s="38">
        <f>Sheet5!B627</f>
        <v>15230077</v>
      </c>
      <c r="C628" s="38">
        <f>Sheet5!C627</f>
        <v>0</v>
      </c>
    </row>
    <row r="629" spans="1:3">
      <c r="A629" s="2" t="str">
        <f>Sheet5!A628</f>
        <v>СОЮЗНЫЙ</v>
      </c>
      <c r="B629" s="38">
        <f>Sheet5!B628</f>
        <v>1111663</v>
      </c>
      <c r="C629" s="38">
        <f>Sheet5!C628</f>
        <v>0</v>
      </c>
    </row>
    <row r="630" spans="1:3">
      <c r="A630" s="2" t="str">
        <f>Sheet5!A629</f>
        <v>СПЕЦСТРОЙБАНК</v>
      </c>
      <c r="B630" s="38">
        <f>Sheet5!B629</f>
        <v>460200</v>
      </c>
      <c r="C630" s="38">
        <f>Sheet5!C629</f>
        <v>0</v>
      </c>
    </row>
    <row r="631" spans="1:3">
      <c r="A631" s="2" t="str">
        <f>Sheet5!A630</f>
        <v>СПИРИТБАНК</v>
      </c>
      <c r="B631" s="38">
        <f>Sheet5!B630</f>
        <v>364006</v>
      </c>
      <c r="C631" s="38">
        <f>Sheet5!C630</f>
        <v>0</v>
      </c>
    </row>
    <row r="632" spans="1:3">
      <c r="A632" s="2" t="str">
        <f>Sheet5!A631</f>
        <v>СПУРТ</v>
      </c>
      <c r="B632" s="38">
        <f>Sheet5!B631</f>
        <v>3231289</v>
      </c>
      <c r="C632" s="38">
        <f>Sheet5!C631</f>
        <v>0</v>
      </c>
    </row>
    <row r="633" spans="1:3">
      <c r="A633" s="2" t="str">
        <f>Sheet5!A632</f>
        <v>СПУТНИК</v>
      </c>
      <c r="B633" s="38">
        <f>Sheet5!B632</f>
        <v>334579</v>
      </c>
      <c r="C633" s="38">
        <f>Sheet5!C632</f>
        <v>0</v>
      </c>
    </row>
    <row r="634" spans="1:3">
      <c r="A634" s="2" t="str">
        <f>Sheet5!A633</f>
        <v>СТАВРОПОЛЬПРОМСТРОЙБАНК</v>
      </c>
      <c r="B634" s="38">
        <f>Sheet5!B633</f>
        <v>1163607</v>
      </c>
      <c r="C634" s="38">
        <f>Sheet5!C633</f>
        <v>0</v>
      </c>
    </row>
    <row r="635" spans="1:3">
      <c r="A635" s="2" t="str">
        <f>Sheet5!A634</f>
        <v>СТАР АЛЬЯНС</v>
      </c>
      <c r="B635" s="38">
        <f>Sheet5!B634</f>
        <v>325990</v>
      </c>
      <c r="C635" s="38">
        <f>Sheet5!C634</f>
        <v>0</v>
      </c>
    </row>
    <row r="636" spans="1:3">
      <c r="A636" s="2" t="str">
        <f>Sheet5!A635</f>
        <v>СТАРБАНК</v>
      </c>
      <c r="B636" s="38">
        <f>Sheet5!B635</f>
        <v>2327918</v>
      </c>
      <c r="C636" s="38">
        <f>Sheet5!C635</f>
        <v>0</v>
      </c>
    </row>
    <row r="637" spans="1:3">
      <c r="A637" s="2" t="str">
        <f>Sheet5!A636</f>
        <v>СТАРООСКОЛЬСКИЙ АГРОПРОМБАНК</v>
      </c>
      <c r="B637" s="38">
        <f>Sheet5!B636</f>
        <v>430858</v>
      </c>
      <c r="C637" s="38">
        <f>Sheet5!C636</f>
        <v>0</v>
      </c>
    </row>
    <row r="638" spans="1:3">
      <c r="A638" s="2" t="str">
        <f>Sheet5!A637</f>
        <v>СТАРЫЙ КРЕМЛЬ</v>
      </c>
      <c r="B638" s="38">
        <f>Sheet5!B637</f>
        <v>323121</v>
      </c>
      <c r="C638" s="38">
        <f>Sheet5!C637</f>
        <v>0</v>
      </c>
    </row>
    <row r="639" spans="1:3">
      <c r="A639" s="2" t="str">
        <f>Sheet5!A638</f>
        <v>СТЕЛЛА-БАНК</v>
      </c>
      <c r="B639" s="38">
        <f>Sheet5!B638</f>
        <v>329507</v>
      </c>
      <c r="C639" s="38">
        <f>Sheet5!C638</f>
        <v>0</v>
      </c>
    </row>
    <row r="640" spans="1:3">
      <c r="A640" s="2" t="str">
        <f>Sheet5!A639</f>
        <v>СТОЛИЧНЫЙ КРЕДИТ</v>
      </c>
      <c r="B640" s="38">
        <f>Sheet5!B639</f>
        <v>365126</v>
      </c>
      <c r="C640" s="38">
        <f>Sheet5!C639</f>
        <v>0</v>
      </c>
    </row>
    <row r="641" spans="1:3">
      <c r="A641" s="2" t="str">
        <f>Sheet5!A640</f>
        <v>СТРАТЕГИЯ</v>
      </c>
      <c r="B641" s="38">
        <f>Sheet5!B640</f>
        <v>1611266</v>
      </c>
      <c r="C641" s="38">
        <f>Sheet5!C640</f>
        <v>0</v>
      </c>
    </row>
    <row r="642" spans="1:3">
      <c r="A642" s="2" t="str">
        <f>Sheet5!A641</f>
        <v>СТРОЙКОМБАНК</v>
      </c>
      <c r="B642" s="38">
        <f>Sheet5!B641</f>
        <v>324026</v>
      </c>
      <c r="C642" s="38">
        <f>Sheet5!C641</f>
        <v>0</v>
      </c>
    </row>
    <row r="643" spans="1:3">
      <c r="A643" s="2" t="str">
        <f>Sheet5!A642</f>
        <v>СТРОЙЛЕСБАНК</v>
      </c>
      <c r="B643" s="38">
        <f>Sheet5!B642</f>
        <v>1254672</v>
      </c>
      <c r="C643" s="38">
        <f>Sheet5!C642</f>
        <v>0</v>
      </c>
    </row>
    <row r="644" spans="1:3">
      <c r="A644" s="2" t="str">
        <f>Sheet5!A643</f>
        <v>СУМИТОМО МИЦУИ РУС БАНК</v>
      </c>
      <c r="B644" s="38">
        <f>Sheet5!B643</f>
        <v>10613361</v>
      </c>
      <c r="C644" s="38">
        <f>Sheet5!C643</f>
        <v>0</v>
      </c>
    </row>
    <row r="645" spans="1:3">
      <c r="A645" s="2" t="str">
        <f>Sheet5!A644</f>
        <v>СУРГУТНЕФТЕГАЗБАНК</v>
      </c>
      <c r="B645" s="38">
        <f>Sheet5!B644</f>
        <v>7336373</v>
      </c>
      <c r="C645" s="38">
        <f>Sheet5!C644</f>
        <v>0</v>
      </c>
    </row>
    <row r="646" spans="1:3">
      <c r="A646" s="2" t="str">
        <f>Sheet5!A645</f>
        <v>СЭБ БАНК</v>
      </c>
      <c r="B646" s="38">
        <f>Sheet5!B645</f>
        <v>3173489</v>
      </c>
      <c r="C646" s="38">
        <f>Sheet5!C645</f>
        <v>0</v>
      </c>
    </row>
    <row r="647" spans="1:3">
      <c r="A647" s="2" t="str">
        <f>Sheet5!A646</f>
        <v>ТААТТА</v>
      </c>
      <c r="B647" s="38">
        <f>Sheet5!B646</f>
        <v>1056597</v>
      </c>
      <c r="C647" s="38">
        <f>Sheet5!C646</f>
        <v>0</v>
      </c>
    </row>
    <row r="648" spans="1:3">
      <c r="A648" s="2" t="str">
        <f>Sheet5!A647</f>
        <v>ТАВРИЧЕСКИЙ</v>
      </c>
      <c r="B648" s="38">
        <f>Sheet5!B647</f>
        <v>5315261</v>
      </c>
      <c r="C648" s="38">
        <f>Sheet5!C647</f>
        <v>0</v>
      </c>
    </row>
    <row r="649" spans="1:3">
      <c r="A649" s="2" t="str">
        <f>Sheet5!A648</f>
        <v>ТАГАНРОГБАНК</v>
      </c>
      <c r="B649" s="38">
        <f>Sheet5!B648</f>
        <v>233952</v>
      </c>
      <c r="C649" s="38">
        <f>Sheet5!C648</f>
        <v>0</v>
      </c>
    </row>
    <row r="650" spans="1:3">
      <c r="A650" s="2" t="str">
        <f>Sheet5!A649</f>
        <v>ТАГИЛБАНК</v>
      </c>
      <c r="B650" s="38">
        <f>Sheet5!B649</f>
        <v>379103</v>
      </c>
      <c r="C650" s="38">
        <f>Sheet5!C649</f>
        <v>0</v>
      </c>
    </row>
    <row r="651" spans="1:3">
      <c r="A651" s="2" t="str">
        <f>Sheet5!A650</f>
        <v>ТАЙДОН</v>
      </c>
      <c r="B651" s="38">
        <f>Sheet5!B650</f>
        <v>316900</v>
      </c>
      <c r="C651" s="38">
        <f>Sheet5!C650</f>
        <v>0</v>
      </c>
    </row>
    <row r="652" spans="1:3">
      <c r="A652" s="2" t="str">
        <f>Sheet5!A651</f>
        <v>ТАЙМ БАНК</v>
      </c>
      <c r="B652" s="38">
        <f>Sheet5!B651</f>
        <v>356464</v>
      </c>
      <c r="C652" s="38">
        <f>Sheet5!C651</f>
        <v>0</v>
      </c>
    </row>
    <row r="653" spans="1:3">
      <c r="A653" s="2" t="str">
        <f>Sheet5!A652</f>
        <v>ТАЛЬМЕНКА-БАНК</v>
      </c>
      <c r="B653" s="38">
        <f>Sheet5!B652</f>
        <v>351699</v>
      </c>
      <c r="C653" s="38">
        <f>Sheet5!C652</f>
        <v>0</v>
      </c>
    </row>
    <row r="654" spans="1:3">
      <c r="A654" s="2" t="str">
        <f>Sheet5!A653</f>
        <v>ТАМБОВКРЕДИТПРОМБАНК</v>
      </c>
      <c r="B654" s="38">
        <f>Sheet5!B653</f>
        <v>474070</v>
      </c>
      <c r="C654" s="38">
        <f>Sheet5!C653</f>
        <v>0</v>
      </c>
    </row>
    <row r="655" spans="1:3">
      <c r="A655" s="2" t="str">
        <f>Sheet5!A654</f>
        <v>ТАНДЕМ</v>
      </c>
      <c r="B655" s="38">
        <f>Sheet5!B654</f>
        <v>190940</v>
      </c>
      <c r="C655" s="38">
        <f>Sheet5!C654</f>
        <v>0</v>
      </c>
    </row>
    <row r="656" spans="1:3">
      <c r="A656" s="2" t="str">
        <f>Sheet5!A655</f>
        <v>ТАТАГРОПРОМБАНК</v>
      </c>
      <c r="B656" s="38">
        <f>Sheet5!B655</f>
        <v>369821</v>
      </c>
      <c r="C656" s="38">
        <f>Sheet5!C655</f>
        <v>0</v>
      </c>
    </row>
    <row r="657" spans="1:3">
      <c r="A657" s="2" t="str">
        <f>Sheet5!A656</f>
        <v>ТАТСОЦБАНК</v>
      </c>
      <c r="B657" s="38">
        <f>Sheet5!B656</f>
        <v>2398218</v>
      </c>
      <c r="C657" s="38">
        <f>Sheet5!C656</f>
        <v>0</v>
      </c>
    </row>
    <row r="658" spans="1:3">
      <c r="A658" s="2" t="str">
        <f>Sheet5!A657</f>
        <v>ТАТФОНДБАНК</v>
      </c>
      <c r="B658" s="38">
        <f>Sheet5!B657</f>
        <v>18428388</v>
      </c>
      <c r="C658" s="38">
        <f>Sheet5!C657</f>
        <v>0</v>
      </c>
    </row>
    <row r="659" spans="1:3">
      <c r="A659" s="2" t="str">
        <f>Sheet5!A658</f>
        <v>ТАУРУС БАНК</v>
      </c>
      <c r="B659" s="38">
        <f>Sheet5!B658</f>
        <v>305209</v>
      </c>
      <c r="C659" s="38">
        <f>Sheet5!C658</f>
        <v>0</v>
      </c>
    </row>
    <row r="660" spans="1:3">
      <c r="A660" s="2" t="str">
        <f>Sheet5!A659</f>
        <v>ТВЕРЬУНИВЕРСАЛБАНК</v>
      </c>
      <c r="B660" s="38">
        <f>Sheet5!B659</f>
        <v>761829</v>
      </c>
      <c r="C660" s="38">
        <f>Sheet5!C659</f>
        <v>0</v>
      </c>
    </row>
    <row r="661" spans="1:3">
      <c r="A661" s="2" t="str">
        <f>Sheet5!A660</f>
        <v>ТЕКСБАНК</v>
      </c>
      <c r="B661" s="38">
        <f>Sheet5!B660</f>
        <v>479141</v>
      </c>
      <c r="C661" s="38">
        <f>Sheet5!C660</f>
        <v>0</v>
      </c>
    </row>
    <row r="662" spans="1:3">
      <c r="A662" s="2" t="str">
        <f>Sheet5!A661</f>
        <v>ТЕМПБАНК</v>
      </c>
      <c r="B662" s="38">
        <f>Sheet5!B661</f>
        <v>1200059</v>
      </c>
      <c r="C662" s="38">
        <f>Sheet5!C661</f>
        <v>0</v>
      </c>
    </row>
    <row r="663" spans="1:3">
      <c r="A663" s="2" t="str">
        <f>Sheet5!A662</f>
        <v>ТЕНДЕР-БАНК</v>
      </c>
      <c r="B663" s="38">
        <f>Sheet5!B662</f>
        <v>687804</v>
      </c>
      <c r="C663" s="38">
        <f>Sheet5!C662</f>
        <v>0</v>
      </c>
    </row>
    <row r="664" spans="1:3">
      <c r="A664" s="2" t="str">
        <f>Sheet5!A663</f>
        <v>ТЕРРА</v>
      </c>
      <c r="B664" s="38">
        <f>Sheet5!B663</f>
        <v>316397</v>
      </c>
      <c r="C664" s="38">
        <f>Sheet5!C663</f>
        <v>0</v>
      </c>
    </row>
    <row r="665" spans="1:3">
      <c r="A665" s="2" t="str">
        <f>Sheet5!A664</f>
        <v>ТЕТРАПОЛИС</v>
      </c>
      <c r="B665" s="38">
        <f>Sheet5!B664</f>
        <v>306581</v>
      </c>
      <c r="C665" s="38">
        <f>Sheet5!C664</f>
        <v>0</v>
      </c>
    </row>
    <row r="666" spans="1:3">
      <c r="A666" s="2" t="str">
        <f>Sheet5!A665</f>
        <v>ТИХООКЕАНСКИЙ ВНЕШТОРГБАНК</v>
      </c>
      <c r="B666" s="38">
        <f>Sheet5!B665</f>
        <v>559571</v>
      </c>
      <c r="C666" s="38">
        <f>Sheet5!C665</f>
        <v>0</v>
      </c>
    </row>
    <row r="667" spans="1:3">
      <c r="A667" s="2" t="str">
        <f>Sheet5!A666</f>
        <v>ТКС БАНК</v>
      </c>
      <c r="B667" s="38">
        <f>Sheet5!B666</f>
        <v>22897778</v>
      </c>
      <c r="C667" s="38">
        <f>Sheet5!C666</f>
        <v>0</v>
      </c>
    </row>
    <row r="668" spans="1:3">
      <c r="A668" s="2" t="str">
        <f>Sheet5!A667</f>
        <v>ТОЙОТА БАНК</v>
      </c>
      <c r="B668" s="38">
        <f>Sheet5!B667</f>
        <v>9963379</v>
      </c>
      <c r="C668" s="38">
        <f>Sheet5!C667</f>
        <v>0</v>
      </c>
    </row>
    <row r="669" spans="1:3">
      <c r="A669" s="2" t="str">
        <f>Sheet5!A668</f>
        <v>ТОЛЬЯТТИХИМБАНК</v>
      </c>
      <c r="B669" s="38">
        <f>Sheet5!B668</f>
        <v>2826046</v>
      </c>
      <c r="C669" s="38">
        <f>Sheet5!C668</f>
        <v>0</v>
      </c>
    </row>
    <row r="670" spans="1:3">
      <c r="A670" s="2" t="str">
        <f>Sheet5!A669</f>
        <v>ТОМСКПРОМСТРОЙБАНК</v>
      </c>
      <c r="B670" s="38">
        <f>Sheet5!B669</f>
        <v>908058</v>
      </c>
      <c r="C670" s="38">
        <f>Sheet5!C669</f>
        <v>0</v>
      </c>
    </row>
    <row r="671" spans="1:3">
      <c r="A671" s="2" t="str">
        <f>Sheet5!A670</f>
        <v>ТОРГОВО-ПРОМЫШЛЕННЫЙ БАНК КИТАЯ</v>
      </c>
      <c r="B671" s="38">
        <f>Sheet5!B670</f>
        <v>4527606</v>
      </c>
      <c r="C671" s="38">
        <f>Sheet5!C670</f>
        <v>0</v>
      </c>
    </row>
    <row r="672" spans="1:3">
      <c r="A672" s="2" t="str">
        <f>Sheet5!A671</f>
        <v>ТОРГОВЫЙ ГОРОДСКОЙ БАНК</v>
      </c>
      <c r="B672" s="38">
        <f>Sheet5!B671</f>
        <v>490124</v>
      </c>
      <c r="C672" s="38">
        <f>Sheet5!C671</f>
        <v>0</v>
      </c>
    </row>
    <row r="673" spans="1:3">
      <c r="A673" s="2" t="str">
        <f>Sheet5!A672</f>
        <v>ТОРЖОКУНИВЕРСАЛБАНК</v>
      </c>
      <c r="B673" s="38">
        <f>Sheet5!B672</f>
        <v>337882</v>
      </c>
      <c r="C673" s="38">
        <f>Sheet5!C672</f>
        <v>0</v>
      </c>
    </row>
    <row r="674" spans="1:3">
      <c r="A674" s="2" t="str">
        <f>Sheet5!A673</f>
        <v>ТРАНСКАПИТАЛБАНК</v>
      </c>
      <c r="B674" s="38">
        <f>Sheet5!B673</f>
        <v>23043504</v>
      </c>
      <c r="C674" s="38">
        <f>Sheet5!C673</f>
        <v>0</v>
      </c>
    </row>
    <row r="675" spans="1:3">
      <c r="A675" s="2" t="str">
        <f>Sheet5!A674</f>
        <v>ТРАНСНАЦИОНАЛЬНЫЙ БАНК</v>
      </c>
      <c r="B675" s="38">
        <f>Sheet5!B674</f>
        <v>2170782</v>
      </c>
      <c r="C675" s="38">
        <f>Sheet5!C674</f>
        <v>0</v>
      </c>
    </row>
    <row r="676" spans="1:3">
      <c r="A676" s="2" t="str">
        <f>Sheet5!A675</f>
        <v>ТРАНСПОРТНЫЙ</v>
      </c>
      <c r="B676" s="38">
        <f>Sheet5!B675</f>
        <v>3360515</v>
      </c>
      <c r="C676" s="38">
        <f>Sheet5!C675</f>
        <v>0</v>
      </c>
    </row>
    <row r="677" spans="1:3">
      <c r="A677" s="2" t="str">
        <f>Sheet5!A676</f>
        <v>ТРАНССТРОЙБАНК</v>
      </c>
      <c r="B677" s="38">
        <f>Sheet5!B676</f>
        <v>1275345</v>
      </c>
      <c r="C677" s="38">
        <f>Sheet5!C676</f>
        <v>0</v>
      </c>
    </row>
    <row r="678" spans="1:3">
      <c r="A678" s="2" t="str">
        <f>Sheet5!A677</f>
        <v>ТРАСТ</v>
      </c>
      <c r="B678" s="38">
        <f>Sheet5!B677</f>
        <v>-14548465</v>
      </c>
      <c r="C678" s="38">
        <f>Sheet5!C677</f>
        <v>0</v>
      </c>
    </row>
    <row r="679" spans="1:3">
      <c r="A679" s="2" t="str">
        <f>Sheet5!A678</f>
        <v>ТРАСТ КАПИТАЛ БАНК</v>
      </c>
      <c r="B679" s="38">
        <f>Sheet5!B678</f>
        <v>514878</v>
      </c>
      <c r="C679" s="38">
        <f>Sheet5!C678</f>
        <v>0</v>
      </c>
    </row>
    <row r="680" spans="1:3">
      <c r="A680" s="2" t="str">
        <f>Sheet5!A679</f>
        <v>ТРОЙКА-Д БАНК</v>
      </c>
      <c r="B680" s="38">
        <f>Sheet5!B679</f>
        <v>2511400</v>
      </c>
      <c r="C680" s="38">
        <f>Sheet5!C679</f>
        <v>0</v>
      </c>
    </row>
    <row r="681" spans="1:3">
      <c r="A681" s="2" t="str">
        <f>Sheet5!A680</f>
        <v>ТУЛЬСКИЙ ПРОМЫШЛЕННИК</v>
      </c>
      <c r="B681" s="38">
        <f>Sheet5!B680</f>
        <v>548113</v>
      </c>
      <c r="C681" s="38">
        <f>Sheet5!C680</f>
        <v>0</v>
      </c>
    </row>
    <row r="682" spans="1:3">
      <c r="A682" s="2" t="str">
        <f>Sheet5!A681</f>
        <v>ТУЛЬСКИЙ РАСЧЕТНЫЙ ЦЕНТР</v>
      </c>
      <c r="B682" s="38">
        <f>Sheet5!B681</f>
        <v>317989</v>
      </c>
      <c r="C682" s="38">
        <f>Sheet5!C681</f>
        <v>0</v>
      </c>
    </row>
    <row r="683" spans="1:3">
      <c r="A683" s="2" t="str">
        <f>Sheet5!A682</f>
        <v>ТУРБОБАНК</v>
      </c>
      <c r="B683" s="38">
        <f>Sheet5!B682</f>
        <v>299665</v>
      </c>
      <c r="C683" s="38">
        <f>Sheet5!C682</f>
        <v>0</v>
      </c>
    </row>
    <row r="684" spans="1:3">
      <c r="A684" s="2" t="str">
        <f>Sheet5!A683</f>
        <v>ТУСАР</v>
      </c>
      <c r="B684" s="38">
        <f>Sheet5!B683</f>
        <v>1641392</v>
      </c>
      <c r="C684" s="38">
        <f>Sheet5!C683</f>
        <v>0</v>
      </c>
    </row>
    <row r="685" spans="1:3">
      <c r="A685" s="2" t="str">
        <f>Sheet5!A684</f>
        <v>ТЭМБР-БАНК</v>
      </c>
      <c r="B685" s="38">
        <f>Sheet5!B684</f>
        <v>1875970</v>
      </c>
      <c r="C685" s="38">
        <f>Sheet5!C684</f>
        <v>0</v>
      </c>
    </row>
    <row r="686" spans="1:3">
      <c r="A686" s="2" t="str">
        <f>Sheet5!A685</f>
        <v>ТЭСТ</v>
      </c>
      <c r="B686" s="38">
        <f>Sheet5!B685</f>
        <v>284093</v>
      </c>
      <c r="C686" s="38">
        <f>Sheet5!C685</f>
        <v>0</v>
      </c>
    </row>
    <row r="687" spans="1:3">
      <c r="A687" s="2" t="str">
        <f>Sheet5!A686</f>
        <v>УГЛЕМЕТБАНК</v>
      </c>
      <c r="B687" s="38">
        <f>Sheet5!B686</f>
        <v>1034352</v>
      </c>
      <c r="C687" s="38">
        <f>Sheet5!C686</f>
        <v>0</v>
      </c>
    </row>
    <row r="688" spans="1:3">
      <c r="A688" s="2" t="str">
        <f>Sheet5!A687</f>
        <v>УЗДАН</v>
      </c>
      <c r="B688" s="38">
        <f>Sheet5!B687</f>
        <v>314391</v>
      </c>
      <c r="C688" s="38">
        <f>Sheet5!C687</f>
        <v>0</v>
      </c>
    </row>
    <row r="689" spans="1:3">
      <c r="A689" s="2" t="str">
        <f>Sheet5!A688</f>
        <v>УНИФИН</v>
      </c>
      <c r="B689" s="38">
        <f>Sheet5!B688</f>
        <v>1445705</v>
      </c>
      <c r="C689" s="38">
        <f>Sheet5!C688</f>
        <v>0</v>
      </c>
    </row>
    <row r="690" spans="1:3">
      <c r="A690" s="2" t="str">
        <f>Sheet5!A689</f>
        <v>УНИФОНДБАНК</v>
      </c>
      <c r="B690" s="38">
        <f>Sheet5!B689</f>
        <v>1074940</v>
      </c>
      <c r="C690" s="38">
        <f>Sheet5!C689</f>
        <v>0</v>
      </c>
    </row>
    <row r="691" spans="1:3">
      <c r="A691" s="2" t="str">
        <f>Sheet5!A690</f>
        <v>УРАЛПРИВАТБАНК</v>
      </c>
      <c r="B691" s="38">
        <f>Sheet5!B690</f>
        <v>330707</v>
      </c>
      <c r="C691" s="38">
        <f>Sheet5!C690</f>
        <v>0</v>
      </c>
    </row>
    <row r="692" spans="1:3">
      <c r="A692" s="2" t="str">
        <f>Sheet5!A691</f>
        <v>УРАЛПРОМБАНК</v>
      </c>
      <c r="B692" s="38">
        <f>Sheet5!B691</f>
        <v>658466</v>
      </c>
      <c r="C692" s="38">
        <f>Sheet5!C691</f>
        <v>0</v>
      </c>
    </row>
    <row r="693" spans="1:3">
      <c r="A693" s="2" t="str">
        <f>Sheet5!A692</f>
        <v>УРАЛСИБ</v>
      </c>
      <c r="B693" s="38">
        <f>Sheet5!B692</f>
        <v>52236883</v>
      </c>
      <c r="C693" s="38">
        <f>Sheet5!C692</f>
        <v>0</v>
      </c>
    </row>
    <row r="694" spans="1:3">
      <c r="A694" s="2" t="str">
        <f>Sheet5!A693</f>
        <v>УРАЛТРАНСБАНК</v>
      </c>
      <c r="B694" s="38">
        <f>Sheet5!B693</f>
        <v>2002256</v>
      </c>
      <c r="C694" s="38">
        <f>Sheet5!C693</f>
        <v>0</v>
      </c>
    </row>
    <row r="695" spans="1:3">
      <c r="A695" s="2" t="str">
        <f>Sheet5!A694</f>
        <v>УРАЛФИНАНС</v>
      </c>
      <c r="B695" s="38">
        <f>Sheet5!B694</f>
        <v>324992</v>
      </c>
      <c r="C695" s="38">
        <f>Sheet5!C694</f>
        <v>0</v>
      </c>
    </row>
    <row r="696" spans="1:3">
      <c r="A696" s="2" t="str">
        <f>Sheet5!A695</f>
        <v>УРАЛЬСКИЙ БАНК РЕКОНСТРУКЦИИ И РАЗВИТИЯ</v>
      </c>
      <c r="B696" s="38">
        <f>Sheet5!B695</f>
        <v>19028448</v>
      </c>
      <c r="C696" s="38">
        <f>Sheet5!C695</f>
        <v>0</v>
      </c>
    </row>
    <row r="697" spans="1:3">
      <c r="A697" s="2" t="str">
        <f>Sheet5!A696</f>
        <v>УРАЛЬСКИЙ КАПИТАЛ</v>
      </c>
      <c r="B697" s="38">
        <f>Sheet5!B696</f>
        <v>719520</v>
      </c>
      <c r="C697" s="38">
        <f>Sheet5!C696</f>
        <v>0</v>
      </c>
    </row>
    <row r="698" spans="1:3">
      <c r="A698" s="2" t="str">
        <f>Sheet5!A697</f>
        <v>УРАЛЬСКИЙ МЕЖРЕГИОНАЛЬНЫЙ БАНК</v>
      </c>
      <c r="B698" s="38">
        <f>Sheet5!B697</f>
        <v>740309</v>
      </c>
      <c r="C698" s="38">
        <f>Sheet5!C697</f>
        <v>0</v>
      </c>
    </row>
    <row r="699" spans="1:3">
      <c r="A699" s="2" t="str">
        <f>Sheet5!A698</f>
        <v>УРАЛЬСКИЙ ФИНАНСОВЫЙ ДОМ</v>
      </c>
      <c r="B699" s="38">
        <f>Sheet5!B698</f>
        <v>3109410</v>
      </c>
      <c r="C699" s="38">
        <f>Sheet5!C698</f>
        <v>0</v>
      </c>
    </row>
    <row r="700" spans="1:3">
      <c r="A700" s="2" t="str">
        <f>Sheet5!A699</f>
        <v>УРИ БАНК</v>
      </c>
      <c r="B700" s="38">
        <f>Sheet5!B699</f>
        <v>1716405</v>
      </c>
      <c r="C700" s="38">
        <f>Sheet5!C699</f>
        <v>0</v>
      </c>
    </row>
    <row r="701" spans="1:3">
      <c r="A701" s="2" t="str">
        <f>Sheet5!A700</f>
        <v>УССУРИ</v>
      </c>
      <c r="B701" s="38">
        <f>Sheet5!B700</f>
        <v>473678</v>
      </c>
      <c r="C701" s="38">
        <f>Sheet5!C700</f>
        <v>0</v>
      </c>
    </row>
    <row r="702" spans="1:3">
      <c r="A702" s="2" t="str">
        <f>Sheet5!A701</f>
        <v>ФДБ</v>
      </c>
      <c r="B702" s="38">
        <f>Sheet5!B701</f>
        <v>1161082</v>
      </c>
      <c r="C702" s="38">
        <f>Sheet5!C701</f>
        <v>0</v>
      </c>
    </row>
    <row r="703" spans="1:3">
      <c r="A703" s="2" t="str">
        <f>Sheet5!A702</f>
        <v>ФЕДЕРАЛЬНЫЙ БАНК ИННОВАЦИЙ И РАЗВИТИЯ</v>
      </c>
      <c r="B703" s="38">
        <f>Sheet5!B702</f>
        <v>663270</v>
      </c>
      <c r="C703" s="38">
        <f>Sheet5!C702</f>
        <v>0</v>
      </c>
    </row>
    <row r="704" spans="1:3">
      <c r="A704" s="2" t="str">
        <f>Sheet5!A703</f>
        <v>ФИА-БАНК</v>
      </c>
      <c r="B704" s="38">
        <f>Sheet5!B703</f>
        <v>2525733</v>
      </c>
      <c r="C704" s="38">
        <f>Sheet5!C703</f>
        <v>0</v>
      </c>
    </row>
    <row r="705" spans="1:3">
      <c r="A705" s="2" t="str">
        <f>Sheet5!A704</f>
        <v>ФИНАНС БИЗНЕС БАНК</v>
      </c>
      <c r="B705" s="38">
        <f>Sheet5!B704</f>
        <v>1085914</v>
      </c>
      <c r="C705" s="38">
        <f>Sheet5!C704</f>
        <v>0</v>
      </c>
    </row>
    <row r="706" spans="1:3">
      <c r="A706" s="2" t="str">
        <f>Sheet5!A705</f>
        <v>ФИНАНСОВО-ПРОМЫШЛЕННЫЙ КАПИТАЛ</v>
      </c>
      <c r="B706" s="38">
        <f>Sheet5!B705</f>
        <v>497824</v>
      </c>
      <c r="C706" s="38">
        <f>Sheet5!C705</f>
        <v>0</v>
      </c>
    </row>
    <row r="707" spans="1:3">
      <c r="A707" s="2" t="str">
        <f>Sheet5!A706</f>
        <v>ФИНАНСОВЫЙ КАПИТАЛ</v>
      </c>
      <c r="B707" s="38">
        <f>Sheet5!B706</f>
        <v>397084</v>
      </c>
      <c r="C707" s="38">
        <f>Sheet5!C706</f>
        <v>0</v>
      </c>
    </row>
    <row r="708" spans="1:3">
      <c r="A708" s="2" t="str">
        <f>Sheet5!A707</f>
        <v>ФИНАНСОВЫЙ СТАНДАРТ</v>
      </c>
      <c r="B708" s="38">
        <f>Sheet5!B707</f>
        <v>1145174</v>
      </c>
      <c r="C708" s="38">
        <f>Sheet5!C707</f>
        <v>0</v>
      </c>
    </row>
    <row r="709" spans="1:3">
      <c r="A709" s="2" t="str">
        <f>Sheet5!A708</f>
        <v>ФИНАРС БАНК</v>
      </c>
      <c r="B709" s="38">
        <f>Sheet5!B708</f>
        <v>376462</v>
      </c>
      <c r="C709" s="38">
        <f>Sheet5!C708</f>
        <v>0</v>
      </c>
    </row>
    <row r="710" spans="1:3">
      <c r="A710" s="2" t="str">
        <f>Sheet5!A709</f>
        <v>ФИНПРОМБАНК</v>
      </c>
      <c r="B710" s="38">
        <f>Sheet5!B709</f>
        <v>6424412</v>
      </c>
      <c r="C710" s="38">
        <f>Sheet5!C709</f>
        <v>0</v>
      </c>
    </row>
    <row r="711" spans="1:3">
      <c r="A711" s="2" t="str">
        <f>Sheet5!A710</f>
        <v>ФИНСЕРВИС</v>
      </c>
      <c r="B711" s="38">
        <f>Sheet5!B710</f>
        <v>5226696</v>
      </c>
      <c r="C711" s="38">
        <f>Sheet5!C710</f>
        <v>0</v>
      </c>
    </row>
    <row r="712" spans="1:3">
      <c r="A712" s="2" t="str">
        <f>Sheet5!A711</f>
        <v>ФИНТРАСТБАНК</v>
      </c>
      <c r="B712" s="38">
        <f>Sheet5!B711</f>
        <v>383827</v>
      </c>
      <c r="C712" s="38">
        <f>Sheet5!C711</f>
        <v>0</v>
      </c>
    </row>
    <row r="713" spans="1:3">
      <c r="A713" s="2" t="str">
        <f>Sheet5!A712</f>
        <v>ФК ОТКРЫТИЕ</v>
      </c>
      <c r="B713" s="38">
        <f>Sheet5!B712</f>
        <v>129493969</v>
      </c>
      <c r="C713" s="38">
        <f>Sheet5!C712</f>
        <v>0</v>
      </c>
    </row>
    <row r="714" spans="1:3">
      <c r="A714" s="2" t="str">
        <f>Sheet5!A713</f>
        <v>ФЛОРА-МОСКВА</v>
      </c>
      <c r="B714" s="38">
        <f>Sheet5!B713</f>
        <v>431020</v>
      </c>
      <c r="C714" s="38">
        <f>Sheet5!C713</f>
        <v>0</v>
      </c>
    </row>
    <row r="715" spans="1:3">
      <c r="A715" s="2" t="str">
        <f>Sheet5!A714</f>
        <v>ФОЛЬКСВАГЕН БАНК РУС</v>
      </c>
      <c r="B715" s="38">
        <f>Sheet5!B714</f>
        <v>8577779</v>
      </c>
      <c r="C715" s="38">
        <f>Sheet5!C714</f>
        <v>0</v>
      </c>
    </row>
    <row r="716" spans="1:3">
      <c r="A716" s="2" t="str">
        <f>Sheet5!A715</f>
        <v>ФОНДСЕРВИСБАНК</v>
      </c>
      <c r="B716" s="38">
        <f>Sheet5!B715</f>
        <v>10576890</v>
      </c>
      <c r="C716" s="38">
        <f>Sheet5!C715</f>
        <v>0</v>
      </c>
    </row>
    <row r="717" spans="1:3">
      <c r="A717" s="2" t="str">
        <f>Sheet5!A716</f>
        <v>ФОРА-БАНК</v>
      </c>
      <c r="B717" s="38">
        <f>Sheet5!B716</f>
        <v>5092052</v>
      </c>
      <c r="C717" s="38">
        <f>Sheet5!C716</f>
        <v>0</v>
      </c>
    </row>
    <row r="718" spans="1:3">
      <c r="A718" s="2" t="str">
        <f>Sheet5!A717</f>
        <v>ФОРБАНК</v>
      </c>
      <c r="B718" s="38">
        <f>Sheet5!B717</f>
        <v>426530</v>
      </c>
      <c r="C718" s="38">
        <f>Sheet5!C717</f>
        <v>0</v>
      </c>
    </row>
    <row r="719" spans="1:3">
      <c r="A719" s="2" t="str">
        <f>Sheet5!A718</f>
        <v>ФОРУС БАНК</v>
      </c>
      <c r="B719" s="38">
        <f>Sheet5!B718</f>
        <v>610184</v>
      </c>
      <c r="C719" s="38">
        <f>Sheet5!C718</f>
        <v>0</v>
      </c>
    </row>
    <row r="720" spans="1:3">
      <c r="A720" s="2" t="str">
        <f>Sheet5!A719</f>
        <v>ФОРШТАДТ</v>
      </c>
      <c r="B720" s="38">
        <f>Sheet5!B719</f>
        <v>3538842</v>
      </c>
      <c r="C720" s="38">
        <f>Sheet5!C719</f>
        <v>0</v>
      </c>
    </row>
    <row r="721" spans="1:3">
      <c r="A721" s="2" t="str">
        <f>Sheet5!A720</f>
        <v>ФЬЮЧЕР</v>
      </c>
      <c r="B721" s="38">
        <f>Sheet5!B720</f>
        <v>521574</v>
      </c>
      <c r="C721" s="38">
        <f>Sheet5!C720</f>
        <v>0</v>
      </c>
    </row>
    <row r="722" spans="1:3">
      <c r="A722" s="2" t="str">
        <f>Sheet5!A721</f>
        <v>ХАКАССКИЙ МУНИЦИПАЛЬНЫЙ БАНК</v>
      </c>
      <c r="B722" s="38">
        <f>Sheet5!B721</f>
        <v>968998</v>
      </c>
      <c r="C722" s="38">
        <f>Sheet5!C721</f>
        <v>0</v>
      </c>
    </row>
    <row r="723" spans="1:3">
      <c r="A723" s="2" t="str">
        <f>Sheet5!A722</f>
        <v>ХАНТЫ-МАНСИЙСКИЙ БАНК ОТКРЫТИЕ</v>
      </c>
      <c r="B723" s="38">
        <f>Sheet5!B722</f>
        <v>64590501</v>
      </c>
      <c r="C723" s="38">
        <f>Sheet5!C722</f>
        <v>0</v>
      </c>
    </row>
    <row r="724" spans="1:3">
      <c r="A724" s="2" t="str">
        <f>Sheet5!A723</f>
        <v>ХИМИК</v>
      </c>
      <c r="B724" s="38">
        <f>Sheet5!B723</f>
        <v>329903</v>
      </c>
      <c r="C724" s="38">
        <f>Sheet5!C723</f>
        <v>0</v>
      </c>
    </row>
    <row r="725" spans="1:3">
      <c r="A725" s="2" t="str">
        <f>Sheet5!A724</f>
        <v>ХКФ БАНК</v>
      </c>
      <c r="B725" s="38">
        <f>Sheet5!B724</f>
        <v>53558690</v>
      </c>
      <c r="C725" s="38">
        <f>Sheet5!C724</f>
        <v>0</v>
      </c>
    </row>
    <row r="726" spans="1:3">
      <c r="A726" s="2" t="str">
        <f>Sheet5!A725</f>
        <v>ХЛЫНОВ</v>
      </c>
      <c r="B726" s="38">
        <f>Sheet5!B725</f>
        <v>2181162</v>
      </c>
      <c r="C726" s="38">
        <f>Sheet5!C725</f>
        <v>0</v>
      </c>
    </row>
    <row r="727" spans="1:3">
      <c r="A727" s="2" t="str">
        <f>Sheet5!A726</f>
        <v>ХОВАНСКИЙ</v>
      </c>
      <c r="B727" s="38">
        <f>Sheet5!B726</f>
        <v>1612683</v>
      </c>
      <c r="C727" s="38">
        <f>Sheet5!C726</f>
        <v>0</v>
      </c>
    </row>
    <row r="728" spans="1:3">
      <c r="A728" s="2" t="str">
        <f>Sheet5!A727</f>
        <v>ХОЛДИНВЕСТБАНК</v>
      </c>
      <c r="B728" s="38">
        <f>Sheet5!B727</f>
        <v>432474</v>
      </c>
      <c r="C728" s="38">
        <f>Sheet5!C727</f>
        <v>0</v>
      </c>
    </row>
    <row r="729" spans="1:3">
      <c r="A729" s="2" t="str">
        <f>Sheet5!A728</f>
        <v>ХОЛМСК</v>
      </c>
      <c r="B729" s="38">
        <f>Sheet5!B728</f>
        <v>305801</v>
      </c>
      <c r="C729" s="38">
        <f>Sheet5!C728</f>
        <v>0</v>
      </c>
    </row>
    <row r="730" spans="1:3">
      <c r="A730" s="2" t="str">
        <f>Sheet5!A729</f>
        <v>ЦЕНТР-ИНВЕСТ</v>
      </c>
      <c r="B730" s="38">
        <f>Sheet5!B729</f>
        <v>10831435</v>
      </c>
      <c r="C730" s="38">
        <f>Sheet5!C729</f>
        <v>0</v>
      </c>
    </row>
    <row r="731" spans="1:3">
      <c r="A731" s="2" t="str">
        <f>Sheet5!A730</f>
        <v>ЦЕНТРАЛЬНО-АЗИАТСКИЙ</v>
      </c>
      <c r="B731" s="38">
        <f>Sheet5!B730</f>
        <v>327596</v>
      </c>
      <c r="C731" s="38">
        <f>Sheet5!C730</f>
        <v>0</v>
      </c>
    </row>
    <row r="732" spans="1:3">
      <c r="A732" s="2" t="str">
        <f>Sheet5!A731</f>
        <v>ЦЕНТРАЛЬНО-ЕВРОПЕЙСКИЙ БАНК</v>
      </c>
      <c r="B732" s="38">
        <f>Sheet5!B731</f>
        <v>1624809</v>
      </c>
      <c r="C732" s="38">
        <f>Sheet5!C731</f>
        <v>0</v>
      </c>
    </row>
    <row r="733" spans="1:3">
      <c r="A733" s="2" t="str">
        <f>Sheet5!A732</f>
        <v>ЦЕНТРКОМБАНК</v>
      </c>
      <c r="B733" s="38">
        <f>Sheet5!B732</f>
        <v>4197097</v>
      </c>
      <c r="C733" s="38">
        <f>Sheet5!C732</f>
        <v>0</v>
      </c>
    </row>
    <row r="734" spans="1:3">
      <c r="A734" s="2" t="str">
        <f>Sheet5!A733</f>
        <v>ЦЕНТРОКРЕДИТ</v>
      </c>
      <c r="B734" s="38">
        <f>Sheet5!B733</f>
        <v>21771625</v>
      </c>
      <c r="C734" s="38">
        <f>Sheet5!C733</f>
        <v>0</v>
      </c>
    </row>
    <row r="735" spans="1:3">
      <c r="A735" s="2" t="str">
        <f>Sheet5!A734</f>
        <v>ЦЕРИХ</v>
      </c>
      <c r="B735" s="38">
        <f>Sheet5!B734</f>
        <v>506800</v>
      </c>
      <c r="C735" s="38">
        <f>Sheet5!C734</f>
        <v>0</v>
      </c>
    </row>
    <row r="736" spans="1:3">
      <c r="A736" s="2" t="str">
        <f>Sheet5!A735</f>
        <v>ЧАЙНА КОНСТРАКШН БАНК</v>
      </c>
      <c r="B736" s="38">
        <f>Sheet5!B735</f>
        <v>4499690</v>
      </c>
      <c r="C736" s="38">
        <f>Sheet5!C735</f>
        <v>0</v>
      </c>
    </row>
    <row r="737" spans="1:3">
      <c r="A737" s="2" t="str">
        <f>Sheet5!A736</f>
        <v>ЧЕЛИНДБАНК</v>
      </c>
      <c r="B737" s="38">
        <f>Sheet5!B736</f>
        <v>7030213</v>
      </c>
      <c r="C737" s="38">
        <f>Sheet5!C736</f>
        <v>0</v>
      </c>
    </row>
    <row r="738" spans="1:3">
      <c r="A738" s="2" t="str">
        <f>Sheet5!A737</f>
        <v>ЧЕЛЯБИНВЕСТБАНК</v>
      </c>
      <c r="B738" s="38">
        <f>Sheet5!B737</f>
        <v>7055812</v>
      </c>
      <c r="C738" s="38">
        <f>Sheet5!C737</f>
        <v>0</v>
      </c>
    </row>
    <row r="739" spans="1:3">
      <c r="A739" s="2" t="str">
        <f>Sheet5!A738</f>
        <v>ЧУВАШКРЕДИТПРОМБАНК</v>
      </c>
      <c r="B739" s="38">
        <f>Sheet5!B738</f>
        <v>617324</v>
      </c>
      <c r="C739" s="38">
        <f>Sheet5!C738</f>
        <v>0</v>
      </c>
    </row>
    <row r="740" spans="1:3">
      <c r="A740" s="2" t="str">
        <f>Sheet5!A739</f>
        <v>ЭЙЧ-ЭС-БИ-СИ БАНК (РР)</v>
      </c>
      <c r="B740" s="38">
        <f>Sheet5!B739</f>
        <v>11334702</v>
      </c>
      <c r="C740" s="38">
        <f>Sheet5!C739</f>
        <v>0</v>
      </c>
    </row>
    <row r="741" spans="1:3">
      <c r="A741" s="2" t="str">
        <f>Sheet5!A740</f>
        <v>ЭКО-ИНВЕСТ</v>
      </c>
      <c r="B741" s="38">
        <f>Sheet5!B740</f>
        <v>370959</v>
      </c>
      <c r="C741" s="38">
        <f>Sheet5!C740</f>
        <v>0</v>
      </c>
    </row>
    <row r="742" spans="1:3">
      <c r="A742" s="2" t="str">
        <f>Sheet5!A741</f>
        <v>ЭКОНОМБАНК</v>
      </c>
      <c r="B742" s="38">
        <f>Sheet5!B741</f>
        <v>1628971</v>
      </c>
      <c r="C742" s="38">
        <f>Sheet5!C741</f>
        <v>0</v>
      </c>
    </row>
    <row r="743" spans="1:3">
      <c r="A743" s="2" t="str">
        <f>Sheet5!A742</f>
        <v>ЭКОНОМИКС-БАНК</v>
      </c>
      <c r="B743" s="38">
        <f>Sheet5!B742</f>
        <v>1043640</v>
      </c>
      <c r="C743" s="38">
        <f>Sheet5!C742</f>
        <v>0</v>
      </c>
    </row>
    <row r="744" spans="1:3">
      <c r="A744" s="2" t="str">
        <f>Sheet5!A743</f>
        <v>ЭКОНОМИЧЕСКИЙ СОЮЗ</v>
      </c>
      <c r="B744" s="38">
        <f>Sheet5!B743</f>
        <v>739636</v>
      </c>
      <c r="C744" s="38">
        <f>Sheet5!C743</f>
        <v>0</v>
      </c>
    </row>
    <row r="745" spans="1:3">
      <c r="A745" s="2" t="str">
        <f>Sheet5!A744</f>
        <v>ЭКСИ-БАНК</v>
      </c>
      <c r="B745" s="38">
        <f>Sheet5!B744</f>
        <v>1288574</v>
      </c>
      <c r="C745" s="38">
        <f>Sheet5!C744</f>
        <v>0</v>
      </c>
    </row>
    <row r="746" spans="1:3">
      <c r="A746" s="2" t="str">
        <f>Sheet5!A745</f>
        <v>ЭКСПЕРТ БАНК</v>
      </c>
      <c r="B746" s="38">
        <f>Sheet5!B745</f>
        <v>1479690</v>
      </c>
      <c r="C746" s="38">
        <f>Sheet5!C745</f>
        <v>0</v>
      </c>
    </row>
    <row r="747" spans="1:3">
      <c r="A747" s="2" t="str">
        <f>Sheet5!A746</f>
        <v>ЭКСПОБАНК</v>
      </c>
      <c r="B747" s="38">
        <f>Sheet5!B746</f>
        <v>7633634</v>
      </c>
      <c r="C747" s="38">
        <f>Sheet5!C746</f>
        <v>0</v>
      </c>
    </row>
    <row r="748" spans="1:3">
      <c r="A748" s="2" t="str">
        <f>Sheet5!A747</f>
        <v>ЭКСПРЕСС-ВОЛГА</v>
      </c>
      <c r="B748" s="38">
        <f>Sheet5!B747</f>
        <v>3250256</v>
      </c>
      <c r="C748" s="38">
        <f>Sheet5!C747</f>
        <v>0</v>
      </c>
    </row>
    <row r="749" spans="1:3">
      <c r="A749" s="2" t="str">
        <f>Sheet5!A748</f>
        <v>ЭКСПРЕСС-КРЕДИТ</v>
      </c>
      <c r="B749" s="38">
        <f>Sheet5!B748</f>
        <v>1106886</v>
      </c>
      <c r="C749" s="38">
        <f>Sheet5!C748</f>
        <v>0</v>
      </c>
    </row>
    <row r="750" spans="1:3">
      <c r="A750" s="2" t="str">
        <f>Sheet5!A749</f>
        <v>ЭЛ БАНК</v>
      </c>
      <c r="B750" s="38">
        <f>Sheet5!B749</f>
        <v>675772</v>
      </c>
      <c r="C750" s="38">
        <f>Sheet5!C749</f>
        <v>0</v>
      </c>
    </row>
    <row r="751" spans="1:3">
      <c r="A751" s="2" t="str">
        <f>Sheet5!A750</f>
        <v>ЭЛИТА</v>
      </c>
      <c r="B751" s="38">
        <f>Sheet5!B750</f>
        <v>523944</v>
      </c>
      <c r="C751" s="38">
        <f>Sheet5!C750</f>
        <v>0</v>
      </c>
    </row>
    <row r="752" spans="1:3">
      <c r="A752" s="2" t="str">
        <f>Sheet5!A751</f>
        <v>ЭЛЬБИН</v>
      </c>
      <c r="B752" s="38">
        <f>Sheet5!B751</f>
        <v>326852</v>
      </c>
      <c r="C752" s="38">
        <f>Sheet5!C751</f>
        <v>0</v>
      </c>
    </row>
    <row r="753" spans="1:3">
      <c r="A753" s="2" t="str">
        <f>Sheet5!A752</f>
        <v>ЭНЕРГОБАНК</v>
      </c>
      <c r="B753" s="38">
        <f>Sheet5!B752</f>
        <v>3648545</v>
      </c>
      <c r="C753" s="38">
        <f>Sheet5!C752</f>
        <v>0</v>
      </c>
    </row>
    <row r="754" spans="1:3">
      <c r="A754" s="2" t="str">
        <f>Sheet5!A753</f>
        <v>ЭНЕРГОМАШБАНК</v>
      </c>
      <c r="B754" s="38">
        <f>Sheet5!B753</f>
        <v>1561361</v>
      </c>
      <c r="C754" s="38">
        <f>Sheet5!C753</f>
        <v>0</v>
      </c>
    </row>
    <row r="755" spans="1:3">
      <c r="A755" s="2" t="str">
        <f>Sheet5!A754</f>
        <v>ЭНЕРГОПРОМБАНК</v>
      </c>
      <c r="B755" s="38">
        <f>Sheet5!B754</f>
        <v>309790</v>
      </c>
      <c r="C755" s="38">
        <f>Sheet5!C754</f>
        <v>0</v>
      </c>
    </row>
    <row r="756" spans="1:3">
      <c r="A756" s="2" t="str">
        <f>Sheet5!A755</f>
        <v>ЭНЕРГОТРАНСБАНК</v>
      </c>
      <c r="B756" s="38">
        <f>Sheet5!B755</f>
        <v>5044550</v>
      </c>
      <c r="C756" s="38">
        <f>Sheet5!C755</f>
        <v>0</v>
      </c>
    </row>
    <row r="757" spans="1:3">
      <c r="A757" s="2" t="str">
        <f>Sheet5!A756</f>
        <v>ЭНО</v>
      </c>
      <c r="B757" s="38">
        <f>Sheet5!B756</f>
        <v>317753</v>
      </c>
      <c r="C757" s="38">
        <f>Sheet5!C756</f>
        <v>0</v>
      </c>
    </row>
    <row r="758" spans="1:3">
      <c r="A758" s="2" t="str">
        <f>Sheet5!A757</f>
        <v>ЭНТУЗИАСТБАНК</v>
      </c>
      <c r="B758" s="38">
        <f>Sheet5!B757</f>
        <v>315493</v>
      </c>
      <c r="C758" s="38">
        <f>Sheet5!C757</f>
        <v>0</v>
      </c>
    </row>
    <row r="759" spans="1:3">
      <c r="A759" s="2" t="str">
        <f>Sheet5!A758</f>
        <v>ЭРГОБАНК</v>
      </c>
      <c r="B759" s="38">
        <f>Sheet5!B758</f>
        <v>744555</v>
      </c>
      <c r="C759" s="38">
        <f>Sheet5!C758</f>
        <v>0</v>
      </c>
    </row>
    <row r="760" spans="1:3">
      <c r="A760" s="2" t="str">
        <f>Sheet5!A759</f>
        <v>Ю БИ ЭС БАНК</v>
      </c>
      <c r="B760" s="38">
        <f>Sheet5!B759</f>
        <v>3909074</v>
      </c>
      <c r="C760" s="38">
        <f>Sheet5!C759</f>
        <v>0</v>
      </c>
    </row>
    <row r="761" spans="1:3">
      <c r="A761" s="2" t="str">
        <f>Sheet5!A760</f>
        <v>ЮГ-ИНВЕСТБАНК</v>
      </c>
      <c r="B761" s="38">
        <f>Sheet5!B760</f>
        <v>841281</v>
      </c>
      <c r="C761" s="38">
        <f>Sheet5!C760</f>
        <v>0</v>
      </c>
    </row>
    <row r="762" spans="1:3">
      <c r="A762" s="2" t="str">
        <f>Sheet5!A761</f>
        <v>ЮГРА</v>
      </c>
      <c r="B762" s="38">
        <f>Sheet5!B761</f>
        <v>19966240</v>
      </c>
      <c r="C762" s="38">
        <f>Sheet5!C761</f>
        <v>0</v>
      </c>
    </row>
    <row r="763" spans="1:3">
      <c r="A763" s="2" t="str">
        <f>Sheet5!A762</f>
        <v>ЮЖНЫЙ РЕГИОНАЛЬНЫЙ БАНК</v>
      </c>
      <c r="B763" s="38">
        <f>Sheet5!B762</f>
        <v>312929</v>
      </c>
      <c r="C763" s="38">
        <f>Sheet5!C762</f>
        <v>0</v>
      </c>
    </row>
    <row r="764" spans="1:3">
      <c r="A764" s="2" t="str">
        <f>Sheet5!A763</f>
        <v>ЮМК</v>
      </c>
      <c r="B764" s="38">
        <f>Sheet5!B763</f>
        <v>1037463</v>
      </c>
      <c r="C764" s="38">
        <f>Sheet5!C763</f>
        <v>0</v>
      </c>
    </row>
    <row r="765" spans="1:3">
      <c r="A765" s="2" t="str">
        <f>Sheet5!A764</f>
        <v>ЮНИАСТРУМ БАНК</v>
      </c>
      <c r="B765" s="38">
        <f>Sheet5!B764</f>
        <v>6957204</v>
      </c>
      <c r="C765" s="38">
        <f>Sheet5!C764</f>
        <v>0</v>
      </c>
    </row>
    <row r="766" spans="1:3">
      <c r="A766" s="2" t="str">
        <f>Sheet5!A765</f>
        <v>ЮНИКРЕДИТ БАНК</v>
      </c>
      <c r="B766" s="38">
        <f>Sheet5!B765</f>
        <v>137409056</v>
      </c>
      <c r="C766" s="38">
        <f>Sheet5!C765</f>
        <v>0</v>
      </c>
    </row>
    <row r="767" spans="1:3">
      <c r="A767" s="2" t="str">
        <f>Sheet5!A766</f>
        <v>ЮНИСТРИМ</v>
      </c>
      <c r="B767" s="38">
        <f>Sheet5!B766</f>
        <v>622682</v>
      </c>
      <c r="C767" s="38">
        <f>Sheet5!C766</f>
        <v>0</v>
      </c>
    </row>
    <row r="768" spans="1:3">
      <c r="A768" s="2" t="str">
        <f>Sheet5!A767</f>
        <v>ЯПЫ КРЕДИ БАНК МОСКВА</v>
      </c>
      <c r="B768" s="38">
        <f>Sheet5!B767</f>
        <v>2506023</v>
      </c>
      <c r="C768" s="38">
        <f>Sheet5!C767</f>
        <v>0</v>
      </c>
    </row>
    <row r="769" spans="1:3">
      <c r="A769" s="2" t="str">
        <f>Sheet5!A768</f>
        <v>ЯР-БАНК</v>
      </c>
      <c r="B769" s="38">
        <f>Sheet5!B768</f>
        <v>1786009</v>
      </c>
      <c r="C769" s="38">
        <f>Sheet5!C768</f>
        <v>0</v>
      </c>
    </row>
    <row r="770" spans="1:3">
      <c r="A770" s="2" t="str">
        <f>Sheet5!A769</f>
        <v>ЯРИНТЕРБАНК</v>
      </c>
      <c r="B770" s="38">
        <f>Sheet5!B769</f>
        <v>324678</v>
      </c>
      <c r="C770" s="38">
        <f>Sheet5!C769</f>
        <v>0</v>
      </c>
    </row>
    <row r="771" spans="1:3">
      <c r="A771" s="2" t="str">
        <f>Sheet5!A770</f>
        <v>ЯРОСЛАВИЧ</v>
      </c>
      <c r="B771" s="38">
        <f>Sheet5!B770</f>
        <v>224624</v>
      </c>
      <c r="C771" s="38">
        <f>Sheet5!C770</f>
        <v>0</v>
      </c>
    </row>
    <row r="772" spans="1:3">
      <c r="A772" s="2">
        <f>Sheet5!A771</f>
        <v>0</v>
      </c>
      <c r="B772" s="38">
        <f>Sheet5!B771</f>
        <v>0</v>
      </c>
      <c r="C772" s="38">
        <f>Sheet5!C771</f>
        <v>0</v>
      </c>
    </row>
    <row r="773" spans="1:3">
      <c r="A773" s="2">
        <f>Sheet5!A772</f>
        <v>0</v>
      </c>
      <c r="B773" s="38">
        <f>Sheet5!B772</f>
        <v>0</v>
      </c>
      <c r="C773" s="38">
        <f>Sheet5!C772</f>
        <v>0</v>
      </c>
    </row>
    <row r="774" spans="1:3">
      <c r="A774" s="2">
        <f>Sheet5!A773</f>
        <v>0</v>
      </c>
      <c r="B774" s="38">
        <f>Sheet5!B773</f>
        <v>0</v>
      </c>
      <c r="C774" s="38">
        <f>Sheet5!C773</f>
        <v>0</v>
      </c>
    </row>
    <row r="775" spans="1:3">
      <c r="A775" s="2">
        <f>Sheet5!A774</f>
        <v>0</v>
      </c>
      <c r="B775" s="38">
        <f>Sheet5!B774</f>
        <v>0</v>
      </c>
      <c r="C775" s="38">
        <f>Sheet5!C774</f>
        <v>0</v>
      </c>
    </row>
    <row r="776" spans="1:3">
      <c r="A776" s="2">
        <f>Sheet5!A775</f>
        <v>0</v>
      </c>
      <c r="B776" s="38">
        <f>Sheet5!B775</f>
        <v>0</v>
      </c>
      <c r="C776" s="38">
        <f>Sheet5!C775</f>
        <v>0</v>
      </c>
    </row>
    <row r="777" spans="1:3">
      <c r="A777" s="2">
        <f>Sheet5!A776</f>
        <v>0</v>
      </c>
      <c r="B777" s="38">
        <f>Sheet5!B776</f>
        <v>0</v>
      </c>
      <c r="C777" s="38">
        <f>Sheet5!C776</f>
        <v>0</v>
      </c>
    </row>
    <row r="778" spans="1:3">
      <c r="A778" s="2">
        <f>Sheet5!A777</f>
        <v>0</v>
      </c>
      <c r="B778" s="38">
        <f>Sheet5!B777</f>
        <v>0</v>
      </c>
      <c r="C778" s="38">
        <f>Sheet5!C777</f>
        <v>0</v>
      </c>
    </row>
    <row r="779" spans="1:3">
      <c r="A779" s="2">
        <f>Sheet5!A778</f>
        <v>0</v>
      </c>
      <c r="B779" s="38">
        <f>Sheet5!B778</f>
        <v>0</v>
      </c>
      <c r="C779" s="38">
        <f>Sheet5!C778</f>
        <v>0</v>
      </c>
    </row>
    <row r="780" spans="1:3">
      <c r="A780" s="2">
        <f>Sheet5!A779</f>
        <v>0</v>
      </c>
      <c r="B780" s="38">
        <f>Sheet5!B779</f>
        <v>0</v>
      </c>
      <c r="C780" s="38">
        <f>Sheet5!C779</f>
        <v>0</v>
      </c>
    </row>
    <row r="781" spans="1:3">
      <c r="A781" s="2">
        <f>Sheet5!A780</f>
        <v>0</v>
      </c>
      <c r="B781" s="38">
        <f>Sheet5!B780</f>
        <v>0</v>
      </c>
      <c r="C781" s="38">
        <f>Sheet5!C780</f>
        <v>0</v>
      </c>
    </row>
    <row r="782" spans="1:3">
      <c r="A782" s="2">
        <f>Sheet5!A781</f>
        <v>0</v>
      </c>
      <c r="B782" s="38">
        <f>Sheet5!B781</f>
        <v>0</v>
      </c>
      <c r="C782" s="38">
        <f>Sheet5!C781</f>
        <v>0</v>
      </c>
    </row>
    <row r="783" spans="1:3">
      <c r="A783" s="2">
        <f>Sheet5!A782</f>
        <v>0</v>
      </c>
      <c r="B783" s="38">
        <f>Sheet5!B782</f>
        <v>0</v>
      </c>
      <c r="C783" s="38">
        <f>Sheet5!C782</f>
        <v>0</v>
      </c>
    </row>
    <row r="784" spans="1:3">
      <c r="A784" s="2">
        <f>Sheet5!A783</f>
        <v>0</v>
      </c>
      <c r="B784" s="38">
        <f>Sheet5!B783</f>
        <v>0</v>
      </c>
      <c r="C784" s="38">
        <f>Sheet5!C783</f>
        <v>0</v>
      </c>
    </row>
    <row r="785" spans="1:3">
      <c r="A785" s="2">
        <f>Sheet5!A784</f>
        <v>0</v>
      </c>
      <c r="B785" s="38">
        <f>Sheet5!B784</f>
        <v>0</v>
      </c>
      <c r="C785" s="38">
        <f>Sheet5!C784</f>
        <v>0</v>
      </c>
    </row>
    <row r="786" spans="1:3">
      <c r="A786" s="2">
        <f>Sheet5!A785</f>
        <v>0</v>
      </c>
      <c r="B786" s="38">
        <f>Sheet5!B785</f>
        <v>0</v>
      </c>
      <c r="C786" s="38">
        <f>Sheet5!C785</f>
        <v>0</v>
      </c>
    </row>
    <row r="787" spans="1:3">
      <c r="A787" s="2">
        <f>Sheet5!A786</f>
        <v>0</v>
      </c>
      <c r="B787" s="38">
        <f>Sheet5!B786</f>
        <v>0</v>
      </c>
      <c r="C787" s="38">
        <f>Sheet5!C786</f>
        <v>0</v>
      </c>
    </row>
    <row r="788" spans="1:3">
      <c r="A788" s="2">
        <f>Sheet5!A787</f>
        <v>0</v>
      </c>
      <c r="B788" s="38">
        <f>Sheet5!B787</f>
        <v>0</v>
      </c>
      <c r="C788" s="38">
        <f>Sheet5!C787</f>
        <v>0</v>
      </c>
    </row>
    <row r="789" spans="1:3">
      <c r="A789" s="2">
        <f>Sheet5!A788</f>
        <v>0</v>
      </c>
      <c r="B789" s="38">
        <f>Sheet5!B788</f>
        <v>0</v>
      </c>
      <c r="C789" s="38">
        <f>Sheet5!C788</f>
        <v>0</v>
      </c>
    </row>
    <row r="790" spans="1:3">
      <c r="A790" s="2">
        <f>Sheet5!A789</f>
        <v>0</v>
      </c>
      <c r="B790" s="38">
        <f>Sheet5!B789</f>
        <v>0</v>
      </c>
      <c r="C790" s="38">
        <f>Sheet5!C789</f>
        <v>0</v>
      </c>
    </row>
    <row r="791" spans="1:3">
      <c r="A791" s="2">
        <f>Sheet5!A790</f>
        <v>0</v>
      </c>
      <c r="B791" s="38">
        <f>Sheet5!B790</f>
        <v>0</v>
      </c>
      <c r="C791" s="38">
        <f>Sheet5!C790</f>
        <v>0</v>
      </c>
    </row>
    <row r="792" spans="1:3">
      <c r="A792" s="2">
        <f>Sheet5!A791</f>
        <v>0</v>
      </c>
      <c r="B792" s="38">
        <f>Sheet5!B791</f>
        <v>0</v>
      </c>
      <c r="C792" s="38">
        <f>Sheet5!C791</f>
        <v>0</v>
      </c>
    </row>
    <row r="793" spans="1:3">
      <c r="A793" s="2">
        <f>Sheet5!A792</f>
        <v>0</v>
      </c>
      <c r="B793" s="38">
        <f>Sheet5!B792</f>
        <v>0</v>
      </c>
      <c r="C793" s="38">
        <f>Sheet5!C792</f>
        <v>0</v>
      </c>
    </row>
    <row r="794" spans="1:3">
      <c r="A794" s="2">
        <f>Sheet5!A793</f>
        <v>0</v>
      </c>
      <c r="B794" s="38">
        <f>Sheet5!B793</f>
        <v>0</v>
      </c>
      <c r="C794" s="38">
        <f>Sheet5!C793</f>
        <v>0</v>
      </c>
    </row>
    <row r="795" spans="1:3">
      <c r="A795" s="2">
        <f>Sheet5!A794</f>
        <v>0</v>
      </c>
      <c r="B795" s="38">
        <f>Sheet5!B794</f>
        <v>0</v>
      </c>
      <c r="C795" s="38">
        <f>Sheet5!C794</f>
        <v>0</v>
      </c>
    </row>
    <row r="796" spans="1:3">
      <c r="A796" s="2">
        <f>Sheet5!A795</f>
        <v>0</v>
      </c>
      <c r="B796" s="38">
        <f>Sheet5!B795</f>
        <v>0</v>
      </c>
      <c r="C796" s="38">
        <f>Sheet5!C795</f>
        <v>0</v>
      </c>
    </row>
    <row r="797" spans="1:3">
      <c r="A797" s="2">
        <f>Sheet5!A796</f>
        <v>0</v>
      </c>
      <c r="B797" s="38">
        <f>Sheet5!B796</f>
        <v>0</v>
      </c>
      <c r="C797" s="38">
        <f>Sheet5!C796</f>
        <v>0</v>
      </c>
    </row>
    <row r="798" spans="1:3">
      <c r="A798" s="2">
        <f>Sheet5!A797</f>
        <v>0</v>
      </c>
      <c r="B798" s="38">
        <f>Sheet5!B797</f>
        <v>0</v>
      </c>
      <c r="C798" s="38">
        <f>Sheet5!C797</f>
        <v>0</v>
      </c>
    </row>
    <row r="799" spans="1:3">
      <c r="A799" s="2">
        <f>Sheet5!A798</f>
        <v>0</v>
      </c>
      <c r="B799" s="38">
        <f>Sheet5!B798</f>
        <v>0</v>
      </c>
      <c r="C799" s="38">
        <f>Sheet5!C798</f>
        <v>0</v>
      </c>
    </row>
    <row r="800" spans="1:3">
      <c r="A800" s="2">
        <f>Sheet5!A799</f>
        <v>0</v>
      </c>
      <c r="B800" s="38">
        <f>Sheet5!B799</f>
        <v>0</v>
      </c>
      <c r="C800" s="38">
        <f>Sheet5!C799</f>
        <v>0</v>
      </c>
    </row>
    <row r="801" spans="1:3">
      <c r="A801" s="2">
        <f>Sheet5!A800</f>
        <v>0</v>
      </c>
      <c r="B801" s="38">
        <f>Sheet5!B800</f>
        <v>0</v>
      </c>
      <c r="C801" s="38">
        <f>Sheet5!C800</f>
        <v>0</v>
      </c>
    </row>
    <row r="802" spans="1:3">
      <c r="A802" s="2">
        <f>Sheet5!A801</f>
        <v>0</v>
      </c>
      <c r="B802" s="38">
        <f>Sheet5!B801</f>
        <v>0</v>
      </c>
      <c r="C802" s="38">
        <f>Sheet5!C801</f>
        <v>0</v>
      </c>
    </row>
    <row r="803" spans="1:3">
      <c r="A803" s="2">
        <f>Sheet5!A802</f>
        <v>0</v>
      </c>
      <c r="B803" s="38">
        <f>Sheet5!B802</f>
        <v>0</v>
      </c>
      <c r="C803" s="38">
        <f>Sheet5!C802</f>
        <v>0</v>
      </c>
    </row>
    <row r="804" spans="1:3">
      <c r="A804" s="2">
        <f>Sheet5!A803</f>
        <v>0</v>
      </c>
      <c r="B804" s="38">
        <f>Sheet5!B803</f>
        <v>0</v>
      </c>
      <c r="C804" s="38">
        <f>Sheet5!C803</f>
        <v>0</v>
      </c>
    </row>
    <row r="805" spans="1:3">
      <c r="A805" s="2">
        <f>Sheet5!A804</f>
        <v>0</v>
      </c>
      <c r="B805" s="38">
        <f>Sheet5!B804</f>
        <v>0</v>
      </c>
      <c r="C805" s="38">
        <f>Sheet5!C804</f>
        <v>0</v>
      </c>
    </row>
    <row r="806" spans="1:3">
      <c r="A806" s="2">
        <f>Sheet5!A805</f>
        <v>0</v>
      </c>
      <c r="B806" s="38">
        <f>Sheet5!B805</f>
        <v>0</v>
      </c>
      <c r="C806" s="38">
        <f>Sheet5!C805</f>
        <v>0</v>
      </c>
    </row>
    <row r="807" spans="1:3">
      <c r="A807" s="2">
        <f>Sheet5!A806</f>
        <v>0</v>
      </c>
      <c r="B807" s="38">
        <f>Sheet5!B806</f>
        <v>0</v>
      </c>
      <c r="C807" s="38">
        <f>Sheet5!C806</f>
        <v>0</v>
      </c>
    </row>
    <row r="808" spans="1:3">
      <c r="A808" s="2">
        <f>Sheet5!A807</f>
        <v>0</v>
      </c>
      <c r="B808" s="38">
        <f>Sheet5!B807</f>
        <v>0</v>
      </c>
      <c r="C808" s="38">
        <f>Sheet5!C807</f>
        <v>0</v>
      </c>
    </row>
    <row r="809" spans="1:3">
      <c r="A809" s="2">
        <f>Sheet5!A808</f>
        <v>0</v>
      </c>
      <c r="B809" s="38">
        <f>Sheet5!B808</f>
        <v>0</v>
      </c>
      <c r="C809" s="38">
        <f>Sheet5!C808</f>
        <v>0</v>
      </c>
    </row>
    <row r="810" spans="1:3">
      <c r="A810" s="2">
        <f>Sheet5!A809</f>
        <v>0</v>
      </c>
      <c r="B810" s="38">
        <f>Sheet5!B809</f>
        <v>0</v>
      </c>
      <c r="C810" s="38">
        <f>Sheet5!C809</f>
        <v>0</v>
      </c>
    </row>
    <row r="811" spans="1:3">
      <c r="A811" s="2">
        <f>Sheet5!A810</f>
        <v>0</v>
      </c>
      <c r="B811" s="38">
        <f>Sheet5!B810</f>
        <v>0</v>
      </c>
      <c r="C811" s="38">
        <f>Sheet5!C810</f>
        <v>0</v>
      </c>
    </row>
    <row r="812" spans="1:3">
      <c r="A812" s="2">
        <f>Sheet5!A811</f>
        <v>0</v>
      </c>
      <c r="B812" s="38">
        <f>Sheet5!B811</f>
        <v>0</v>
      </c>
      <c r="C812" s="38">
        <f>Sheet5!C811</f>
        <v>0</v>
      </c>
    </row>
    <row r="813" spans="1:3">
      <c r="A813" s="2">
        <f>Sheet5!A812</f>
        <v>0</v>
      </c>
      <c r="B813" s="38">
        <f>Sheet5!B812</f>
        <v>0</v>
      </c>
      <c r="C813" s="38">
        <f>Sheet5!C812</f>
        <v>0</v>
      </c>
    </row>
    <row r="814" spans="1:3">
      <c r="A814" s="2">
        <f>Sheet5!A813</f>
        <v>0</v>
      </c>
      <c r="B814" s="38">
        <f>Sheet5!B813</f>
        <v>0</v>
      </c>
      <c r="C814" s="38">
        <f>Sheet5!C813</f>
        <v>0</v>
      </c>
    </row>
    <row r="815" spans="1:3">
      <c r="A815" s="2">
        <f>Sheet5!A814</f>
        <v>0</v>
      </c>
      <c r="B815" s="38">
        <f>Sheet5!B814</f>
        <v>0</v>
      </c>
      <c r="C815" s="38">
        <f>Sheet5!C814</f>
        <v>0</v>
      </c>
    </row>
    <row r="816" spans="1:3">
      <c r="A816" s="2">
        <f>Sheet5!A815</f>
        <v>0</v>
      </c>
      <c r="B816" s="38">
        <f>Sheet5!B815</f>
        <v>0</v>
      </c>
      <c r="C816" s="38">
        <f>Sheet5!C815</f>
        <v>0</v>
      </c>
    </row>
    <row r="817" spans="1:3">
      <c r="A817" s="2">
        <f>Sheet5!A816</f>
        <v>0</v>
      </c>
      <c r="B817" s="38">
        <f>Sheet5!B816</f>
        <v>0</v>
      </c>
      <c r="C817" s="38">
        <f>Sheet5!C816</f>
        <v>0</v>
      </c>
    </row>
    <row r="818" spans="1:3">
      <c r="A818" s="2">
        <f>Sheet5!A817</f>
        <v>0</v>
      </c>
      <c r="B818" s="38">
        <f>Sheet5!B817</f>
        <v>0</v>
      </c>
      <c r="C818" s="38">
        <f>Sheet5!C817</f>
        <v>0</v>
      </c>
    </row>
    <row r="819" spans="1:3">
      <c r="A819" s="2">
        <f>Sheet5!A818</f>
        <v>0</v>
      </c>
      <c r="B819" s="38">
        <f>Sheet5!B818</f>
        <v>0</v>
      </c>
      <c r="C819" s="38">
        <f>Sheet5!C818</f>
        <v>0</v>
      </c>
    </row>
    <row r="820" spans="1:3">
      <c r="A820" s="2">
        <f>Sheet5!A819</f>
        <v>0</v>
      </c>
      <c r="B820" s="38">
        <f>Sheet5!B819</f>
        <v>0</v>
      </c>
      <c r="C820" s="38">
        <f>Sheet5!C819</f>
        <v>0</v>
      </c>
    </row>
    <row r="821" spans="1:3">
      <c r="A821" s="2">
        <f>Sheet5!A820</f>
        <v>0</v>
      </c>
      <c r="B821" s="38">
        <f>Sheet5!B820</f>
        <v>0</v>
      </c>
      <c r="C821" s="38">
        <f>Sheet5!C820</f>
        <v>0</v>
      </c>
    </row>
    <row r="822" spans="1:3">
      <c r="A822" s="2">
        <f>Sheet5!A821</f>
        <v>0</v>
      </c>
      <c r="B822" s="38">
        <f>Sheet5!B821</f>
        <v>0</v>
      </c>
      <c r="C822" s="38">
        <f>Sheet5!C821</f>
        <v>0</v>
      </c>
    </row>
    <row r="823" spans="1:3">
      <c r="A823" s="2">
        <f>Sheet5!A822</f>
        <v>0</v>
      </c>
      <c r="B823" s="38">
        <f>Sheet5!B822</f>
        <v>0</v>
      </c>
      <c r="C823" s="38">
        <f>Sheet5!C822</f>
        <v>0</v>
      </c>
    </row>
    <row r="824" spans="1:3">
      <c r="A824" s="2">
        <f>Sheet5!A823</f>
        <v>0</v>
      </c>
      <c r="B824" s="38">
        <f>Sheet5!B823</f>
        <v>0</v>
      </c>
      <c r="C824" s="38">
        <f>Sheet5!C823</f>
        <v>0</v>
      </c>
    </row>
    <row r="825" spans="1:3">
      <c r="A825" s="2">
        <f>Sheet5!A824</f>
        <v>0</v>
      </c>
      <c r="B825" s="38">
        <f>Sheet5!B824</f>
        <v>0</v>
      </c>
      <c r="C825" s="38">
        <f>Sheet5!C824</f>
        <v>0</v>
      </c>
    </row>
    <row r="826" spans="1:3">
      <c r="A826" s="2">
        <f>Sheet5!A825</f>
        <v>0</v>
      </c>
      <c r="B826" s="38">
        <f>Sheet5!B825</f>
        <v>0</v>
      </c>
      <c r="C826" s="38">
        <f>Sheet5!C825</f>
        <v>0</v>
      </c>
    </row>
    <row r="827" spans="1:3">
      <c r="A827" s="2">
        <f>Sheet5!A826</f>
        <v>0</v>
      </c>
      <c r="B827" s="38">
        <f>Sheet5!B826</f>
        <v>0</v>
      </c>
      <c r="C827" s="38">
        <f>Sheet5!C826</f>
        <v>0</v>
      </c>
    </row>
    <row r="828" spans="1:3">
      <c r="A828" s="2">
        <f>Sheet5!A827</f>
        <v>0</v>
      </c>
      <c r="B828" s="38">
        <f>Sheet5!B827</f>
        <v>0</v>
      </c>
      <c r="C828" s="38">
        <f>Sheet5!C827</f>
        <v>0</v>
      </c>
    </row>
    <row r="829" spans="1:3">
      <c r="A829" s="2">
        <f>Sheet5!A828</f>
        <v>0</v>
      </c>
      <c r="B829" s="38">
        <f>Sheet5!B828</f>
        <v>0</v>
      </c>
      <c r="C829" s="38">
        <f>Sheet5!C828</f>
        <v>0</v>
      </c>
    </row>
    <row r="830" spans="1:3">
      <c r="A830" s="2">
        <f>Sheet5!A829</f>
        <v>0</v>
      </c>
      <c r="B830" s="38">
        <f>Sheet5!B829</f>
        <v>0</v>
      </c>
      <c r="C830" s="38">
        <f>Sheet5!C829</f>
        <v>0</v>
      </c>
    </row>
    <row r="831" spans="1:3">
      <c r="A831" s="2">
        <f>Sheet5!A830</f>
        <v>0</v>
      </c>
      <c r="B831" s="38">
        <f>Sheet5!B830</f>
        <v>0</v>
      </c>
      <c r="C831" s="38">
        <f>Sheet5!C830</f>
        <v>0</v>
      </c>
    </row>
    <row r="832" spans="1:3">
      <c r="A832" s="2">
        <f>Sheet5!A831</f>
        <v>0</v>
      </c>
      <c r="B832" s="38">
        <f>Sheet5!B831</f>
        <v>0</v>
      </c>
      <c r="C832" s="38">
        <f>Sheet5!C831</f>
        <v>0</v>
      </c>
    </row>
    <row r="833" spans="1:3">
      <c r="A833" s="2">
        <f>Sheet5!A832</f>
        <v>0</v>
      </c>
      <c r="B833" s="38">
        <f>Sheet5!B832</f>
        <v>0</v>
      </c>
      <c r="C833" s="38">
        <f>Sheet5!C832</f>
        <v>0</v>
      </c>
    </row>
    <row r="834" spans="1:3">
      <c r="A834" s="2">
        <f>Sheet5!A833</f>
        <v>0</v>
      </c>
      <c r="B834" s="38">
        <f>Sheet5!B833</f>
        <v>0</v>
      </c>
      <c r="C834" s="38">
        <f>Sheet5!C833</f>
        <v>0</v>
      </c>
    </row>
    <row r="835" spans="1:3">
      <c r="A835" s="2">
        <f>Sheet5!A834</f>
        <v>0</v>
      </c>
      <c r="B835" s="38">
        <f>Sheet5!B834</f>
        <v>0</v>
      </c>
      <c r="C835" s="38">
        <f>Sheet5!C834</f>
        <v>0</v>
      </c>
    </row>
    <row r="836" spans="1:3">
      <c r="A836" s="2">
        <f>Sheet5!A835</f>
        <v>0</v>
      </c>
      <c r="B836" s="38">
        <f>Sheet5!B835</f>
        <v>0</v>
      </c>
      <c r="C836" s="38">
        <f>Sheet5!C835</f>
        <v>0</v>
      </c>
    </row>
    <row r="837" spans="1:3">
      <c r="A837" s="2">
        <f>Sheet5!A836</f>
        <v>0</v>
      </c>
      <c r="B837" s="38">
        <f>Sheet5!B836</f>
        <v>0</v>
      </c>
      <c r="C837" s="38">
        <f>Sheet5!C836</f>
        <v>0</v>
      </c>
    </row>
    <row r="838" spans="1:3">
      <c r="A838" s="2">
        <f>Sheet5!A837</f>
        <v>0</v>
      </c>
      <c r="B838" s="38">
        <f>Sheet5!B837</f>
        <v>0</v>
      </c>
      <c r="C838" s="38">
        <f>Sheet5!C837</f>
        <v>0</v>
      </c>
    </row>
    <row r="839" spans="1:3">
      <c r="A839" s="2">
        <f>Sheet5!A838</f>
        <v>0</v>
      </c>
      <c r="B839" s="38">
        <f>Sheet5!B838</f>
        <v>0</v>
      </c>
      <c r="C839" s="38">
        <f>Sheet5!C838</f>
        <v>0</v>
      </c>
    </row>
    <row r="840" spans="1:3">
      <c r="A840" s="2">
        <f>Sheet5!A839</f>
        <v>0</v>
      </c>
      <c r="B840" s="38">
        <f>Sheet5!B839</f>
        <v>0</v>
      </c>
      <c r="C840" s="38">
        <f>Sheet5!C839</f>
        <v>0</v>
      </c>
    </row>
    <row r="841" spans="1:3">
      <c r="A841" s="2">
        <f>Sheet5!A840</f>
        <v>0</v>
      </c>
      <c r="B841" s="38">
        <f>Sheet5!B840</f>
        <v>0</v>
      </c>
      <c r="C841" s="38">
        <f>Sheet5!C840</f>
        <v>0</v>
      </c>
    </row>
    <row r="842" spans="1:3">
      <c r="A842" s="2">
        <f>Sheet5!A841</f>
        <v>0</v>
      </c>
      <c r="B842" s="38">
        <f>Sheet5!B841</f>
        <v>0</v>
      </c>
      <c r="C842" s="38">
        <f>Sheet5!C841</f>
        <v>0</v>
      </c>
    </row>
    <row r="843" spans="1:3">
      <c r="A843" s="2">
        <f>Sheet5!A842</f>
        <v>0</v>
      </c>
      <c r="B843" s="38">
        <f>Sheet5!B842</f>
        <v>0</v>
      </c>
      <c r="C843" s="38">
        <f>Sheet5!C842</f>
        <v>0</v>
      </c>
    </row>
    <row r="844" spans="1:3">
      <c r="A844" s="2">
        <f>Sheet5!A843</f>
        <v>0</v>
      </c>
      <c r="B844" s="38">
        <f>Sheet5!B843</f>
        <v>0</v>
      </c>
      <c r="C844" s="38">
        <f>Sheet5!C843</f>
        <v>0</v>
      </c>
    </row>
    <row r="845" spans="1:3">
      <c r="A845" s="2">
        <f>Sheet5!A844</f>
        <v>0</v>
      </c>
      <c r="B845" s="38">
        <f>Sheet5!B844</f>
        <v>0</v>
      </c>
      <c r="C845" s="38">
        <f>Sheet5!C844</f>
        <v>0</v>
      </c>
    </row>
    <row r="846" spans="1:3">
      <c r="A846" s="2">
        <f>Sheet5!A845</f>
        <v>0</v>
      </c>
      <c r="B846" s="38">
        <f>Sheet5!B845</f>
        <v>0</v>
      </c>
      <c r="C846" s="38">
        <f>Sheet5!C845</f>
        <v>0</v>
      </c>
    </row>
    <row r="847" spans="1:3">
      <c r="A847" s="2">
        <f>Sheet5!A846</f>
        <v>0</v>
      </c>
      <c r="B847" s="38">
        <f>Sheet5!B846</f>
        <v>0</v>
      </c>
      <c r="C847" s="38">
        <f>Sheet5!C846</f>
        <v>0</v>
      </c>
    </row>
    <row r="848" spans="1:3">
      <c r="A848" s="2">
        <f>Sheet5!A847</f>
        <v>0</v>
      </c>
      <c r="B848" s="38">
        <f>Sheet5!B847</f>
        <v>0</v>
      </c>
      <c r="C848" s="38">
        <f>Sheet5!C847</f>
        <v>0</v>
      </c>
    </row>
    <row r="849" spans="1:3">
      <c r="A849" s="2">
        <f>Sheet5!A848</f>
        <v>0</v>
      </c>
      <c r="B849" s="38">
        <f>Sheet5!B848</f>
        <v>0</v>
      </c>
      <c r="C849" s="38">
        <f>Sheet5!C848</f>
        <v>0</v>
      </c>
    </row>
    <row r="850" spans="1:3">
      <c r="A850" s="2">
        <f>Sheet5!A849</f>
        <v>0</v>
      </c>
      <c r="B850" s="38">
        <f>Sheet5!B849</f>
        <v>0</v>
      </c>
      <c r="C850" s="38">
        <f>Sheet5!C849</f>
        <v>0</v>
      </c>
    </row>
    <row r="851" spans="1:3">
      <c r="A851" s="2">
        <f>Sheet5!A850</f>
        <v>0</v>
      </c>
      <c r="B851" s="38">
        <f>Sheet5!B850</f>
        <v>0</v>
      </c>
      <c r="C851" s="38">
        <f>Sheet5!C850</f>
        <v>0</v>
      </c>
    </row>
    <row r="852" spans="1:3">
      <c r="A852" s="2">
        <f>Sheet5!A851</f>
        <v>0</v>
      </c>
      <c r="B852" s="38">
        <f>Sheet5!B851</f>
        <v>0</v>
      </c>
      <c r="C852" s="38">
        <f>Sheet5!C851</f>
        <v>0</v>
      </c>
    </row>
    <row r="853" spans="1:3">
      <c r="A853" s="2">
        <f>Sheet5!A852</f>
        <v>0</v>
      </c>
      <c r="B853" s="38">
        <f>Sheet5!B852</f>
        <v>0</v>
      </c>
      <c r="C853" s="38">
        <f>Sheet5!C852</f>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961</v>
      </c>
      <c r="B1" t="s">
        <v>962</v>
      </c>
      <c r="C1" t="s">
        <v>5</v>
      </c>
      <c r="D1" t="s">
        <v>0</v>
      </c>
      <c r="E1" t="s">
        <v>1</v>
      </c>
      <c r="F1" t="s">
        <v>966</v>
      </c>
      <c r="G1" t="s">
        <v>963</v>
      </c>
      <c r="H1" t="s">
        <v>925</v>
      </c>
      <c r="J1" t="s">
        <v>3</v>
      </c>
    </row>
    <row r="2" spans="1:10">
      <c r="A2" t="s">
        <v>926</v>
      </c>
      <c r="B2" s="3">
        <v>42005</v>
      </c>
      <c r="C2" s="3">
        <v>42036</v>
      </c>
    </row>
    <row r="3" spans="1:10">
      <c r="A3" t="s">
        <v>58</v>
      </c>
      <c r="B3">
        <v>606224</v>
      </c>
      <c r="C3">
        <v>552920</v>
      </c>
    </row>
    <row r="4" spans="1:10">
      <c r="A4" t="s">
        <v>60</v>
      </c>
      <c r="B4">
        <v>235209076</v>
      </c>
      <c r="C4">
        <v>231923471</v>
      </c>
    </row>
    <row r="5" spans="1:10">
      <c r="A5" t="s">
        <v>61</v>
      </c>
      <c r="B5">
        <v>128463864</v>
      </c>
      <c r="C5">
        <v>128347218</v>
      </c>
    </row>
    <row r="6" spans="1:10">
      <c r="A6" t="s">
        <v>62</v>
      </c>
      <c r="B6">
        <v>47399327</v>
      </c>
      <c r="C6">
        <v>45137722</v>
      </c>
    </row>
    <row r="7" spans="1:10">
      <c r="A7" t="s">
        <v>64</v>
      </c>
      <c r="B7">
        <v>31225226</v>
      </c>
      <c r="C7">
        <v>31415104</v>
      </c>
    </row>
    <row r="8" spans="1:10">
      <c r="A8" t="s">
        <v>66</v>
      </c>
      <c r="B8">
        <v>4743467</v>
      </c>
      <c r="C8">
        <v>4857132</v>
      </c>
    </row>
    <row r="9" spans="1:10">
      <c r="A9" t="s">
        <v>68</v>
      </c>
      <c r="B9">
        <v>545139</v>
      </c>
      <c r="C9">
        <v>616375</v>
      </c>
    </row>
    <row r="10" spans="1:10">
      <c r="A10" t="s">
        <v>69</v>
      </c>
      <c r="B10">
        <v>17341792</v>
      </c>
      <c r="C10">
        <v>17848141</v>
      </c>
    </row>
    <row r="11" spans="1:10">
      <c r="A11" t="s">
        <v>70</v>
      </c>
      <c r="B11">
        <v>1492470</v>
      </c>
      <c r="C11">
        <v>1640983</v>
      </c>
    </row>
    <row r="12" spans="1:10">
      <c r="A12" t="s">
        <v>71</v>
      </c>
      <c r="B12">
        <v>28729099</v>
      </c>
      <c r="C12">
        <v>26962639</v>
      </c>
    </row>
    <row r="13" spans="1:10">
      <c r="A13" t="s">
        <v>73</v>
      </c>
      <c r="B13">
        <v>3049358</v>
      </c>
      <c r="C13">
        <v>3089357</v>
      </c>
    </row>
    <row r="14" spans="1:10">
      <c r="A14" t="s">
        <v>75</v>
      </c>
      <c r="B14">
        <v>9126001</v>
      </c>
      <c r="C14">
        <v>9556836</v>
      </c>
    </row>
    <row r="15" spans="1:10">
      <c r="A15" t="s">
        <v>76</v>
      </c>
      <c r="B15">
        <v>1242161</v>
      </c>
      <c r="C15">
        <v>1333527</v>
      </c>
    </row>
    <row r="16" spans="1:10">
      <c r="A16" t="s">
        <v>77</v>
      </c>
      <c r="B16">
        <v>1085137</v>
      </c>
      <c r="C16">
        <v>1422068</v>
      </c>
    </row>
    <row r="17" spans="1:3">
      <c r="A17" t="s">
        <v>78</v>
      </c>
      <c r="B17">
        <v>9098714</v>
      </c>
      <c r="C17">
        <v>10089139</v>
      </c>
    </row>
    <row r="18" spans="1:3">
      <c r="A18" t="s">
        <v>79</v>
      </c>
      <c r="B18">
        <v>139115001</v>
      </c>
      <c r="C18">
        <v>140784399</v>
      </c>
    </row>
    <row r="19" spans="1:3">
      <c r="A19" t="s">
        <v>81</v>
      </c>
      <c r="B19">
        <v>1134456</v>
      </c>
      <c r="C19">
        <v>1117049</v>
      </c>
    </row>
    <row r="20" spans="1:3">
      <c r="A20" t="s">
        <v>909</v>
      </c>
      <c r="B20">
        <v>461423</v>
      </c>
      <c r="C20">
        <v>478703</v>
      </c>
    </row>
    <row r="21" spans="1:3">
      <c r="A21" t="s">
        <v>82</v>
      </c>
      <c r="B21">
        <v>7396514</v>
      </c>
      <c r="C21">
        <v>11325073</v>
      </c>
    </row>
    <row r="22" spans="1:3">
      <c r="A22" t="s">
        <v>83</v>
      </c>
      <c r="B22">
        <v>3576742</v>
      </c>
      <c r="C22">
        <v>3767631</v>
      </c>
    </row>
    <row r="23" spans="1:3">
      <c r="A23" t="s">
        <v>84</v>
      </c>
      <c r="B23">
        <v>22604515</v>
      </c>
      <c r="C23">
        <v>22504612</v>
      </c>
    </row>
    <row r="24" spans="1:3">
      <c r="A24" t="s">
        <v>85</v>
      </c>
      <c r="B24">
        <v>5550106</v>
      </c>
      <c r="C24">
        <v>5660143</v>
      </c>
    </row>
    <row r="25" spans="1:3">
      <c r="A25" t="s">
        <v>86</v>
      </c>
      <c r="B25">
        <v>462735070</v>
      </c>
      <c r="C25">
        <v>490525755</v>
      </c>
    </row>
    <row r="26" spans="1:3">
      <c r="A26" t="s">
        <v>87</v>
      </c>
      <c r="B26">
        <v>25585257</v>
      </c>
      <c r="C26">
        <v>25608459</v>
      </c>
    </row>
    <row r="27" spans="1:3">
      <c r="A27" t="s">
        <v>88</v>
      </c>
      <c r="B27">
        <v>2289896</v>
      </c>
      <c r="C27">
        <v>2121540</v>
      </c>
    </row>
    <row r="28" spans="1:3">
      <c r="A28" t="s">
        <v>90</v>
      </c>
      <c r="B28">
        <v>1247401</v>
      </c>
      <c r="C28">
        <v>1485849</v>
      </c>
    </row>
    <row r="29" spans="1:3">
      <c r="A29" t="s">
        <v>91</v>
      </c>
      <c r="B29">
        <v>3089277</v>
      </c>
      <c r="C29">
        <v>3075804</v>
      </c>
    </row>
    <row r="30" spans="1:3">
      <c r="A30" t="s">
        <v>93</v>
      </c>
      <c r="B30">
        <v>7033515</v>
      </c>
      <c r="C30">
        <v>7045344</v>
      </c>
    </row>
    <row r="31" spans="1:3">
      <c r="A31" t="s">
        <v>94</v>
      </c>
      <c r="B31">
        <v>23442313</v>
      </c>
      <c r="C31">
        <v>24207695</v>
      </c>
    </row>
    <row r="32" spans="1:3">
      <c r="A32" t="s">
        <v>96</v>
      </c>
      <c r="B32">
        <v>1837691</v>
      </c>
      <c r="C32">
        <v>2050486</v>
      </c>
    </row>
    <row r="33" spans="1:3">
      <c r="A33" t="s">
        <v>97</v>
      </c>
      <c r="B33">
        <v>13821109</v>
      </c>
      <c r="C33">
        <v>13760427</v>
      </c>
    </row>
    <row r="34" spans="1:3">
      <c r="A34" t="s">
        <v>99</v>
      </c>
      <c r="B34">
        <v>958470</v>
      </c>
      <c r="C34">
        <v>915616</v>
      </c>
    </row>
    <row r="35" spans="1:3">
      <c r="A35" t="s">
        <v>100</v>
      </c>
      <c r="B35">
        <v>1348985</v>
      </c>
      <c r="C35">
        <v>1367041</v>
      </c>
    </row>
    <row r="36" spans="1:3">
      <c r="A36" t="s">
        <v>101</v>
      </c>
      <c r="B36">
        <v>11815967</v>
      </c>
      <c r="C36">
        <v>12462282</v>
      </c>
    </row>
    <row r="37" spans="1:3">
      <c r="A37" t="s">
        <v>102</v>
      </c>
      <c r="B37">
        <v>18194329</v>
      </c>
      <c r="C37">
        <v>18546513</v>
      </c>
    </row>
    <row r="38" spans="1:3">
      <c r="A38" t="s">
        <v>103</v>
      </c>
      <c r="B38">
        <v>568522</v>
      </c>
      <c r="C38">
        <v>497907</v>
      </c>
    </row>
    <row r="39" spans="1:3">
      <c r="A39" t="s">
        <v>104</v>
      </c>
      <c r="B39">
        <v>21266257</v>
      </c>
      <c r="C39">
        <v>20067201</v>
      </c>
    </row>
    <row r="40" spans="1:3">
      <c r="A40" t="s">
        <v>105</v>
      </c>
      <c r="B40">
        <v>3242891</v>
      </c>
      <c r="C40">
        <v>3248061</v>
      </c>
    </row>
    <row r="41" spans="1:3">
      <c r="A41" t="s">
        <v>106</v>
      </c>
      <c r="B41">
        <v>616509</v>
      </c>
      <c r="C41">
        <v>615453</v>
      </c>
    </row>
    <row r="42" spans="1:3">
      <c r="A42" t="s">
        <v>107</v>
      </c>
      <c r="B42">
        <v>3311294</v>
      </c>
      <c r="C42">
        <v>3156205</v>
      </c>
    </row>
    <row r="43" spans="1:3">
      <c r="A43" t="s">
        <v>108</v>
      </c>
      <c r="B43">
        <v>8299435</v>
      </c>
      <c r="C43">
        <v>9363534</v>
      </c>
    </row>
    <row r="44" spans="1:3">
      <c r="A44" t="s">
        <v>109</v>
      </c>
      <c r="B44">
        <v>25372546</v>
      </c>
      <c r="C44">
        <v>25738962</v>
      </c>
    </row>
    <row r="45" spans="1:3">
      <c r="A45" t="s">
        <v>110</v>
      </c>
      <c r="B45">
        <v>458775</v>
      </c>
      <c r="C45">
        <v>425970</v>
      </c>
    </row>
    <row r="46" spans="1:3">
      <c r="A46" t="s">
        <v>111</v>
      </c>
      <c r="B46">
        <v>2319516905</v>
      </c>
      <c r="C46">
        <v>2531471136</v>
      </c>
    </row>
    <row r="47" spans="1:3">
      <c r="A47" t="s">
        <v>112</v>
      </c>
      <c r="B47">
        <v>30786186</v>
      </c>
      <c r="C47">
        <v>27998623</v>
      </c>
    </row>
    <row r="48" spans="1:3">
      <c r="A48" t="s">
        <v>113</v>
      </c>
      <c r="B48">
        <v>1727336</v>
      </c>
      <c r="C48">
        <v>1773808</v>
      </c>
    </row>
    <row r="49" spans="1:3">
      <c r="A49" t="s">
        <v>114</v>
      </c>
      <c r="B49">
        <v>958232</v>
      </c>
      <c r="C49">
        <v>887988</v>
      </c>
    </row>
    <row r="50" spans="1:3">
      <c r="A50" t="s">
        <v>115</v>
      </c>
      <c r="B50">
        <v>7322400</v>
      </c>
      <c r="C50">
        <v>7310493</v>
      </c>
    </row>
    <row r="51" spans="1:3">
      <c r="A51" t="s">
        <v>116</v>
      </c>
      <c r="B51">
        <v>16253112</v>
      </c>
      <c r="C51">
        <v>16811035</v>
      </c>
    </row>
    <row r="52" spans="1:3">
      <c r="A52" t="s">
        <v>117</v>
      </c>
      <c r="B52">
        <v>2746551</v>
      </c>
      <c r="C52">
        <v>2743751</v>
      </c>
    </row>
    <row r="53" spans="1:3">
      <c r="A53" t="s">
        <v>118</v>
      </c>
      <c r="B53">
        <v>20293070</v>
      </c>
      <c r="C53">
        <v>24565062</v>
      </c>
    </row>
    <row r="54" spans="1:3">
      <c r="A54" t="s">
        <v>119</v>
      </c>
      <c r="B54">
        <v>1449097</v>
      </c>
      <c r="C54">
        <v>1407255</v>
      </c>
    </row>
    <row r="55" spans="1:3">
      <c r="A55" t="s">
        <v>120</v>
      </c>
      <c r="B55">
        <v>3003081</v>
      </c>
      <c r="C55">
        <v>5218435</v>
      </c>
    </row>
    <row r="56" spans="1:3">
      <c r="A56" t="s">
        <v>121</v>
      </c>
      <c r="B56">
        <v>569797</v>
      </c>
      <c r="C56">
        <v>637612</v>
      </c>
    </row>
    <row r="57" spans="1:3">
      <c r="A57" t="s">
        <v>122</v>
      </c>
      <c r="B57">
        <v>2862159</v>
      </c>
      <c r="C57">
        <v>3120944</v>
      </c>
    </row>
    <row r="58" spans="1:3">
      <c r="A58" t="s">
        <v>123</v>
      </c>
      <c r="B58">
        <v>7831020</v>
      </c>
      <c r="C58">
        <v>8066308</v>
      </c>
    </row>
    <row r="59" spans="1:3">
      <c r="A59" t="s">
        <v>126</v>
      </c>
      <c r="B59">
        <v>13896553</v>
      </c>
      <c r="C59">
        <v>14205646</v>
      </c>
    </row>
    <row r="60" spans="1:3">
      <c r="A60" t="s">
        <v>127</v>
      </c>
      <c r="B60">
        <v>3101420</v>
      </c>
      <c r="C60">
        <v>3122987</v>
      </c>
    </row>
    <row r="61" spans="1:3">
      <c r="A61" t="s">
        <v>128</v>
      </c>
      <c r="B61">
        <v>970568</v>
      </c>
      <c r="C61">
        <v>1032047</v>
      </c>
    </row>
    <row r="62" spans="1:3">
      <c r="A62" t="s">
        <v>129</v>
      </c>
      <c r="B62">
        <v>685855</v>
      </c>
      <c r="C62">
        <v>698392</v>
      </c>
    </row>
    <row r="63" spans="1:3">
      <c r="A63" t="s">
        <v>130</v>
      </c>
      <c r="B63">
        <v>123144903</v>
      </c>
      <c r="C63">
        <v>122848101</v>
      </c>
    </row>
    <row r="64" spans="1:3">
      <c r="A64" t="s">
        <v>131</v>
      </c>
      <c r="B64">
        <v>26580438</v>
      </c>
      <c r="C64">
        <v>28100834</v>
      </c>
    </row>
    <row r="65" spans="1:3">
      <c r="A65" t="s">
        <v>132</v>
      </c>
      <c r="B65">
        <v>79215466</v>
      </c>
      <c r="C65">
        <v>80604903</v>
      </c>
    </row>
    <row r="66" spans="1:3">
      <c r="A66" t="s">
        <v>133</v>
      </c>
      <c r="B66">
        <v>549823603</v>
      </c>
      <c r="C66">
        <v>560495020</v>
      </c>
    </row>
    <row r="67" spans="1:3">
      <c r="A67" t="s">
        <v>134</v>
      </c>
      <c r="B67">
        <v>472848</v>
      </c>
      <c r="C67">
        <v>524687</v>
      </c>
    </row>
    <row r="68" spans="1:3">
      <c r="A68" t="s">
        <v>135</v>
      </c>
      <c r="B68">
        <v>95460408</v>
      </c>
      <c r="C68">
        <v>97514650</v>
      </c>
    </row>
    <row r="69" spans="1:3">
      <c r="A69" t="s">
        <v>136</v>
      </c>
      <c r="B69">
        <v>6057800</v>
      </c>
      <c r="C69">
        <v>6305347</v>
      </c>
    </row>
    <row r="70" spans="1:3">
      <c r="A70" t="s">
        <v>137</v>
      </c>
      <c r="B70">
        <v>9085293</v>
      </c>
      <c r="C70">
        <v>8955242</v>
      </c>
    </row>
    <row r="71" spans="1:3">
      <c r="A71" t="s">
        <v>138</v>
      </c>
      <c r="B71">
        <v>304561536</v>
      </c>
      <c r="C71">
        <v>325468719</v>
      </c>
    </row>
    <row r="72" spans="1:3">
      <c r="A72" t="s">
        <v>139</v>
      </c>
      <c r="B72">
        <v>4821435</v>
      </c>
      <c r="C72">
        <v>4661817</v>
      </c>
    </row>
    <row r="73" spans="1:3">
      <c r="A73" t="s">
        <v>140</v>
      </c>
      <c r="B73">
        <v>75895815</v>
      </c>
      <c r="C73">
        <v>83740816</v>
      </c>
    </row>
    <row r="74" spans="1:3">
      <c r="A74" t="s">
        <v>141</v>
      </c>
      <c r="B74">
        <v>7614888</v>
      </c>
      <c r="C74">
        <v>7527242</v>
      </c>
    </row>
    <row r="75" spans="1:3">
      <c r="A75" t="s">
        <v>142</v>
      </c>
      <c r="B75">
        <v>38163025</v>
      </c>
      <c r="C75">
        <v>38763323</v>
      </c>
    </row>
    <row r="76" spans="1:3">
      <c r="A76" t="s">
        <v>143</v>
      </c>
      <c r="B76">
        <v>8811974</v>
      </c>
      <c r="C76">
        <v>9189972</v>
      </c>
    </row>
    <row r="77" spans="1:3">
      <c r="A77" t="s">
        <v>144</v>
      </c>
      <c r="B77">
        <v>22770210</v>
      </c>
      <c r="C77">
        <v>24138572</v>
      </c>
    </row>
    <row r="78" spans="1:3">
      <c r="A78" t="s">
        <v>145</v>
      </c>
      <c r="B78">
        <v>1735811</v>
      </c>
      <c r="C78">
        <v>1843533</v>
      </c>
    </row>
    <row r="79" spans="1:3">
      <c r="A79" t="s">
        <v>146</v>
      </c>
      <c r="B79">
        <v>2448353875</v>
      </c>
      <c r="C79">
        <v>2086480283</v>
      </c>
    </row>
    <row r="80" spans="1:3">
      <c r="A80" t="s">
        <v>147</v>
      </c>
      <c r="B80">
        <v>6504165</v>
      </c>
      <c r="C80">
        <v>6832838</v>
      </c>
    </row>
    <row r="81" spans="1:3">
      <c r="A81" t="s">
        <v>849</v>
      </c>
      <c r="B81">
        <v>6104354</v>
      </c>
      <c r="C81">
        <v>5486327</v>
      </c>
    </row>
    <row r="82" spans="1:3">
      <c r="A82" t="s">
        <v>148</v>
      </c>
      <c r="B82">
        <v>10253847</v>
      </c>
      <c r="C82">
        <v>10297777</v>
      </c>
    </row>
    <row r="83" spans="1:3">
      <c r="A83" t="s">
        <v>150</v>
      </c>
      <c r="B83">
        <v>1585402</v>
      </c>
      <c r="C83">
        <v>1610192</v>
      </c>
    </row>
    <row r="84" spans="1:3">
      <c r="A84" t="s">
        <v>151</v>
      </c>
      <c r="B84">
        <v>9324195</v>
      </c>
      <c r="C84">
        <v>8532311</v>
      </c>
    </row>
    <row r="85" spans="1:3">
      <c r="A85" t="s">
        <v>152</v>
      </c>
      <c r="B85">
        <v>4974394</v>
      </c>
      <c r="C85">
        <v>5497227</v>
      </c>
    </row>
    <row r="86" spans="1:3">
      <c r="A86" t="s">
        <v>153</v>
      </c>
      <c r="B86">
        <v>10568508</v>
      </c>
      <c r="C86">
        <v>9805592</v>
      </c>
    </row>
    <row r="87" spans="1:3">
      <c r="A87" t="s">
        <v>154</v>
      </c>
      <c r="B87">
        <v>5092860</v>
      </c>
      <c r="C87">
        <v>5545359</v>
      </c>
    </row>
    <row r="88" spans="1:3">
      <c r="A88" t="s">
        <v>155</v>
      </c>
      <c r="B88">
        <v>690790</v>
      </c>
      <c r="C88">
        <v>638812</v>
      </c>
    </row>
    <row r="89" spans="1:3">
      <c r="A89" t="s">
        <v>156</v>
      </c>
      <c r="B89">
        <v>35445720</v>
      </c>
      <c r="C89">
        <v>35272693</v>
      </c>
    </row>
    <row r="90" spans="1:3">
      <c r="A90" t="s">
        <v>968</v>
      </c>
      <c r="B90">
        <v>405559</v>
      </c>
      <c r="C90">
        <v>408291</v>
      </c>
    </row>
    <row r="91" spans="1:3">
      <c r="A91" t="s">
        <v>158</v>
      </c>
      <c r="B91">
        <v>800163</v>
      </c>
      <c r="C91">
        <v>862194</v>
      </c>
    </row>
    <row r="92" spans="1:3">
      <c r="A92" t="s">
        <v>159</v>
      </c>
      <c r="B92">
        <v>10385879</v>
      </c>
      <c r="C92">
        <v>8872903</v>
      </c>
    </row>
    <row r="93" spans="1:3">
      <c r="A93" t="s">
        <v>913</v>
      </c>
      <c r="B93">
        <v>0</v>
      </c>
      <c r="C93">
        <v>0</v>
      </c>
    </row>
    <row r="94" spans="1:3">
      <c r="A94" t="s">
        <v>161</v>
      </c>
      <c r="B94">
        <v>2919987</v>
      </c>
      <c r="C94">
        <v>3142452</v>
      </c>
    </row>
    <row r="95" spans="1:3">
      <c r="A95" t="s">
        <v>162</v>
      </c>
      <c r="B95">
        <v>6874306</v>
      </c>
      <c r="C95">
        <v>7420017</v>
      </c>
    </row>
    <row r="96" spans="1:3">
      <c r="A96" t="s">
        <v>163</v>
      </c>
      <c r="B96">
        <v>14943948</v>
      </c>
      <c r="C96">
        <v>17143353</v>
      </c>
    </row>
    <row r="97" spans="1:3">
      <c r="A97" t="s">
        <v>164</v>
      </c>
      <c r="B97">
        <v>509323</v>
      </c>
      <c r="C97">
        <v>509734</v>
      </c>
    </row>
    <row r="98" spans="1:3">
      <c r="A98" t="s">
        <v>165</v>
      </c>
      <c r="B98">
        <v>39801992</v>
      </c>
      <c r="C98">
        <v>41176504</v>
      </c>
    </row>
    <row r="99" spans="1:3">
      <c r="A99" t="s">
        <v>166</v>
      </c>
      <c r="B99">
        <v>8342603</v>
      </c>
      <c r="C99">
        <v>8330563</v>
      </c>
    </row>
    <row r="100" spans="1:3">
      <c r="A100" t="s">
        <v>167</v>
      </c>
      <c r="B100">
        <v>10871476</v>
      </c>
      <c r="C100">
        <v>12354721</v>
      </c>
    </row>
    <row r="101" spans="1:3">
      <c r="A101" t="s">
        <v>168</v>
      </c>
      <c r="B101">
        <v>1408445</v>
      </c>
      <c r="C101">
        <v>1503604</v>
      </c>
    </row>
    <row r="102" spans="1:3">
      <c r="A102" t="s">
        <v>169</v>
      </c>
      <c r="B102">
        <v>2266239</v>
      </c>
      <c r="C102">
        <v>2150722</v>
      </c>
    </row>
    <row r="103" spans="1:3">
      <c r="A103" t="s">
        <v>170</v>
      </c>
      <c r="B103">
        <v>413749841</v>
      </c>
      <c r="C103">
        <v>420257585</v>
      </c>
    </row>
    <row r="104" spans="1:3">
      <c r="A104" t="s">
        <v>914</v>
      </c>
      <c r="B104">
        <v>64061878</v>
      </c>
      <c r="C104">
        <v>68191712</v>
      </c>
    </row>
    <row r="105" spans="1:3">
      <c r="A105" t="s">
        <v>171</v>
      </c>
      <c r="B105">
        <v>25300405</v>
      </c>
      <c r="C105">
        <v>27914970</v>
      </c>
    </row>
    <row r="106" spans="1:3">
      <c r="A106" t="s">
        <v>172</v>
      </c>
      <c r="B106">
        <v>21509432</v>
      </c>
      <c r="C106">
        <v>21806084</v>
      </c>
    </row>
    <row r="107" spans="1:3">
      <c r="A107" t="s">
        <v>173</v>
      </c>
      <c r="B107">
        <v>92454988</v>
      </c>
      <c r="C107">
        <v>115940652</v>
      </c>
    </row>
    <row r="108" spans="1:3">
      <c r="A108" t="s">
        <v>174</v>
      </c>
      <c r="B108">
        <v>2714556</v>
      </c>
      <c r="C108">
        <v>2748417</v>
      </c>
    </row>
    <row r="109" spans="1:3">
      <c r="A109" t="s">
        <v>175</v>
      </c>
      <c r="B109">
        <v>2981689</v>
      </c>
      <c r="C109">
        <v>3265434</v>
      </c>
    </row>
    <row r="110" spans="1:3">
      <c r="A110" t="s">
        <v>176</v>
      </c>
      <c r="B110">
        <v>2680222</v>
      </c>
      <c r="C110">
        <v>2928445</v>
      </c>
    </row>
    <row r="111" spans="1:3">
      <c r="A111" t="s">
        <v>177</v>
      </c>
      <c r="B111">
        <v>23544113</v>
      </c>
      <c r="C111">
        <v>23858764</v>
      </c>
    </row>
    <row r="112" spans="1:3">
      <c r="A112" t="s">
        <v>178</v>
      </c>
      <c r="B112">
        <v>6716502</v>
      </c>
      <c r="C112">
        <v>7050711</v>
      </c>
    </row>
    <row r="113" spans="1:3">
      <c r="A113" t="s">
        <v>179</v>
      </c>
      <c r="B113">
        <v>1261371</v>
      </c>
      <c r="C113">
        <v>1307068</v>
      </c>
    </row>
    <row r="114" spans="1:3">
      <c r="A114" t="s">
        <v>180</v>
      </c>
      <c r="B114">
        <v>2149264</v>
      </c>
      <c r="C114">
        <v>2138458</v>
      </c>
    </row>
    <row r="115" spans="1:3">
      <c r="A115" t="s">
        <v>181</v>
      </c>
      <c r="B115">
        <v>1658126</v>
      </c>
      <c r="C115">
        <v>2140516</v>
      </c>
    </row>
    <row r="116" spans="1:3">
      <c r="A116" t="s">
        <v>183</v>
      </c>
      <c r="B116">
        <v>54316126</v>
      </c>
      <c r="C116">
        <v>61736456</v>
      </c>
    </row>
    <row r="117" spans="1:3">
      <c r="A117" t="s">
        <v>184</v>
      </c>
      <c r="B117">
        <v>33266926</v>
      </c>
      <c r="C117">
        <v>32435764</v>
      </c>
    </row>
    <row r="118" spans="1:3">
      <c r="A118" t="s">
        <v>186</v>
      </c>
      <c r="B118">
        <v>866685</v>
      </c>
      <c r="C118">
        <v>866211</v>
      </c>
    </row>
    <row r="119" spans="1:3">
      <c r="A119" t="s">
        <v>187</v>
      </c>
      <c r="B119">
        <v>7933905</v>
      </c>
      <c r="C119">
        <v>8036141</v>
      </c>
    </row>
    <row r="120" spans="1:3">
      <c r="A120" t="s">
        <v>188</v>
      </c>
      <c r="B120">
        <v>6549164</v>
      </c>
      <c r="C120">
        <v>7318461</v>
      </c>
    </row>
    <row r="121" spans="1:3">
      <c r="A121" t="s">
        <v>189</v>
      </c>
      <c r="B121">
        <v>1402386</v>
      </c>
      <c r="C121">
        <v>1392458</v>
      </c>
    </row>
    <row r="122" spans="1:3">
      <c r="A122" t="s">
        <v>190</v>
      </c>
      <c r="B122">
        <v>3516814</v>
      </c>
      <c r="C122">
        <v>3674462</v>
      </c>
    </row>
    <row r="123" spans="1:3">
      <c r="A123" t="s">
        <v>191</v>
      </c>
      <c r="B123">
        <v>6406629</v>
      </c>
      <c r="C123">
        <v>6774653</v>
      </c>
    </row>
    <row r="124" spans="1:3">
      <c r="A124" t="s">
        <v>192</v>
      </c>
      <c r="B124">
        <v>3844554</v>
      </c>
      <c r="C124">
        <v>3823356</v>
      </c>
    </row>
    <row r="125" spans="1:3">
      <c r="A125" t="s">
        <v>193</v>
      </c>
      <c r="B125">
        <v>673558</v>
      </c>
      <c r="C125">
        <v>569507</v>
      </c>
    </row>
    <row r="126" spans="1:3">
      <c r="A126" t="s">
        <v>194</v>
      </c>
      <c r="B126">
        <v>1252103</v>
      </c>
      <c r="C126">
        <v>1176559</v>
      </c>
    </row>
    <row r="127" spans="1:3">
      <c r="A127" t="s">
        <v>195</v>
      </c>
      <c r="B127">
        <v>2607587</v>
      </c>
      <c r="C127">
        <v>2634219</v>
      </c>
    </row>
    <row r="128" spans="1:3">
      <c r="A128" t="s">
        <v>196</v>
      </c>
      <c r="B128">
        <v>3767372</v>
      </c>
      <c r="C128">
        <v>3896870</v>
      </c>
    </row>
    <row r="129" spans="1:3">
      <c r="A129" t="s">
        <v>197</v>
      </c>
      <c r="B129">
        <v>3963402</v>
      </c>
      <c r="C129">
        <v>3274535</v>
      </c>
    </row>
    <row r="130" spans="1:3">
      <c r="A130" t="s">
        <v>198</v>
      </c>
      <c r="B130">
        <v>2894432</v>
      </c>
      <c r="C130">
        <v>2861194</v>
      </c>
    </row>
    <row r="131" spans="1:3">
      <c r="A131" t="s">
        <v>199</v>
      </c>
      <c r="B131">
        <v>2286653</v>
      </c>
      <c r="C131">
        <v>2293538</v>
      </c>
    </row>
    <row r="132" spans="1:3">
      <c r="A132" t="s">
        <v>201</v>
      </c>
      <c r="B132">
        <v>4338621</v>
      </c>
      <c r="C132">
        <v>4432037</v>
      </c>
    </row>
    <row r="133" spans="1:3">
      <c r="A133" t="s">
        <v>202</v>
      </c>
      <c r="B133">
        <v>236177234</v>
      </c>
      <c r="C133">
        <v>259090813</v>
      </c>
    </row>
    <row r="134" spans="1:3">
      <c r="A134" t="s">
        <v>203</v>
      </c>
      <c r="B134">
        <v>805203</v>
      </c>
      <c r="C134">
        <v>816388</v>
      </c>
    </row>
    <row r="135" spans="1:3">
      <c r="A135" t="s">
        <v>205</v>
      </c>
      <c r="B135">
        <v>242223531</v>
      </c>
      <c r="C135">
        <v>241829644</v>
      </c>
    </row>
    <row r="136" spans="1:3">
      <c r="A136" t="s">
        <v>206</v>
      </c>
      <c r="B136">
        <v>7380193</v>
      </c>
      <c r="C136">
        <v>7794880</v>
      </c>
    </row>
    <row r="137" spans="1:3">
      <c r="A137" t="s">
        <v>207</v>
      </c>
      <c r="B137">
        <v>1470968</v>
      </c>
      <c r="C137">
        <v>1503304</v>
      </c>
    </row>
    <row r="138" spans="1:3">
      <c r="A138" t="s">
        <v>208</v>
      </c>
      <c r="B138">
        <v>3422032</v>
      </c>
      <c r="C138">
        <v>3594833</v>
      </c>
    </row>
    <row r="139" spans="1:3">
      <c r="A139" t="s">
        <v>209</v>
      </c>
      <c r="B139">
        <v>4668099</v>
      </c>
      <c r="C139">
        <v>4378801</v>
      </c>
    </row>
    <row r="140" spans="1:3">
      <c r="A140" t="s">
        <v>210</v>
      </c>
      <c r="B140">
        <v>479173</v>
      </c>
      <c r="C140">
        <v>446327</v>
      </c>
    </row>
    <row r="141" spans="1:3">
      <c r="A141" t="s">
        <v>211</v>
      </c>
      <c r="B141">
        <v>249860544</v>
      </c>
      <c r="C141">
        <v>250737290</v>
      </c>
    </row>
    <row r="142" spans="1:3">
      <c r="A142" t="s">
        <v>212</v>
      </c>
      <c r="B142">
        <v>4658611</v>
      </c>
      <c r="C142">
        <v>4618833</v>
      </c>
    </row>
    <row r="143" spans="1:3">
      <c r="A143" t="s">
        <v>213</v>
      </c>
      <c r="B143">
        <v>52742240</v>
      </c>
      <c r="C143">
        <v>54417952</v>
      </c>
    </row>
    <row r="144" spans="1:3">
      <c r="A144" t="s">
        <v>214</v>
      </c>
      <c r="B144">
        <v>636897</v>
      </c>
      <c r="C144">
        <v>654780</v>
      </c>
    </row>
    <row r="145" spans="1:3">
      <c r="A145" t="s">
        <v>215</v>
      </c>
      <c r="B145">
        <v>193951339</v>
      </c>
      <c r="C145">
        <v>165164400</v>
      </c>
    </row>
    <row r="146" spans="1:3">
      <c r="A146" t="s">
        <v>216</v>
      </c>
      <c r="B146">
        <v>8426345725</v>
      </c>
      <c r="C146">
        <v>8889823989</v>
      </c>
    </row>
    <row r="147" spans="1:3">
      <c r="A147" t="s">
        <v>217</v>
      </c>
      <c r="B147">
        <v>2892051882</v>
      </c>
      <c r="C147">
        <v>2820451254</v>
      </c>
    </row>
    <row r="148" spans="1:3">
      <c r="A148" t="s">
        <v>218</v>
      </c>
      <c r="B148">
        <v>14421738</v>
      </c>
      <c r="C148">
        <v>14668962</v>
      </c>
    </row>
    <row r="149" spans="1:3">
      <c r="A149" t="s">
        <v>219</v>
      </c>
      <c r="B149">
        <v>3059957</v>
      </c>
      <c r="C149">
        <v>3279599</v>
      </c>
    </row>
    <row r="150" spans="1:3">
      <c r="A150" t="s">
        <v>220</v>
      </c>
      <c r="B150">
        <v>1497653</v>
      </c>
      <c r="C150">
        <v>1586288</v>
      </c>
    </row>
    <row r="151" spans="1:3">
      <c r="A151" t="s">
        <v>221</v>
      </c>
      <c r="B151">
        <v>1394106</v>
      </c>
      <c r="C151">
        <v>1418950</v>
      </c>
    </row>
    <row r="152" spans="1:3">
      <c r="A152" t="s">
        <v>222</v>
      </c>
      <c r="B152">
        <v>17319619</v>
      </c>
      <c r="C152">
        <v>17363606</v>
      </c>
    </row>
    <row r="153" spans="1:3">
      <c r="A153" t="s">
        <v>224</v>
      </c>
      <c r="B153">
        <v>4596254</v>
      </c>
      <c r="C153">
        <v>4650111</v>
      </c>
    </row>
    <row r="154" spans="1:3">
      <c r="A154" t="s">
        <v>225</v>
      </c>
      <c r="B154">
        <v>35222988</v>
      </c>
      <c r="C154">
        <v>34732216</v>
      </c>
    </row>
    <row r="155" spans="1:3">
      <c r="A155" t="s">
        <v>226</v>
      </c>
      <c r="B155">
        <v>2310632</v>
      </c>
      <c r="C155">
        <v>2305329</v>
      </c>
    </row>
    <row r="156" spans="1:3">
      <c r="A156" t="s">
        <v>227</v>
      </c>
      <c r="B156">
        <v>4730692432</v>
      </c>
      <c r="C156">
        <v>5266193035</v>
      </c>
    </row>
    <row r="157" spans="1:3">
      <c r="A157" t="s">
        <v>228</v>
      </c>
      <c r="B157">
        <v>4893325</v>
      </c>
      <c r="C157">
        <v>5241866</v>
      </c>
    </row>
    <row r="158" spans="1:3">
      <c r="A158" t="s">
        <v>229</v>
      </c>
      <c r="B158">
        <v>3307588</v>
      </c>
      <c r="C158">
        <v>3363893</v>
      </c>
    </row>
    <row r="159" spans="1:3">
      <c r="A159" t="s">
        <v>230</v>
      </c>
      <c r="B159">
        <v>23265185</v>
      </c>
      <c r="C159">
        <v>22971339</v>
      </c>
    </row>
    <row r="160" spans="1:3">
      <c r="A160" t="s">
        <v>231</v>
      </c>
      <c r="B160">
        <v>1315804</v>
      </c>
      <c r="C160">
        <v>1381327</v>
      </c>
    </row>
    <row r="161" spans="1:3">
      <c r="A161" t="s">
        <v>233</v>
      </c>
      <c r="B161">
        <v>13806332</v>
      </c>
      <c r="C161">
        <v>15260093</v>
      </c>
    </row>
    <row r="162" spans="1:3">
      <c r="A162" t="s">
        <v>232</v>
      </c>
      <c r="B162">
        <v>15284427</v>
      </c>
      <c r="C162">
        <v>14811445</v>
      </c>
    </row>
    <row r="163" spans="1:3">
      <c r="A163" t="s">
        <v>234</v>
      </c>
      <c r="B163">
        <v>1612514</v>
      </c>
      <c r="C163">
        <v>1562431</v>
      </c>
    </row>
    <row r="164" spans="1:3">
      <c r="A164" t="s">
        <v>235</v>
      </c>
      <c r="B164">
        <v>17363843</v>
      </c>
      <c r="C164">
        <v>17787998</v>
      </c>
    </row>
    <row r="165" spans="1:3">
      <c r="A165" t="s">
        <v>236</v>
      </c>
      <c r="B165">
        <v>577798</v>
      </c>
      <c r="C165">
        <v>554401</v>
      </c>
    </row>
    <row r="166" spans="1:3">
      <c r="A166" t="s">
        <v>237</v>
      </c>
      <c r="B166">
        <v>608345</v>
      </c>
      <c r="C166">
        <v>597355</v>
      </c>
    </row>
    <row r="167" spans="1:3">
      <c r="A167" t="s">
        <v>238</v>
      </c>
      <c r="B167">
        <v>1764667</v>
      </c>
      <c r="C167">
        <v>1635428</v>
      </c>
    </row>
    <row r="168" spans="1:3">
      <c r="A168" t="s">
        <v>239</v>
      </c>
      <c r="B168">
        <v>294072962</v>
      </c>
      <c r="C168">
        <v>294117807</v>
      </c>
    </row>
    <row r="169" spans="1:3">
      <c r="A169" t="s">
        <v>240</v>
      </c>
      <c r="B169">
        <v>10159401</v>
      </c>
      <c r="C169">
        <v>13305992</v>
      </c>
    </row>
    <row r="170" spans="1:3">
      <c r="A170" t="s">
        <v>241</v>
      </c>
      <c r="B170">
        <v>4614908</v>
      </c>
      <c r="C170">
        <v>6014436</v>
      </c>
    </row>
    <row r="171" spans="1:3">
      <c r="A171" t="s">
        <v>242</v>
      </c>
      <c r="B171">
        <v>16547136</v>
      </c>
      <c r="C171">
        <v>16780457</v>
      </c>
    </row>
    <row r="172" spans="1:3">
      <c r="A172" t="s">
        <v>243</v>
      </c>
      <c r="B172">
        <v>16357234</v>
      </c>
      <c r="C172">
        <v>16166482</v>
      </c>
    </row>
    <row r="173" spans="1:3">
      <c r="A173" t="s">
        <v>244</v>
      </c>
      <c r="B173">
        <v>17497145</v>
      </c>
      <c r="C173">
        <v>17210520</v>
      </c>
    </row>
    <row r="174" spans="1:3">
      <c r="A174" t="s">
        <v>245</v>
      </c>
      <c r="B174">
        <v>1459116</v>
      </c>
      <c r="C174">
        <v>1478653</v>
      </c>
    </row>
    <row r="175" spans="1:3">
      <c r="A175" t="s">
        <v>246</v>
      </c>
      <c r="B175">
        <v>3541372</v>
      </c>
      <c r="C175">
        <v>3734976</v>
      </c>
    </row>
    <row r="176" spans="1:3">
      <c r="A176" t="s">
        <v>247</v>
      </c>
      <c r="B176">
        <v>663283</v>
      </c>
      <c r="C176">
        <v>646879</v>
      </c>
    </row>
    <row r="177" spans="1:3">
      <c r="A177" t="s">
        <v>248</v>
      </c>
      <c r="B177">
        <v>11939490</v>
      </c>
      <c r="C177">
        <v>13066985</v>
      </c>
    </row>
    <row r="178" spans="1:3">
      <c r="A178" t="s">
        <v>249</v>
      </c>
      <c r="B178">
        <v>5167755</v>
      </c>
      <c r="C178">
        <v>4543146</v>
      </c>
    </row>
    <row r="179" spans="1:3">
      <c r="A179" t="s">
        <v>250</v>
      </c>
      <c r="B179">
        <v>1668236</v>
      </c>
      <c r="C179">
        <v>2109310</v>
      </c>
    </row>
    <row r="180" spans="1:3">
      <c r="A180" t="s">
        <v>251</v>
      </c>
      <c r="B180">
        <v>416419</v>
      </c>
      <c r="C180">
        <v>403516</v>
      </c>
    </row>
    <row r="181" spans="1:3">
      <c r="A181" t="s">
        <v>252</v>
      </c>
      <c r="B181">
        <v>488690</v>
      </c>
      <c r="C181">
        <v>451990</v>
      </c>
    </row>
    <row r="182" spans="1:3">
      <c r="A182" t="s">
        <v>254</v>
      </c>
      <c r="B182">
        <v>30560373</v>
      </c>
      <c r="C182">
        <v>29814213</v>
      </c>
    </row>
    <row r="183" spans="1:3">
      <c r="A183" t="s">
        <v>255</v>
      </c>
      <c r="B183">
        <v>12884789</v>
      </c>
      <c r="C183">
        <v>18745349</v>
      </c>
    </row>
    <row r="184" spans="1:3">
      <c r="A184" t="s">
        <v>256</v>
      </c>
      <c r="B184">
        <v>22006952</v>
      </c>
      <c r="C184">
        <v>22922500</v>
      </c>
    </row>
    <row r="185" spans="1:3">
      <c r="A185" t="s">
        <v>257</v>
      </c>
      <c r="B185">
        <v>133360483</v>
      </c>
      <c r="C185">
        <v>140701813</v>
      </c>
    </row>
    <row r="186" spans="1:3">
      <c r="A186" t="s">
        <v>258</v>
      </c>
      <c r="B186">
        <v>19643179</v>
      </c>
      <c r="C186">
        <v>22417303</v>
      </c>
    </row>
    <row r="187" spans="1:3">
      <c r="A187" t="s">
        <v>259</v>
      </c>
      <c r="B187">
        <v>22243614</v>
      </c>
      <c r="C187">
        <v>22889994</v>
      </c>
    </row>
    <row r="188" spans="1:3">
      <c r="A188" t="s">
        <v>260</v>
      </c>
      <c r="B188">
        <v>1802483</v>
      </c>
      <c r="C188">
        <v>1968058</v>
      </c>
    </row>
    <row r="189" spans="1:3">
      <c r="A189" t="s">
        <v>261</v>
      </c>
      <c r="B189">
        <v>8576939</v>
      </c>
      <c r="C189">
        <v>8875129</v>
      </c>
    </row>
    <row r="190" spans="1:3">
      <c r="A190" t="s">
        <v>262</v>
      </c>
      <c r="B190">
        <v>12610569</v>
      </c>
      <c r="C190">
        <v>13634911</v>
      </c>
    </row>
    <row r="191" spans="1:3">
      <c r="A191" t="s">
        <v>263</v>
      </c>
      <c r="B191">
        <v>745557</v>
      </c>
      <c r="C191">
        <v>685180</v>
      </c>
    </row>
    <row r="192" spans="1:3">
      <c r="A192" t="s">
        <v>264</v>
      </c>
      <c r="B192">
        <v>7582325</v>
      </c>
      <c r="C192">
        <v>8016213</v>
      </c>
    </row>
    <row r="193" spans="1:3">
      <c r="A193" t="s">
        <v>265</v>
      </c>
      <c r="B193">
        <v>110369230</v>
      </c>
      <c r="C193">
        <v>111130890</v>
      </c>
    </row>
    <row r="194" spans="1:3">
      <c r="A194" t="s">
        <v>266</v>
      </c>
      <c r="B194">
        <v>3669824</v>
      </c>
      <c r="C194">
        <v>3246171</v>
      </c>
    </row>
    <row r="195" spans="1:3">
      <c r="A195" t="s">
        <v>267</v>
      </c>
      <c r="B195">
        <v>1763358</v>
      </c>
      <c r="C195">
        <v>1853306</v>
      </c>
    </row>
    <row r="196" spans="1:3">
      <c r="A196" t="s">
        <v>270</v>
      </c>
      <c r="B196">
        <v>1146323</v>
      </c>
      <c r="C196">
        <v>1124179</v>
      </c>
    </row>
    <row r="197" spans="1:3">
      <c r="A197" t="s">
        <v>269</v>
      </c>
      <c r="B197">
        <v>5628592</v>
      </c>
      <c r="C197">
        <v>5407449</v>
      </c>
    </row>
    <row r="198" spans="1:3">
      <c r="A198" t="s">
        <v>271</v>
      </c>
      <c r="B198">
        <v>2761042</v>
      </c>
      <c r="C198">
        <v>2633469</v>
      </c>
    </row>
    <row r="199" spans="1:3">
      <c r="A199" t="s">
        <v>272</v>
      </c>
      <c r="B199">
        <v>395232</v>
      </c>
      <c r="C199">
        <v>394331</v>
      </c>
    </row>
    <row r="200" spans="1:3">
      <c r="A200" t="s">
        <v>273</v>
      </c>
      <c r="B200">
        <v>493684</v>
      </c>
      <c r="C200">
        <v>506322</v>
      </c>
    </row>
    <row r="201" spans="1:3">
      <c r="A201" t="s">
        <v>275</v>
      </c>
      <c r="B201">
        <v>1098592</v>
      </c>
      <c r="C201">
        <v>1065258</v>
      </c>
    </row>
    <row r="202" spans="1:3">
      <c r="A202" t="s">
        <v>276</v>
      </c>
      <c r="B202">
        <v>2871237</v>
      </c>
      <c r="C202">
        <v>3001243</v>
      </c>
    </row>
    <row r="203" spans="1:3">
      <c r="A203" t="s">
        <v>277</v>
      </c>
      <c r="B203">
        <v>1180351</v>
      </c>
      <c r="C203">
        <v>1262323</v>
      </c>
    </row>
    <row r="204" spans="1:3">
      <c r="A204" t="s">
        <v>278</v>
      </c>
      <c r="B204">
        <v>2938766</v>
      </c>
      <c r="C204">
        <v>3093176</v>
      </c>
    </row>
    <row r="205" spans="1:3">
      <c r="A205" t="s">
        <v>279</v>
      </c>
      <c r="B205">
        <v>2925512</v>
      </c>
      <c r="C205">
        <v>2849765</v>
      </c>
    </row>
    <row r="206" spans="1:3">
      <c r="A206" t="s">
        <v>280</v>
      </c>
      <c r="B206">
        <v>2237868</v>
      </c>
      <c r="C206">
        <v>1987196</v>
      </c>
    </row>
    <row r="207" spans="1:3">
      <c r="A207" t="s">
        <v>281</v>
      </c>
      <c r="B207">
        <v>8608255</v>
      </c>
      <c r="C207">
        <v>10793937</v>
      </c>
    </row>
    <row r="208" spans="1:3">
      <c r="A208" t="s">
        <v>282</v>
      </c>
      <c r="B208">
        <v>5297767</v>
      </c>
      <c r="C208">
        <v>5888752</v>
      </c>
    </row>
    <row r="209" spans="1:3">
      <c r="A209" t="s">
        <v>283</v>
      </c>
      <c r="B209">
        <v>9413168</v>
      </c>
      <c r="C209">
        <v>10296549</v>
      </c>
    </row>
    <row r="210" spans="1:3">
      <c r="A210" t="s">
        <v>285</v>
      </c>
      <c r="B210">
        <v>478797</v>
      </c>
      <c r="C210">
        <v>463517</v>
      </c>
    </row>
    <row r="211" spans="1:3">
      <c r="A211" t="s">
        <v>915</v>
      </c>
      <c r="B211">
        <v>6979452</v>
      </c>
      <c r="C211">
        <v>6592821</v>
      </c>
    </row>
    <row r="212" spans="1:3">
      <c r="A212" t="s">
        <v>286</v>
      </c>
      <c r="B212">
        <v>12221653</v>
      </c>
      <c r="C212">
        <v>13725251</v>
      </c>
    </row>
    <row r="213" spans="1:3">
      <c r="A213" t="s">
        <v>287</v>
      </c>
      <c r="B213">
        <v>51063204</v>
      </c>
      <c r="C213">
        <v>88206285</v>
      </c>
    </row>
    <row r="214" spans="1:3">
      <c r="A214" t="s">
        <v>288</v>
      </c>
      <c r="B214">
        <v>1276255</v>
      </c>
      <c r="C214">
        <v>1302781</v>
      </c>
    </row>
    <row r="215" spans="1:3">
      <c r="A215" t="s">
        <v>289</v>
      </c>
      <c r="B215">
        <v>3132392</v>
      </c>
      <c r="C215">
        <v>2759131</v>
      </c>
    </row>
    <row r="216" spans="1:3">
      <c r="A216" t="s">
        <v>290</v>
      </c>
      <c r="B216">
        <v>9749841</v>
      </c>
      <c r="C216">
        <v>9211197</v>
      </c>
    </row>
    <row r="217" spans="1:3">
      <c r="A217" t="s">
        <v>291</v>
      </c>
      <c r="B217">
        <v>1635292</v>
      </c>
      <c r="C217">
        <v>1732052</v>
      </c>
    </row>
    <row r="218" spans="1:3">
      <c r="A218" t="s">
        <v>292</v>
      </c>
      <c r="B218">
        <v>3041441</v>
      </c>
      <c r="C218">
        <v>2982299</v>
      </c>
    </row>
    <row r="219" spans="1:3">
      <c r="A219" t="s">
        <v>293</v>
      </c>
      <c r="B219">
        <v>4763098</v>
      </c>
      <c r="C219">
        <v>4467771</v>
      </c>
    </row>
    <row r="220" spans="1:3">
      <c r="A220" t="s">
        <v>294</v>
      </c>
      <c r="B220">
        <v>4033288</v>
      </c>
      <c r="C220">
        <v>3800853</v>
      </c>
    </row>
    <row r="221" spans="1:3">
      <c r="A221" t="s">
        <v>295</v>
      </c>
      <c r="B221">
        <v>1603869</v>
      </c>
      <c r="C221">
        <v>1559504</v>
      </c>
    </row>
    <row r="222" spans="1:3">
      <c r="A222" t="s">
        <v>296</v>
      </c>
      <c r="B222">
        <v>3694865</v>
      </c>
      <c r="C222">
        <v>3329961</v>
      </c>
    </row>
    <row r="223" spans="1:3">
      <c r="A223" t="s">
        <v>297</v>
      </c>
      <c r="B223">
        <v>106994636</v>
      </c>
      <c r="C223">
        <v>104960935</v>
      </c>
    </row>
    <row r="224" spans="1:3">
      <c r="A224" t="s">
        <v>298</v>
      </c>
      <c r="B224">
        <v>7788486</v>
      </c>
      <c r="C224">
        <v>6249683</v>
      </c>
    </row>
    <row r="225" spans="1:3">
      <c r="A225" t="s">
        <v>299</v>
      </c>
      <c r="B225">
        <v>2772349</v>
      </c>
      <c r="C225">
        <v>2736610</v>
      </c>
    </row>
    <row r="226" spans="1:3">
      <c r="A226" t="s">
        <v>300</v>
      </c>
      <c r="B226">
        <v>1876696</v>
      </c>
      <c r="C226">
        <v>2646366</v>
      </c>
    </row>
    <row r="227" spans="1:3">
      <c r="A227" t="s">
        <v>301</v>
      </c>
      <c r="B227">
        <v>4119445</v>
      </c>
      <c r="C227">
        <v>4234266</v>
      </c>
    </row>
    <row r="228" spans="1:3">
      <c r="A228" t="s">
        <v>302</v>
      </c>
      <c r="B228">
        <v>4592786</v>
      </c>
      <c r="C228">
        <v>4631476</v>
      </c>
    </row>
    <row r="229" spans="1:3">
      <c r="A229" t="s">
        <v>303</v>
      </c>
      <c r="B229">
        <v>3438233</v>
      </c>
      <c r="C229">
        <v>3336138</v>
      </c>
    </row>
    <row r="230" spans="1:3">
      <c r="A230" t="s">
        <v>304</v>
      </c>
      <c r="B230">
        <v>2183435</v>
      </c>
      <c r="C230">
        <v>1987250</v>
      </c>
    </row>
    <row r="231" spans="1:3">
      <c r="A231" t="s">
        <v>305</v>
      </c>
      <c r="B231">
        <v>5108667</v>
      </c>
      <c r="C231">
        <v>5388755</v>
      </c>
    </row>
    <row r="232" spans="1:3">
      <c r="A232" t="s">
        <v>306</v>
      </c>
      <c r="B232">
        <v>2517969</v>
      </c>
      <c r="C232">
        <v>2667879</v>
      </c>
    </row>
    <row r="233" spans="1:3">
      <c r="A233" t="s">
        <v>307</v>
      </c>
      <c r="B233">
        <v>254352</v>
      </c>
      <c r="C233">
        <v>280502</v>
      </c>
    </row>
    <row r="234" spans="1:3">
      <c r="A234" t="s">
        <v>308</v>
      </c>
      <c r="B234">
        <v>8297489</v>
      </c>
      <c r="C234">
        <v>7581637</v>
      </c>
    </row>
    <row r="235" spans="1:3">
      <c r="A235" t="s">
        <v>309</v>
      </c>
      <c r="B235">
        <v>1983028</v>
      </c>
      <c r="C235">
        <v>1714615</v>
      </c>
    </row>
    <row r="236" spans="1:3">
      <c r="A236" t="s">
        <v>310</v>
      </c>
      <c r="B236">
        <v>1871103</v>
      </c>
      <c r="C236">
        <v>1906630</v>
      </c>
    </row>
    <row r="237" spans="1:3">
      <c r="A237" t="s">
        <v>311</v>
      </c>
      <c r="B237">
        <v>10271941</v>
      </c>
      <c r="C237">
        <v>11343737</v>
      </c>
    </row>
    <row r="238" spans="1:3">
      <c r="A238" t="s">
        <v>318</v>
      </c>
      <c r="B238">
        <v>744457</v>
      </c>
      <c r="C238">
        <v>1021868</v>
      </c>
    </row>
    <row r="239" spans="1:3">
      <c r="A239" t="s">
        <v>312</v>
      </c>
      <c r="B239">
        <v>1014890</v>
      </c>
      <c r="C239">
        <v>896816</v>
      </c>
    </row>
    <row r="240" spans="1:3">
      <c r="A240" t="s">
        <v>313</v>
      </c>
      <c r="B240">
        <v>7799061</v>
      </c>
      <c r="C240">
        <v>8280159</v>
      </c>
    </row>
    <row r="241" spans="1:3">
      <c r="A241" t="s">
        <v>314</v>
      </c>
      <c r="B241">
        <v>16865071</v>
      </c>
      <c r="C241">
        <v>16662325</v>
      </c>
    </row>
    <row r="242" spans="1:3">
      <c r="A242" t="s">
        <v>315</v>
      </c>
      <c r="B242">
        <v>4463480</v>
      </c>
      <c r="C242">
        <v>4792079</v>
      </c>
    </row>
    <row r="243" spans="1:3">
      <c r="A243" t="s">
        <v>316</v>
      </c>
      <c r="B243">
        <v>3508309</v>
      </c>
      <c r="C243">
        <v>3652381</v>
      </c>
    </row>
    <row r="244" spans="1:3">
      <c r="A244" t="s">
        <v>317</v>
      </c>
      <c r="B244">
        <v>131574185</v>
      </c>
      <c r="C244">
        <v>132923072</v>
      </c>
    </row>
    <row r="245" spans="1:3">
      <c r="A245" t="s">
        <v>319</v>
      </c>
      <c r="B245">
        <v>316352979</v>
      </c>
      <c r="C245">
        <v>371425163</v>
      </c>
    </row>
    <row r="246" spans="1:3">
      <c r="A246" t="s">
        <v>320</v>
      </c>
      <c r="B246">
        <v>1560087</v>
      </c>
      <c r="C246">
        <v>1498413</v>
      </c>
    </row>
    <row r="247" spans="1:3">
      <c r="A247" t="s">
        <v>321</v>
      </c>
      <c r="B247">
        <v>8039187</v>
      </c>
      <c r="C247">
        <v>7797279</v>
      </c>
    </row>
    <row r="248" spans="1:3">
      <c r="A248" t="s">
        <v>322</v>
      </c>
      <c r="B248">
        <v>3146366</v>
      </c>
      <c r="C248">
        <v>3336259</v>
      </c>
    </row>
    <row r="249" spans="1:3">
      <c r="A249" t="s">
        <v>323</v>
      </c>
      <c r="B249">
        <v>78706152</v>
      </c>
      <c r="C249">
        <v>81230177</v>
      </c>
    </row>
    <row r="250" spans="1:3">
      <c r="A250" t="s">
        <v>324</v>
      </c>
      <c r="B250">
        <v>927538</v>
      </c>
      <c r="C250">
        <v>914309</v>
      </c>
    </row>
    <row r="251" spans="1:3">
      <c r="A251" t="s">
        <v>325</v>
      </c>
      <c r="B251">
        <v>2733458</v>
      </c>
      <c r="C251">
        <v>2626566</v>
      </c>
    </row>
    <row r="252" spans="1:3">
      <c r="A252" t="s">
        <v>326</v>
      </c>
      <c r="B252">
        <v>4051440</v>
      </c>
      <c r="C252">
        <v>4246842</v>
      </c>
    </row>
    <row r="253" spans="1:3">
      <c r="A253" t="s">
        <v>327</v>
      </c>
      <c r="B253">
        <v>36938313</v>
      </c>
      <c r="C253">
        <v>36080903</v>
      </c>
    </row>
    <row r="254" spans="1:3">
      <c r="A254" t="s">
        <v>328</v>
      </c>
      <c r="B254">
        <v>43041517</v>
      </c>
      <c r="C254">
        <v>46807068</v>
      </c>
    </row>
    <row r="255" spans="1:3">
      <c r="A255" t="s">
        <v>329</v>
      </c>
      <c r="B255">
        <v>27912838</v>
      </c>
      <c r="C255">
        <v>27380974</v>
      </c>
    </row>
    <row r="256" spans="1:3">
      <c r="A256" t="s">
        <v>330</v>
      </c>
      <c r="B256">
        <v>400897</v>
      </c>
      <c r="C256">
        <v>422679</v>
      </c>
    </row>
    <row r="257" spans="1:3">
      <c r="A257" t="s">
        <v>332</v>
      </c>
      <c r="B257">
        <v>881378</v>
      </c>
      <c r="C257">
        <v>955169</v>
      </c>
    </row>
    <row r="258" spans="1:3">
      <c r="A258" t="s">
        <v>333</v>
      </c>
      <c r="B258">
        <v>1594533</v>
      </c>
      <c r="C258">
        <v>1742477</v>
      </c>
    </row>
    <row r="259" spans="1:3">
      <c r="A259" t="s">
        <v>334</v>
      </c>
      <c r="B259">
        <v>519088</v>
      </c>
      <c r="C259">
        <v>523303</v>
      </c>
    </row>
    <row r="260" spans="1:3">
      <c r="A260" t="s">
        <v>335</v>
      </c>
      <c r="B260">
        <v>2408073</v>
      </c>
      <c r="C260">
        <v>2437707</v>
      </c>
    </row>
    <row r="261" spans="1:3">
      <c r="A261" t="s">
        <v>336</v>
      </c>
      <c r="B261">
        <v>1979548</v>
      </c>
      <c r="C261">
        <v>1962172</v>
      </c>
    </row>
    <row r="262" spans="1:3">
      <c r="A262" t="s">
        <v>337</v>
      </c>
      <c r="B262">
        <v>4258725</v>
      </c>
      <c r="C262">
        <v>5566149</v>
      </c>
    </row>
    <row r="263" spans="1:3">
      <c r="A263" t="s">
        <v>338</v>
      </c>
      <c r="B263">
        <v>12856185</v>
      </c>
      <c r="C263">
        <v>16494424</v>
      </c>
    </row>
    <row r="264" spans="1:3">
      <c r="A264" t="s">
        <v>331</v>
      </c>
      <c r="B264">
        <v>2292164</v>
      </c>
      <c r="C264">
        <v>2334863</v>
      </c>
    </row>
    <row r="265" spans="1:3">
      <c r="A265" t="s">
        <v>916</v>
      </c>
      <c r="B265">
        <v>3151398</v>
      </c>
      <c r="C265">
        <v>3248393</v>
      </c>
    </row>
    <row r="266" spans="1:3">
      <c r="A266" t="s">
        <v>339</v>
      </c>
      <c r="B266">
        <v>1427290</v>
      </c>
      <c r="C266">
        <v>1444248</v>
      </c>
    </row>
    <row r="267" spans="1:3">
      <c r="A267" t="s">
        <v>340</v>
      </c>
      <c r="B267">
        <v>961826</v>
      </c>
      <c r="C267">
        <v>963442</v>
      </c>
    </row>
    <row r="268" spans="1:3">
      <c r="A268" t="s">
        <v>341</v>
      </c>
      <c r="B268">
        <v>5152036</v>
      </c>
      <c r="C268">
        <v>5177472</v>
      </c>
    </row>
    <row r="269" spans="1:3">
      <c r="A269" t="s">
        <v>342</v>
      </c>
      <c r="B269">
        <v>3840584</v>
      </c>
      <c r="C269">
        <v>3677874</v>
      </c>
    </row>
    <row r="270" spans="1:3">
      <c r="A270" t="s">
        <v>343</v>
      </c>
      <c r="B270">
        <v>2113242</v>
      </c>
      <c r="C270">
        <v>2127597</v>
      </c>
    </row>
    <row r="271" spans="1:3">
      <c r="A271" t="s">
        <v>344</v>
      </c>
      <c r="B271">
        <v>2110083</v>
      </c>
      <c r="C271">
        <v>2171833</v>
      </c>
    </row>
    <row r="272" spans="1:3">
      <c r="A272" t="s">
        <v>345</v>
      </c>
      <c r="B272">
        <v>2090950</v>
      </c>
      <c r="C272">
        <v>2369779</v>
      </c>
    </row>
    <row r="273" spans="1:3">
      <c r="A273" t="s">
        <v>346</v>
      </c>
      <c r="B273">
        <v>2062595</v>
      </c>
      <c r="C273">
        <v>2168467</v>
      </c>
    </row>
    <row r="274" spans="1:3">
      <c r="A274" t="s">
        <v>347</v>
      </c>
      <c r="B274">
        <v>28183332</v>
      </c>
      <c r="C274">
        <v>29197231</v>
      </c>
    </row>
    <row r="275" spans="1:3">
      <c r="A275" t="s">
        <v>348</v>
      </c>
      <c r="B275">
        <v>1217446</v>
      </c>
      <c r="C275">
        <v>1241642</v>
      </c>
    </row>
    <row r="276" spans="1:3">
      <c r="A276" t="s">
        <v>349</v>
      </c>
      <c r="B276">
        <v>1464164</v>
      </c>
      <c r="C276">
        <v>1441290</v>
      </c>
    </row>
    <row r="277" spans="1:3">
      <c r="A277" t="s">
        <v>350</v>
      </c>
      <c r="B277">
        <v>16326028</v>
      </c>
      <c r="C277">
        <v>11327595</v>
      </c>
    </row>
    <row r="278" spans="1:3">
      <c r="A278" t="s">
        <v>351</v>
      </c>
      <c r="B278">
        <v>887309</v>
      </c>
      <c r="C278">
        <v>835458</v>
      </c>
    </row>
    <row r="279" spans="1:3">
      <c r="A279" t="s">
        <v>352</v>
      </c>
      <c r="B279">
        <v>16815628</v>
      </c>
      <c r="C279">
        <v>17486371</v>
      </c>
    </row>
    <row r="280" spans="1:3">
      <c r="A280" t="s">
        <v>353</v>
      </c>
      <c r="B280">
        <v>39080527</v>
      </c>
      <c r="C280">
        <v>37962281</v>
      </c>
    </row>
    <row r="281" spans="1:3">
      <c r="A281" t="s">
        <v>354</v>
      </c>
      <c r="B281">
        <v>67552112</v>
      </c>
      <c r="C281">
        <v>65695236</v>
      </c>
    </row>
    <row r="282" spans="1:3">
      <c r="A282" t="s">
        <v>355</v>
      </c>
      <c r="B282">
        <v>2178874</v>
      </c>
      <c r="C282">
        <v>1998965</v>
      </c>
    </row>
    <row r="283" spans="1:3">
      <c r="A283" t="s">
        <v>356</v>
      </c>
      <c r="B283">
        <v>5335267</v>
      </c>
      <c r="C283">
        <v>6144149</v>
      </c>
    </row>
    <row r="284" spans="1:3">
      <c r="A284" t="s">
        <v>357</v>
      </c>
      <c r="B284">
        <v>248001</v>
      </c>
      <c r="C284">
        <v>240914</v>
      </c>
    </row>
    <row r="285" spans="1:3">
      <c r="A285" t="s">
        <v>358</v>
      </c>
      <c r="B285">
        <v>6068496</v>
      </c>
      <c r="C285">
        <v>7089925</v>
      </c>
    </row>
    <row r="286" spans="1:3">
      <c r="A286" t="s">
        <v>359</v>
      </c>
      <c r="B286">
        <v>2371437</v>
      </c>
      <c r="C286">
        <v>2564653</v>
      </c>
    </row>
    <row r="287" spans="1:3">
      <c r="A287" t="s">
        <v>360</v>
      </c>
      <c r="B287">
        <v>493669</v>
      </c>
      <c r="C287">
        <v>450438</v>
      </c>
    </row>
    <row r="288" spans="1:3">
      <c r="A288" t="s">
        <v>361</v>
      </c>
      <c r="B288">
        <v>4775937</v>
      </c>
      <c r="C288">
        <v>4768394</v>
      </c>
    </row>
    <row r="289" spans="1:3">
      <c r="A289" t="s">
        <v>362</v>
      </c>
      <c r="B289">
        <v>1845208</v>
      </c>
      <c r="C289">
        <v>1809127</v>
      </c>
    </row>
    <row r="290" spans="1:3">
      <c r="A290" t="s">
        <v>363</v>
      </c>
      <c r="B290">
        <v>59502983</v>
      </c>
      <c r="C290">
        <v>81940213</v>
      </c>
    </row>
    <row r="291" spans="1:3">
      <c r="A291" t="s">
        <v>364</v>
      </c>
      <c r="B291">
        <v>743199</v>
      </c>
      <c r="C291">
        <v>810796</v>
      </c>
    </row>
    <row r="292" spans="1:3">
      <c r="A292" t="s">
        <v>365</v>
      </c>
      <c r="B292">
        <v>2760946</v>
      </c>
      <c r="C292">
        <v>2796610</v>
      </c>
    </row>
    <row r="293" spans="1:3">
      <c r="A293" t="s">
        <v>366</v>
      </c>
      <c r="B293">
        <v>5157742</v>
      </c>
      <c r="C293">
        <v>5606345</v>
      </c>
    </row>
    <row r="294" spans="1:3">
      <c r="A294" t="s">
        <v>367</v>
      </c>
      <c r="B294">
        <v>43657906</v>
      </c>
      <c r="C294">
        <v>42435732</v>
      </c>
    </row>
    <row r="295" spans="1:3">
      <c r="A295" t="s">
        <v>368</v>
      </c>
      <c r="B295">
        <v>6144412</v>
      </c>
      <c r="C295">
        <v>5917104</v>
      </c>
    </row>
    <row r="296" spans="1:3">
      <c r="A296" t="s">
        <v>369</v>
      </c>
      <c r="B296">
        <v>84251143</v>
      </c>
      <c r="C296">
        <v>91695108</v>
      </c>
    </row>
    <row r="297" spans="1:3">
      <c r="A297" t="s">
        <v>370</v>
      </c>
      <c r="B297">
        <v>169689866</v>
      </c>
      <c r="C297">
        <v>179710977</v>
      </c>
    </row>
    <row r="298" spans="1:3">
      <c r="A298" t="s">
        <v>371</v>
      </c>
      <c r="B298">
        <v>26818010</v>
      </c>
      <c r="C298">
        <v>29732667</v>
      </c>
    </row>
    <row r="299" spans="1:3">
      <c r="A299" t="s">
        <v>373</v>
      </c>
      <c r="B299">
        <v>2223067</v>
      </c>
      <c r="C299">
        <v>2329096</v>
      </c>
    </row>
    <row r="300" spans="1:3">
      <c r="A300" t="s">
        <v>375</v>
      </c>
      <c r="B300">
        <v>10947437</v>
      </c>
      <c r="C300">
        <v>11283126</v>
      </c>
    </row>
    <row r="301" spans="1:3">
      <c r="A301" t="s">
        <v>374</v>
      </c>
      <c r="B301">
        <v>2145401</v>
      </c>
      <c r="C301">
        <v>1860562</v>
      </c>
    </row>
    <row r="302" spans="1:3">
      <c r="A302" t="s">
        <v>376</v>
      </c>
      <c r="B302">
        <v>501294</v>
      </c>
      <c r="C302">
        <v>466604</v>
      </c>
    </row>
    <row r="303" spans="1:3">
      <c r="A303" t="s">
        <v>377</v>
      </c>
      <c r="B303">
        <v>1391364</v>
      </c>
      <c r="C303">
        <v>1408354</v>
      </c>
    </row>
    <row r="304" spans="1:3">
      <c r="A304" t="s">
        <v>378</v>
      </c>
      <c r="B304">
        <v>6003413</v>
      </c>
      <c r="C304">
        <v>6233740</v>
      </c>
    </row>
    <row r="305" spans="1:3">
      <c r="A305" t="s">
        <v>379</v>
      </c>
      <c r="B305">
        <v>3291726</v>
      </c>
      <c r="C305">
        <v>4103184</v>
      </c>
    </row>
    <row r="306" spans="1:3">
      <c r="A306" t="s">
        <v>380</v>
      </c>
      <c r="B306">
        <v>2186284</v>
      </c>
      <c r="C306">
        <v>2180788</v>
      </c>
    </row>
    <row r="307" spans="1:3">
      <c r="A307" t="s">
        <v>381</v>
      </c>
      <c r="B307">
        <v>2776450</v>
      </c>
      <c r="C307">
        <v>3146580</v>
      </c>
    </row>
    <row r="308" spans="1:3">
      <c r="A308" t="s">
        <v>382</v>
      </c>
      <c r="B308">
        <v>2494381</v>
      </c>
      <c r="C308">
        <v>2624222</v>
      </c>
    </row>
    <row r="309" spans="1:3">
      <c r="A309" t="s">
        <v>383</v>
      </c>
      <c r="B309">
        <v>4420320</v>
      </c>
      <c r="C309">
        <v>3378985</v>
      </c>
    </row>
    <row r="310" spans="1:3">
      <c r="A310" t="s">
        <v>384</v>
      </c>
      <c r="B310">
        <v>10120004</v>
      </c>
      <c r="C310">
        <v>10098216</v>
      </c>
    </row>
    <row r="311" spans="1:3">
      <c r="A311" t="s">
        <v>385</v>
      </c>
      <c r="B311">
        <v>2841798</v>
      </c>
      <c r="C311">
        <v>2849749</v>
      </c>
    </row>
    <row r="312" spans="1:3">
      <c r="A312" t="s">
        <v>386</v>
      </c>
      <c r="B312">
        <v>55189454</v>
      </c>
      <c r="C312">
        <v>54834950</v>
      </c>
    </row>
    <row r="313" spans="1:3">
      <c r="A313" t="s">
        <v>387</v>
      </c>
      <c r="B313">
        <v>20564560</v>
      </c>
      <c r="C313">
        <v>15723807</v>
      </c>
    </row>
    <row r="314" spans="1:3">
      <c r="A314" t="s">
        <v>388</v>
      </c>
      <c r="B314">
        <v>740765</v>
      </c>
      <c r="C314">
        <v>749264</v>
      </c>
    </row>
    <row r="315" spans="1:3">
      <c r="A315" t="s">
        <v>389</v>
      </c>
      <c r="B315">
        <v>6400443</v>
      </c>
      <c r="C315">
        <v>6688791</v>
      </c>
    </row>
    <row r="316" spans="1:3">
      <c r="A316" t="s">
        <v>390</v>
      </c>
      <c r="B316">
        <v>4112772</v>
      </c>
      <c r="C316">
        <v>3841978</v>
      </c>
    </row>
    <row r="317" spans="1:3">
      <c r="A317" t="s">
        <v>391</v>
      </c>
      <c r="B317">
        <v>4691519</v>
      </c>
      <c r="C317">
        <v>3984322</v>
      </c>
    </row>
    <row r="318" spans="1:3">
      <c r="A318" t="s">
        <v>392</v>
      </c>
      <c r="B318">
        <v>987945</v>
      </c>
      <c r="C318">
        <v>1025779</v>
      </c>
    </row>
    <row r="319" spans="1:3">
      <c r="A319" t="s">
        <v>393</v>
      </c>
      <c r="B319">
        <v>17883221</v>
      </c>
      <c r="C319">
        <v>17974508</v>
      </c>
    </row>
    <row r="320" spans="1:3">
      <c r="A320" t="s">
        <v>395</v>
      </c>
      <c r="B320">
        <v>369656</v>
      </c>
      <c r="C320">
        <v>373592</v>
      </c>
    </row>
    <row r="321" spans="1:3">
      <c r="A321" t="s">
        <v>396</v>
      </c>
      <c r="B321">
        <v>2066607</v>
      </c>
      <c r="C321">
        <v>2738771</v>
      </c>
    </row>
    <row r="322" spans="1:3">
      <c r="A322" t="s">
        <v>397</v>
      </c>
      <c r="B322">
        <v>20683854</v>
      </c>
      <c r="C322">
        <v>22850673</v>
      </c>
    </row>
    <row r="323" spans="1:3">
      <c r="A323" t="s">
        <v>398</v>
      </c>
      <c r="B323">
        <v>35557782</v>
      </c>
      <c r="C323">
        <v>34979779</v>
      </c>
    </row>
    <row r="324" spans="1:3">
      <c r="A324" t="s">
        <v>399</v>
      </c>
      <c r="B324">
        <v>21479876</v>
      </c>
      <c r="C324">
        <v>21743184</v>
      </c>
    </row>
    <row r="325" spans="1:3">
      <c r="A325" t="s">
        <v>400</v>
      </c>
      <c r="B325">
        <v>5174616</v>
      </c>
      <c r="C325">
        <v>5890878</v>
      </c>
    </row>
    <row r="326" spans="1:3">
      <c r="A326" t="s">
        <v>401</v>
      </c>
      <c r="B326">
        <v>4415735</v>
      </c>
      <c r="C326">
        <v>4600124</v>
      </c>
    </row>
    <row r="327" spans="1:3">
      <c r="A327" t="s">
        <v>402</v>
      </c>
      <c r="B327">
        <v>57309870</v>
      </c>
      <c r="C327">
        <v>56764053</v>
      </c>
    </row>
    <row r="328" spans="1:3">
      <c r="A328" t="s">
        <v>403</v>
      </c>
      <c r="B328">
        <v>27363359</v>
      </c>
      <c r="C328">
        <v>27655611</v>
      </c>
    </row>
    <row r="329" spans="1:3">
      <c r="A329" t="s">
        <v>404</v>
      </c>
      <c r="B329">
        <v>565337</v>
      </c>
      <c r="C329">
        <v>619047</v>
      </c>
    </row>
    <row r="330" spans="1:3">
      <c r="A330" t="s">
        <v>405</v>
      </c>
      <c r="B330">
        <v>82763780</v>
      </c>
      <c r="C330">
        <v>80599699</v>
      </c>
    </row>
    <row r="331" spans="1:3">
      <c r="A331" t="s">
        <v>406</v>
      </c>
      <c r="B331">
        <v>373967</v>
      </c>
      <c r="C331">
        <v>376307</v>
      </c>
    </row>
    <row r="332" spans="1:3">
      <c r="A332" t="s">
        <v>969</v>
      </c>
      <c r="B332">
        <v>45146021</v>
      </c>
      <c r="C332">
        <v>41491017</v>
      </c>
    </row>
    <row r="333" spans="1:3">
      <c r="A333" t="s">
        <v>407</v>
      </c>
      <c r="B333">
        <v>37978775</v>
      </c>
      <c r="C333">
        <v>38822018</v>
      </c>
    </row>
    <row r="334" spans="1:3">
      <c r="A334" t="s">
        <v>408</v>
      </c>
      <c r="B334">
        <v>1534116</v>
      </c>
      <c r="C334">
        <v>1511175</v>
      </c>
    </row>
    <row r="335" spans="1:3">
      <c r="A335" t="s">
        <v>409</v>
      </c>
      <c r="B335">
        <v>217006</v>
      </c>
      <c r="C335">
        <v>228789</v>
      </c>
    </row>
    <row r="336" spans="1:3">
      <c r="A336" t="s">
        <v>410</v>
      </c>
      <c r="B336">
        <v>765702</v>
      </c>
      <c r="C336">
        <v>755389</v>
      </c>
    </row>
    <row r="337" spans="1:3">
      <c r="A337" t="s">
        <v>411</v>
      </c>
      <c r="B337">
        <v>4333002</v>
      </c>
      <c r="C337">
        <v>3909696</v>
      </c>
    </row>
    <row r="338" spans="1:3">
      <c r="A338" t="s">
        <v>412</v>
      </c>
      <c r="B338">
        <v>1625891</v>
      </c>
      <c r="C338">
        <v>1992006</v>
      </c>
    </row>
    <row r="339" spans="1:3">
      <c r="A339" t="s">
        <v>413</v>
      </c>
      <c r="B339">
        <v>556635</v>
      </c>
      <c r="C339">
        <v>563189</v>
      </c>
    </row>
    <row r="340" spans="1:3">
      <c r="A340" t="s">
        <v>414</v>
      </c>
      <c r="B340">
        <v>22072181</v>
      </c>
      <c r="C340">
        <v>25327394</v>
      </c>
    </row>
    <row r="341" spans="1:3">
      <c r="A341" t="s">
        <v>415</v>
      </c>
      <c r="B341">
        <v>3969119</v>
      </c>
      <c r="C341">
        <v>4365952</v>
      </c>
    </row>
    <row r="342" spans="1:3">
      <c r="A342" t="s">
        <v>416</v>
      </c>
      <c r="B342">
        <v>52766039</v>
      </c>
      <c r="C342">
        <v>59998159</v>
      </c>
    </row>
    <row r="343" spans="1:3">
      <c r="A343" t="s">
        <v>417</v>
      </c>
      <c r="B343">
        <v>581107</v>
      </c>
      <c r="C343">
        <v>642696</v>
      </c>
    </row>
    <row r="344" spans="1:3">
      <c r="A344" t="s">
        <v>418</v>
      </c>
      <c r="B344">
        <v>465747</v>
      </c>
      <c r="C344">
        <v>453530</v>
      </c>
    </row>
    <row r="345" spans="1:3">
      <c r="A345" t="s">
        <v>419</v>
      </c>
      <c r="B345">
        <v>390948309</v>
      </c>
      <c r="C345">
        <v>411094444</v>
      </c>
    </row>
    <row r="346" spans="1:3">
      <c r="A346" t="s">
        <v>420</v>
      </c>
      <c r="B346">
        <v>2884876</v>
      </c>
      <c r="C346">
        <v>2833057</v>
      </c>
    </row>
    <row r="347" spans="1:3">
      <c r="A347" t="s">
        <v>421</v>
      </c>
      <c r="B347">
        <v>14042775</v>
      </c>
      <c r="C347">
        <v>15898906</v>
      </c>
    </row>
    <row r="348" spans="1:3">
      <c r="A348" t="s">
        <v>422</v>
      </c>
      <c r="B348">
        <v>6175497</v>
      </c>
      <c r="C348">
        <v>6169274</v>
      </c>
    </row>
    <row r="349" spans="1:3">
      <c r="A349" t="s">
        <v>423</v>
      </c>
      <c r="B349">
        <v>56001089</v>
      </c>
      <c r="C349">
        <v>60127736</v>
      </c>
    </row>
    <row r="350" spans="1:3">
      <c r="A350" t="s">
        <v>424</v>
      </c>
      <c r="B350">
        <v>982097</v>
      </c>
      <c r="C350">
        <v>746884</v>
      </c>
    </row>
    <row r="351" spans="1:3">
      <c r="A351" t="s">
        <v>425</v>
      </c>
      <c r="B351">
        <v>2397973</v>
      </c>
      <c r="C351">
        <v>2174281</v>
      </c>
    </row>
    <row r="352" spans="1:3">
      <c r="A352" t="s">
        <v>426</v>
      </c>
      <c r="B352">
        <v>103101845</v>
      </c>
      <c r="C352">
        <v>117211117</v>
      </c>
    </row>
    <row r="353" spans="1:3">
      <c r="A353" t="s">
        <v>427</v>
      </c>
      <c r="B353">
        <v>3216827</v>
      </c>
      <c r="C353">
        <v>3559523</v>
      </c>
    </row>
    <row r="354" spans="1:3">
      <c r="A354" t="s">
        <v>428</v>
      </c>
      <c r="B354">
        <v>1384731</v>
      </c>
      <c r="C354">
        <v>1374388</v>
      </c>
    </row>
    <row r="355" spans="1:3">
      <c r="A355" t="s">
        <v>429</v>
      </c>
      <c r="B355">
        <v>4731703</v>
      </c>
      <c r="C355">
        <v>4814933</v>
      </c>
    </row>
    <row r="356" spans="1:3">
      <c r="A356" t="s">
        <v>430</v>
      </c>
      <c r="B356">
        <v>1313833</v>
      </c>
      <c r="C356">
        <v>1768471</v>
      </c>
    </row>
    <row r="357" spans="1:3">
      <c r="A357" t="s">
        <v>431</v>
      </c>
      <c r="B357">
        <v>47210048</v>
      </c>
      <c r="C357">
        <v>47079558</v>
      </c>
    </row>
    <row r="358" spans="1:3">
      <c r="A358" t="s">
        <v>432</v>
      </c>
      <c r="B358">
        <v>4648195</v>
      </c>
      <c r="C358">
        <v>5072643</v>
      </c>
    </row>
    <row r="359" spans="1:3">
      <c r="A359" t="s">
        <v>433</v>
      </c>
      <c r="B359">
        <v>25136953</v>
      </c>
      <c r="C359">
        <v>23458297</v>
      </c>
    </row>
    <row r="360" spans="1:3">
      <c r="A360" t="s">
        <v>434</v>
      </c>
      <c r="B360">
        <v>121652481</v>
      </c>
      <c r="C360">
        <v>114783828</v>
      </c>
    </row>
    <row r="361" spans="1:3">
      <c r="A361" t="s">
        <v>435</v>
      </c>
      <c r="B361">
        <v>1285019</v>
      </c>
      <c r="C361">
        <v>1399508</v>
      </c>
    </row>
    <row r="362" spans="1:3">
      <c r="A362" t="s">
        <v>436</v>
      </c>
      <c r="B362">
        <v>43386758</v>
      </c>
      <c r="C362">
        <v>37610426</v>
      </c>
    </row>
    <row r="363" spans="1:3">
      <c r="A363" t="s">
        <v>437</v>
      </c>
      <c r="B363">
        <v>59864170</v>
      </c>
      <c r="C363">
        <v>50442076</v>
      </c>
    </row>
    <row r="364" spans="1:3">
      <c r="A364" t="s">
        <v>439</v>
      </c>
      <c r="B364">
        <v>14071495</v>
      </c>
      <c r="C364">
        <v>15913141</v>
      </c>
    </row>
    <row r="365" spans="1:3">
      <c r="A365" t="s">
        <v>440</v>
      </c>
      <c r="B365">
        <v>2398273</v>
      </c>
      <c r="C365">
        <v>2378593</v>
      </c>
    </row>
    <row r="366" spans="1:3">
      <c r="A366" t="s">
        <v>441</v>
      </c>
      <c r="B366">
        <v>863462</v>
      </c>
      <c r="C366">
        <v>865436</v>
      </c>
    </row>
    <row r="367" spans="1:3">
      <c r="A367" t="s">
        <v>442</v>
      </c>
      <c r="B367">
        <v>6919410</v>
      </c>
      <c r="C367">
        <v>7560839</v>
      </c>
    </row>
    <row r="368" spans="1:3">
      <c r="A368" t="s">
        <v>443</v>
      </c>
      <c r="B368">
        <v>8926531</v>
      </c>
      <c r="C368">
        <v>8858543</v>
      </c>
    </row>
    <row r="369" spans="1:3">
      <c r="A369" t="s">
        <v>444</v>
      </c>
      <c r="B369">
        <v>11824189</v>
      </c>
      <c r="C369">
        <v>12490363</v>
      </c>
    </row>
    <row r="370" spans="1:3">
      <c r="A370" t="s">
        <v>445</v>
      </c>
      <c r="B370">
        <v>4413547</v>
      </c>
      <c r="C370">
        <v>4754346</v>
      </c>
    </row>
    <row r="371" spans="1:3">
      <c r="A371" t="s">
        <v>911</v>
      </c>
      <c r="B371">
        <v>1455905</v>
      </c>
      <c r="C371">
        <v>1637533</v>
      </c>
    </row>
    <row r="372" spans="1:3">
      <c r="A372" t="s">
        <v>446</v>
      </c>
      <c r="B372">
        <v>1219346</v>
      </c>
      <c r="C372">
        <v>1144100</v>
      </c>
    </row>
    <row r="373" spans="1:3">
      <c r="A373" t="s">
        <v>447</v>
      </c>
      <c r="B373">
        <v>5647014</v>
      </c>
      <c r="C373">
        <v>5560671</v>
      </c>
    </row>
    <row r="374" spans="1:3">
      <c r="A374" t="s">
        <v>448</v>
      </c>
      <c r="B374">
        <v>3183456</v>
      </c>
      <c r="C374">
        <v>3236917</v>
      </c>
    </row>
    <row r="375" spans="1:3">
      <c r="A375" t="s">
        <v>449</v>
      </c>
      <c r="B375">
        <v>750059</v>
      </c>
      <c r="C375">
        <v>885868</v>
      </c>
    </row>
    <row r="376" spans="1:3">
      <c r="A376" t="s">
        <v>450</v>
      </c>
      <c r="B376">
        <v>25991132</v>
      </c>
      <c r="C376">
        <v>25923987</v>
      </c>
    </row>
    <row r="377" spans="1:3">
      <c r="A377" t="s">
        <v>451</v>
      </c>
      <c r="B377">
        <v>1725117</v>
      </c>
      <c r="C377">
        <v>1731411</v>
      </c>
    </row>
    <row r="378" spans="1:3">
      <c r="A378" t="s">
        <v>452</v>
      </c>
      <c r="B378">
        <v>787602</v>
      </c>
      <c r="C378">
        <v>870552</v>
      </c>
    </row>
    <row r="379" spans="1:3">
      <c r="A379" t="s">
        <v>453</v>
      </c>
      <c r="B379">
        <v>5623136</v>
      </c>
      <c r="C379">
        <v>6515211</v>
      </c>
    </row>
    <row r="380" spans="1:3">
      <c r="A380" t="s">
        <v>454</v>
      </c>
      <c r="B380">
        <v>2059931</v>
      </c>
      <c r="C380">
        <v>1953481</v>
      </c>
    </row>
    <row r="381" spans="1:3">
      <c r="A381" t="s">
        <v>455</v>
      </c>
      <c r="B381">
        <v>221554456</v>
      </c>
      <c r="C381">
        <v>229934120</v>
      </c>
    </row>
    <row r="382" spans="1:3">
      <c r="A382" t="s">
        <v>456</v>
      </c>
      <c r="B382">
        <v>5391559</v>
      </c>
      <c r="C382">
        <v>5916567</v>
      </c>
    </row>
    <row r="383" spans="1:3">
      <c r="A383" t="s">
        <v>457</v>
      </c>
      <c r="B383">
        <v>599441453</v>
      </c>
      <c r="C383">
        <v>613495425</v>
      </c>
    </row>
    <row r="384" spans="1:3">
      <c r="A384" t="s">
        <v>458</v>
      </c>
      <c r="B384">
        <v>8940612</v>
      </c>
      <c r="C384">
        <v>8609642</v>
      </c>
    </row>
    <row r="385" spans="1:3">
      <c r="A385" t="s">
        <v>459</v>
      </c>
      <c r="B385">
        <v>305057527</v>
      </c>
      <c r="C385">
        <v>317241072</v>
      </c>
    </row>
    <row r="386" spans="1:3">
      <c r="A386" t="s">
        <v>461</v>
      </c>
      <c r="B386">
        <v>2412401</v>
      </c>
      <c r="C386">
        <v>2439846</v>
      </c>
    </row>
    <row r="387" spans="1:3">
      <c r="A387" t="s">
        <v>460</v>
      </c>
      <c r="B387">
        <v>21458286</v>
      </c>
      <c r="C387">
        <v>21238216</v>
      </c>
    </row>
    <row r="388" spans="1:3">
      <c r="A388" t="s">
        <v>462</v>
      </c>
      <c r="B388">
        <v>26008686</v>
      </c>
      <c r="C388">
        <v>29123170</v>
      </c>
    </row>
    <row r="389" spans="1:3">
      <c r="A389" t="s">
        <v>463</v>
      </c>
      <c r="B389">
        <v>1636936</v>
      </c>
      <c r="C389">
        <v>1321234</v>
      </c>
    </row>
    <row r="390" spans="1:3">
      <c r="A390" t="s">
        <v>464</v>
      </c>
      <c r="B390">
        <v>5557627</v>
      </c>
      <c r="C390">
        <v>4558916</v>
      </c>
    </row>
    <row r="391" spans="1:3">
      <c r="A391" t="s">
        <v>917</v>
      </c>
      <c r="B391">
        <v>4727796</v>
      </c>
      <c r="C391">
        <v>4595246</v>
      </c>
    </row>
    <row r="392" spans="1:3">
      <c r="A392" t="s">
        <v>850</v>
      </c>
      <c r="B392">
        <v>5207885</v>
      </c>
      <c r="C392">
        <v>6011292</v>
      </c>
    </row>
    <row r="393" spans="1:3">
      <c r="A393" t="s">
        <v>465</v>
      </c>
      <c r="B393">
        <v>1045801</v>
      </c>
      <c r="C393">
        <v>1042139</v>
      </c>
    </row>
    <row r="394" spans="1:3">
      <c r="A394" t="s">
        <v>466</v>
      </c>
      <c r="B394">
        <v>136257507</v>
      </c>
      <c r="C394">
        <v>138512444</v>
      </c>
    </row>
    <row r="395" spans="1:3">
      <c r="A395" t="s">
        <v>467</v>
      </c>
      <c r="B395">
        <v>1429834</v>
      </c>
      <c r="C395">
        <v>1431227</v>
      </c>
    </row>
    <row r="396" spans="1:3">
      <c r="A396" t="s">
        <v>468</v>
      </c>
      <c r="B396">
        <v>194065837</v>
      </c>
      <c r="C396">
        <v>205365124</v>
      </c>
    </row>
    <row r="397" spans="1:3">
      <c r="A397" t="s">
        <v>469</v>
      </c>
      <c r="B397">
        <v>7064438</v>
      </c>
      <c r="C397">
        <v>7180172</v>
      </c>
    </row>
    <row r="398" spans="1:3">
      <c r="A398" t="s">
        <v>470</v>
      </c>
      <c r="B398">
        <v>250312</v>
      </c>
      <c r="C398">
        <v>252882</v>
      </c>
    </row>
    <row r="399" spans="1:3">
      <c r="A399" t="s">
        <v>471</v>
      </c>
      <c r="B399">
        <v>1983239</v>
      </c>
      <c r="C399">
        <v>1916886</v>
      </c>
    </row>
    <row r="400" spans="1:3">
      <c r="A400" t="s">
        <v>472</v>
      </c>
      <c r="B400">
        <v>415930</v>
      </c>
      <c r="C400">
        <v>357729</v>
      </c>
    </row>
    <row r="401" spans="1:3">
      <c r="A401" t="s">
        <v>473</v>
      </c>
      <c r="B401">
        <v>3646013</v>
      </c>
      <c r="C401">
        <v>3428905</v>
      </c>
    </row>
    <row r="402" spans="1:3">
      <c r="A402" t="s">
        <v>474</v>
      </c>
      <c r="B402">
        <v>517727</v>
      </c>
      <c r="C402">
        <v>487817</v>
      </c>
    </row>
    <row r="403" spans="1:3">
      <c r="A403" t="s">
        <v>475</v>
      </c>
      <c r="B403">
        <v>5337349</v>
      </c>
      <c r="C403">
        <v>5718710</v>
      </c>
    </row>
    <row r="404" spans="1:3">
      <c r="A404" t="s">
        <v>476</v>
      </c>
      <c r="B404">
        <v>788145</v>
      </c>
      <c r="C404">
        <v>704637</v>
      </c>
    </row>
    <row r="405" spans="1:3">
      <c r="A405" t="s">
        <v>477</v>
      </c>
      <c r="B405">
        <v>58084665</v>
      </c>
      <c r="C405">
        <v>60753206</v>
      </c>
    </row>
    <row r="406" spans="1:3">
      <c r="A406" t="s">
        <v>478</v>
      </c>
      <c r="B406">
        <v>1098026</v>
      </c>
      <c r="C406">
        <v>861304</v>
      </c>
    </row>
    <row r="407" spans="1:3">
      <c r="A407" t="s">
        <v>479</v>
      </c>
      <c r="B407">
        <v>18871142</v>
      </c>
      <c r="C407">
        <v>19950240</v>
      </c>
    </row>
    <row r="408" spans="1:3">
      <c r="A408" t="s">
        <v>480</v>
      </c>
      <c r="B408">
        <v>1549623665</v>
      </c>
      <c r="C408">
        <v>1837789110</v>
      </c>
    </row>
    <row r="409" spans="1:3">
      <c r="A409" t="s">
        <v>481</v>
      </c>
      <c r="B409">
        <v>16336219</v>
      </c>
      <c r="C409">
        <v>16715885</v>
      </c>
    </row>
    <row r="410" spans="1:3">
      <c r="A410" t="s">
        <v>482</v>
      </c>
      <c r="B410">
        <v>58688024</v>
      </c>
      <c r="C410">
        <v>65005317</v>
      </c>
    </row>
    <row r="411" spans="1:3">
      <c r="A411" t="s">
        <v>483</v>
      </c>
      <c r="B411">
        <v>2514937</v>
      </c>
      <c r="C411">
        <v>2789924</v>
      </c>
    </row>
    <row r="412" spans="1:3">
      <c r="A412" t="s">
        <v>484</v>
      </c>
      <c r="B412">
        <v>3462058</v>
      </c>
      <c r="C412">
        <v>3898717</v>
      </c>
    </row>
    <row r="413" spans="1:3">
      <c r="A413" t="s">
        <v>485</v>
      </c>
      <c r="B413">
        <v>1383105</v>
      </c>
      <c r="C413">
        <v>1414955</v>
      </c>
    </row>
    <row r="414" spans="1:3">
      <c r="A414" t="s">
        <v>486</v>
      </c>
      <c r="B414">
        <v>18811646</v>
      </c>
      <c r="C414">
        <v>19008109</v>
      </c>
    </row>
    <row r="415" spans="1:3">
      <c r="A415" t="s">
        <v>487</v>
      </c>
      <c r="B415">
        <v>6396122</v>
      </c>
      <c r="C415">
        <v>7502035</v>
      </c>
    </row>
    <row r="416" spans="1:3">
      <c r="A416" t="s">
        <v>488</v>
      </c>
      <c r="B416">
        <v>887630</v>
      </c>
      <c r="C416">
        <v>860927</v>
      </c>
    </row>
    <row r="417" spans="1:3">
      <c r="A417" t="s">
        <v>489</v>
      </c>
      <c r="B417">
        <v>6739671</v>
      </c>
      <c r="C417">
        <v>6010154</v>
      </c>
    </row>
    <row r="418" spans="1:3">
      <c r="A418" t="s">
        <v>490</v>
      </c>
      <c r="B418">
        <v>4402917</v>
      </c>
      <c r="C418">
        <v>4782748</v>
      </c>
    </row>
    <row r="419" spans="1:3">
      <c r="A419" t="s">
        <v>491</v>
      </c>
      <c r="B419">
        <v>1337956</v>
      </c>
      <c r="C419">
        <v>1302111</v>
      </c>
    </row>
    <row r="420" spans="1:3">
      <c r="A420" t="s">
        <v>492</v>
      </c>
      <c r="B420">
        <v>12117398</v>
      </c>
      <c r="C420">
        <v>11618610</v>
      </c>
    </row>
    <row r="421" spans="1:3">
      <c r="A421" t="s">
        <v>493</v>
      </c>
      <c r="B421">
        <v>13595600</v>
      </c>
      <c r="C421">
        <v>13969576</v>
      </c>
    </row>
    <row r="422" spans="1:3">
      <c r="A422" t="s">
        <v>494</v>
      </c>
      <c r="B422">
        <v>5653405</v>
      </c>
      <c r="C422">
        <v>5117525</v>
      </c>
    </row>
    <row r="423" spans="1:3">
      <c r="A423" t="s">
        <v>495</v>
      </c>
      <c r="B423">
        <v>709967</v>
      </c>
      <c r="C423">
        <v>726565</v>
      </c>
    </row>
    <row r="424" spans="1:3">
      <c r="A424" t="s">
        <v>496</v>
      </c>
      <c r="B424">
        <v>8927451</v>
      </c>
      <c r="C424">
        <v>9476111</v>
      </c>
    </row>
    <row r="425" spans="1:3">
      <c r="A425" t="s">
        <v>497</v>
      </c>
      <c r="B425">
        <v>10703598</v>
      </c>
      <c r="C425">
        <v>10588856</v>
      </c>
    </row>
    <row r="426" spans="1:3">
      <c r="A426" t="s">
        <v>498</v>
      </c>
      <c r="B426">
        <v>14924974</v>
      </c>
      <c r="C426">
        <v>17005554</v>
      </c>
    </row>
    <row r="427" spans="1:3">
      <c r="A427" t="s">
        <v>499</v>
      </c>
      <c r="B427">
        <v>418248</v>
      </c>
      <c r="C427">
        <v>416032</v>
      </c>
    </row>
    <row r="428" spans="1:3">
      <c r="A428" t="s">
        <v>500</v>
      </c>
      <c r="B428">
        <v>1226427</v>
      </c>
      <c r="C428">
        <v>1191589</v>
      </c>
    </row>
    <row r="429" spans="1:3">
      <c r="A429" t="s">
        <v>501</v>
      </c>
      <c r="B429">
        <v>2104895</v>
      </c>
      <c r="C429">
        <v>2008143</v>
      </c>
    </row>
    <row r="430" spans="1:3">
      <c r="A430" t="s">
        <v>502</v>
      </c>
      <c r="B430">
        <v>251603053</v>
      </c>
      <c r="C430">
        <v>275625972</v>
      </c>
    </row>
    <row r="431" spans="1:3">
      <c r="A431" t="s">
        <v>503</v>
      </c>
      <c r="B431">
        <v>4408114</v>
      </c>
      <c r="C431">
        <v>4502994</v>
      </c>
    </row>
    <row r="432" spans="1:3">
      <c r="A432" t="s">
        <v>504</v>
      </c>
      <c r="B432">
        <v>5492931</v>
      </c>
      <c r="C432">
        <v>5426479</v>
      </c>
    </row>
    <row r="433" spans="1:3">
      <c r="A433" t="s">
        <v>505</v>
      </c>
      <c r="B433">
        <v>642278</v>
      </c>
      <c r="C433">
        <v>640189</v>
      </c>
    </row>
    <row r="434" spans="1:3">
      <c r="A434" t="s">
        <v>506</v>
      </c>
      <c r="B434">
        <v>8861375</v>
      </c>
      <c r="C434">
        <v>9122750</v>
      </c>
    </row>
    <row r="435" spans="1:3">
      <c r="A435" t="s">
        <v>507</v>
      </c>
      <c r="B435">
        <v>988275</v>
      </c>
      <c r="C435">
        <v>998568</v>
      </c>
    </row>
    <row r="436" spans="1:3">
      <c r="A436" t="s">
        <v>508</v>
      </c>
      <c r="B436">
        <v>1577856</v>
      </c>
      <c r="C436">
        <v>1574845</v>
      </c>
    </row>
    <row r="437" spans="1:3">
      <c r="A437" t="s">
        <v>509</v>
      </c>
      <c r="B437">
        <v>7042810</v>
      </c>
      <c r="C437">
        <v>7561308</v>
      </c>
    </row>
    <row r="438" spans="1:3">
      <c r="A438" t="s">
        <v>510</v>
      </c>
      <c r="B438">
        <v>1223147</v>
      </c>
      <c r="C438">
        <v>1245536</v>
      </c>
    </row>
    <row r="439" spans="1:3">
      <c r="A439" t="s">
        <v>511</v>
      </c>
      <c r="B439">
        <v>2279514</v>
      </c>
      <c r="C439">
        <v>2173052</v>
      </c>
    </row>
    <row r="440" spans="1:3">
      <c r="A440" t="s">
        <v>512</v>
      </c>
      <c r="B440">
        <v>3451395</v>
      </c>
      <c r="C440">
        <v>3525601</v>
      </c>
    </row>
    <row r="441" spans="1:3">
      <c r="A441" t="s">
        <v>513</v>
      </c>
      <c r="B441">
        <v>1304495</v>
      </c>
      <c r="C441">
        <v>1288034</v>
      </c>
    </row>
    <row r="442" spans="1:3">
      <c r="A442" t="s">
        <v>514</v>
      </c>
      <c r="B442">
        <v>411529247</v>
      </c>
      <c r="C442">
        <v>444554704</v>
      </c>
    </row>
    <row r="443" spans="1:3">
      <c r="A443" t="s">
        <v>515</v>
      </c>
      <c r="B443">
        <v>100607756</v>
      </c>
      <c r="C443">
        <v>94432388</v>
      </c>
    </row>
    <row r="444" spans="1:3">
      <c r="A444" t="s">
        <v>516</v>
      </c>
      <c r="B444">
        <v>42648076</v>
      </c>
      <c r="C444">
        <v>41284790</v>
      </c>
    </row>
    <row r="445" spans="1:3">
      <c r="A445" t="s">
        <v>517</v>
      </c>
      <c r="B445">
        <v>1080125</v>
      </c>
      <c r="C445">
        <v>1092367</v>
      </c>
    </row>
    <row r="446" spans="1:3">
      <c r="A446" t="s">
        <v>518</v>
      </c>
      <c r="B446">
        <v>13889480</v>
      </c>
      <c r="C446">
        <v>12001301</v>
      </c>
    </row>
    <row r="447" spans="1:3">
      <c r="A447" t="s">
        <v>519</v>
      </c>
      <c r="B447">
        <v>5758051</v>
      </c>
      <c r="C447">
        <v>6279825</v>
      </c>
    </row>
    <row r="448" spans="1:3">
      <c r="A448" t="s">
        <v>520</v>
      </c>
      <c r="B448">
        <v>42621635</v>
      </c>
      <c r="C448">
        <v>46178841</v>
      </c>
    </row>
    <row r="449" spans="1:3">
      <c r="A449" t="s">
        <v>521</v>
      </c>
      <c r="B449">
        <v>5810038</v>
      </c>
      <c r="C449">
        <v>6715880</v>
      </c>
    </row>
    <row r="450" spans="1:3">
      <c r="A450" t="s">
        <v>522</v>
      </c>
      <c r="B450">
        <v>1179884</v>
      </c>
      <c r="C450">
        <v>1174782</v>
      </c>
    </row>
    <row r="451" spans="1:3">
      <c r="A451" t="s">
        <v>523</v>
      </c>
      <c r="B451">
        <v>19737484</v>
      </c>
      <c r="C451">
        <v>19353876</v>
      </c>
    </row>
    <row r="452" spans="1:3">
      <c r="A452" t="s">
        <v>851</v>
      </c>
      <c r="B452">
        <v>7616917</v>
      </c>
      <c r="C452">
        <v>7497719</v>
      </c>
    </row>
    <row r="453" spans="1:3">
      <c r="A453" t="s">
        <v>524</v>
      </c>
      <c r="B453">
        <v>1171625</v>
      </c>
      <c r="C453">
        <v>1673914</v>
      </c>
    </row>
    <row r="454" spans="1:3">
      <c r="A454" t="s">
        <v>525</v>
      </c>
      <c r="B454">
        <v>4004997</v>
      </c>
      <c r="C454">
        <v>3753186</v>
      </c>
    </row>
    <row r="455" spans="1:3">
      <c r="A455" t="s">
        <v>527</v>
      </c>
      <c r="B455">
        <v>500254</v>
      </c>
      <c r="C455">
        <v>472994</v>
      </c>
    </row>
    <row r="456" spans="1:3">
      <c r="A456" t="s">
        <v>528</v>
      </c>
      <c r="B456">
        <v>1063663</v>
      </c>
      <c r="C456">
        <v>1089303</v>
      </c>
    </row>
    <row r="457" spans="1:3">
      <c r="A457" t="s">
        <v>529</v>
      </c>
      <c r="B457">
        <v>1258684</v>
      </c>
      <c r="C457">
        <v>1278717</v>
      </c>
    </row>
    <row r="458" spans="1:3">
      <c r="A458" t="s">
        <v>530</v>
      </c>
      <c r="B458">
        <v>11253406</v>
      </c>
      <c r="C458">
        <v>12277275</v>
      </c>
    </row>
    <row r="459" spans="1:3">
      <c r="A459" t="s">
        <v>531</v>
      </c>
      <c r="B459">
        <v>2906482</v>
      </c>
      <c r="C459">
        <v>2863666</v>
      </c>
    </row>
    <row r="460" spans="1:3">
      <c r="A460" t="s">
        <v>532</v>
      </c>
      <c r="B460">
        <v>4837502</v>
      </c>
      <c r="C460">
        <v>4683889</v>
      </c>
    </row>
    <row r="461" spans="1:3">
      <c r="A461" t="s">
        <v>533</v>
      </c>
      <c r="B461">
        <v>203862128</v>
      </c>
      <c r="C461">
        <v>219595320</v>
      </c>
    </row>
    <row r="462" spans="1:3">
      <c r="A462" t="s">
        <v>534</v>
      </c>
      <c r="B462">
        <v>23287100</v>
      </c>
      <c r="C462">
        <v>24230241</v>
      </c>
    </row>
    <row r="463" spans="1:3">
      <c r="A463" t="s">
        <v>535</v>
      </c>
      <c r="B463">
        <v>347619</v>
      </c>
      <c r="C463">
        <v>340104</v>
      </c>
    </row>
    <row r="464" spans="1:3">
      <c r="A464" t="s">
        <v>536</v>
      </c>
      <c r="B464">
        <v>12167521</v>
      </c>
      <c r="C464">
        <v>12102910</v>
      </c>
    </row>
    <row r="465" spans="1:3">
      <c r="A465" t="s">
        <v>537</v>
      </c>
      <c r="B465">
        <v>697447</v>
      </c>
      <c r="C465">
        <v>747594</v>
      </c>
    </row>
    <row r="466" spans="1:3">
      <c r="A466" t="s">
        <v>538</v>
      </c>
      <c r="B466">
        <v>1266342</v>
      </c>
      <c r="C466">
        <v>1215235</v>
      </c>
    </row>
    <row r="467" spans="1:3">
      <c r="A467" t="s">
        <v>539</v>
      </c>
      <c r="B467">
        <v>2758615</v>
      </c>
      <c r="C467">
        <v>2687294</v>
      </c>
    </row>
    <row r="468" spans="1:3">
      <c r="A468" t="s">
        <v>540</v>
      </c>
      <c r="B468">
        <v>2429320</v>
      </c>
      <c r="C468">
        <v>2571477</v>
      </c>
    </row>
    <row r="469" spans="1:3">
      <c r="A469" t="s">
        <v>541</v>
      </c>
      <c r="B469">
        <v>69215286</v>
      </c>
      <c r="C469">
        <v>61944661</v>
      </c>
    </row>
    <row r="470" spans="1:3">
      <c r="A470" t="s">
        <v>542</v>
      </c>
      <c r="B470">
        <v>35867510</v>
      </c>
      <c r="C470">
        <v>39322936</v>
      </c>
    </row>
    <row r="471" spans="1:3">
      <c r="A471" t="s">
        <v>543</v>
      </c>
      <c r="B471">
        <v>120616162</v>
      </c>
      <c r="C471">
        <v>118913556</v>
      </c>
    </row>
    <row r="472" spans="1:3">
      <c r="A472" t="s">
        <v>544</v>
      </c>
      <c r="B472">
        <v>2107340</v>
      </c>
      <c r="C472">
        <v>2029933</v>
      </c>
    </row>
    <row r="473" spans="1:3">
      <c r="A473" t="s">
        <v>546</v>
      </c>
      <c r="B473">
        <v>16340730</v>
      </c>
      <c r="C473">
        <v>15347374</v>
      </c>
    </row>
    <row r="474" spans="1:3">
      <c r="A474" t="s">
        <v>547</v>
      </c>
      <c r="B474">
        <v>293969005</v>
      </c>
      <c r="C474">
        <v>304908162</v>
      </c>
    </row>
    <row r="475" spans="1:3">
      <c r="A475" t="s">
        <v>548</v>
      </c>
      <c r="B475">
        <v>8639670</v>
      </c>
      <c r="C475">
        <v>9273785</v>
      </c>
    </row>
    <row r="476" spans="1:3">
      <c r="A476" t="s">
        <v>549</v>
      </c>
      <c r="B476">
        <v>8418282</v>
      </c>
      <c r="C476">
        <v>6425515</v>
      </c>
    </row>
    <row r="477" spans="1:3">
      <c r="A477" t="s">
        <v>550</v>
      </c>
      <c r="B477">
        <v>1640804</v>
      </c>
      <c r="C477">
        <v>1668436</v>
      </c>
    </row>
    <row r="478" spans="1:3">
      <c r="A478" t="s">
        <v>551</v>
      </c>
      <c r="B478">
        <v>16468038</v>
      </c>
      <c r="C478">
        <v>17662455</v>
      </c>
    </row>
    <row r="479" spans="1:3">
      <c r="A479" t="s">
        <v>552</v>
      </c>
      <c r="B479">
        <v>14703251</v>
      </c>
      <c r="C479">
        <v>15261434</v>
      </c>
    </row>
    <row r="480" spans="1:3">
      <c r="A480" t="s">
        <v>553</v>
      </c>
      <c r="B480">
        <v>1408754</v>
      </c>
      <c r="C480">
        <v>1390166</v>
      </c>
    </row>
    <row r="481" spans="1:3">
      <c r="A481" t="s">
        <v>554</v>
      </c>
      <c r="B481">
        <v>3285916</v>
      </c>
      <c r="C481">
        <v>2539585</v>
      </c>
    </row>
    <row r="482" spans="1:3">
      <c r="A482" t="s">
        <v>555</v>
      </c>
      <c r="B482">
        <v>3074438</v>
      </c>
      <c r="C482">
        <v>2814401</v>
      </c>
    </row>
    <row r="483" spans="1:3">
      <c r="A483" t="s">
        <v>556</v>
      </c>
      <c r="B483">
        <v>1359299</v>
      </c>
      <c r="C483">
        <v>1328421</v>
      </c>
    </row>
    <row r="484" spans="1:3">
      <c r="A484" t="s">
        <v>557</v>
      </c>
      <c r="B484">
        <v>28030618</v>
      </c>
      <c r="C484">
        <v>30548803</v>
      </c>
    </row>
    <row r="485" spans="1:3">
      <c r="A485" t="s">
        <v>558</v>
      </c>
      <c r="B485">
        <v>38634552</v>
      </c>
      <c r="C485">
        <v>39165772</v>
      </c>
    </row>
    <row r="486" spans="1:3">
      <c r="A486" t="s">
        <v>560</v>
      </c>
      <c r="B486">
        <v>11198470</v>
      </c>
      <c r="C486">
        <v>11361415</v>
      </c>
    </row>
    <row r="487" spans="1:3">
      <c r="A487" t="s">
        <v>559</v>
      </c>
      <c r="B487">
        <v>1523820</v>
      </c>
      <c r="C487">
        <v>1538530</v>
      </c>
    </row>
    <row r="488" spans="1:3">
      <c r="A488" t="s">
        <v>561</v>
      </c>
      <c r="B488">
        <v>396823</v>
      </c>
      <c r="C488">
        <v>379828</v>
      </c>
    </row>
    <row r="489" spans="1:3">
      <c r="A489" t="s">
        <v>562</v>
      </c>
      <c r="B489">
        <v>2009485</v>
      </c>
      <c r="C489">
        <v>2178563</v>
      </c>
    </row>
    <row r="490" spans="1:3">
      <c r="A490" t="s">
        <v>563</v>
      </c>
      <c r="B490">
        <v>137553928</v>
      </c>
      <c r="C490">
        <v>156957319</v>
      </c>
    </row>
    <row r="491" spans="1:3">
      <c r="A491" t="s">
        <v>970</v>
      </c>
      <c r="B491">
        <v>2261539</v>
      </c>
      <c r="C491">
        <v>2354967</v>
      </c>
    </row>
    <row r="492" spans="1:3">
      <c r="A492" t="s">
        <v>564</v>
      </c>
      <c r="B492">
        <v>768102</v>
      </c>
      <c r="C492">
        <v>774185</v>
      </c>
    </row>
    <row r="493" spans="1:3">
      <c r="A493" t="s">
        <v>565</v>
      </c>
      <c r="B493">
        <v>5836203</v>
      </c>
      <c r="C493">
        <v>6086505</v>
      </c>
    </row>
    <row r="494" spans="1:3">
      <c r="A494" t="s">
        <v>566</v>
      </c>
      <c r="B494">
        <v>5879339</v>
      </c>
      <c r="C494">
        <v>5605106</v>
      </c>
    </row>
    <row r="495" spans="1:3">
      <c r="A495" t="s">
        <v>567</v>
      </c>
      <c r="B495">
        <v>9349470</v>
      </c>
      <c r="C495">
        <v>8943647</v>
      </c>
    </row>
    <row r="496" spans="1:3">
      <c r="A496" t="s">
        <v>568</v>
      </c>
      <c r="B496">
        <v>1108683680</v>
      </c>
      <c r="C496">
        <v>1187280958</v>
      </c>
    </row>
    <row r="497" spans="1:3">
      <c r="A497" t="s">
        <v>569</v>
      </c>
      <c r="B497">
        <v>690580</v>
      </c>
      <c r="C497">
        <v>637501</v>
      </c>
    </row>
    <row r="498" spans="1:3">
      <c r="A498" t="s">
        <v>570</v>
      </c>
      <c r="B498">
        <v>3994730</v>
      </c>
      <c r="C498">
        <v>3995088</v>
      </c>
    </row>
    <row r="499" spans="1:3">
      <c r="A499" t="s">
        <v>571</v>
      </c>
      <c r="B499">
        <v>8701795</v>
      </c>
      <c r="C499">
        <v>9727088</v>
      </c>
    </row>
    <row r="500" spans="1:3">
      <c r="A500" t="s">
        <v>572</v>
      </c>
      <c r="B500">
        <v>1423856</v>
      </c>
      <c r="C500">
        <v>1607683</v>
      </c>
    </row>
    <row r="501" spans="1:3">
      <c r="A501" t="s">
        <v>573</v>
      </c>
      <c r="B501">
        <v>4942481</v>
      </c>
      <c r="C501">
        <v>4925179</v>
      </c>
    </row>
    <row r="502" spans="1:3">
      <c r="A502" t="s">
        <v>574</v>
      </c>
      <c r="B502">
        <v>4001691</v>
      </c>
      <c r="C502">
        <v>4289598</v>
      </c>
    </row>
    <row r="503" spans="1:3">
      <c r="A503" t="s">
        <v>575</v>
      </c>
      <c r="B503">
        <v>3040065</v>
      </c>
      <c r="C503">
        <v>2746213</v>
      </c>
    </row>
    <row r="504" spans="1:3">
      <c r="A504" t="s">
        <v>576</v>
      </c>
      <c r="B504">
        <v>819835</v>
      </c>
      <c r="C504">
        <v>784909</v>
      </c>
    </row>
    <row r="505" spans="1:3">
      <c r="A505" t="s">
        <v>577</v>
      </c>
      <c r="B505">
        <v>1702878</v>
      </c>
      <c r="C505">
        <v>1788131</v>
      </c>
    </row>
    <row r="506" spans="1:3">
      <c r="A506" t="s">
        <v>578</v>
      </c>
      <c r="B506">
        <v>2192535</v>
      </c>
      <c r="C506">
        <v>2260388</v>
      </c>
    </row>
    <row r="507" spans="1:3">
      <c r="A507" t="s">
        <v>579</v>
      </c>
      <c r="B507">
        <v>9389675</v>
      </c>
      <c r="C507">
        <v>10272193</v>
      </c>
    </row>
    <row r="508" spans="1:3">
      <c r="A508" t="s">
        <v>580</v>
      </c>
      <c r="B508">
        <v>15647473</v>
      </c>
      <c r="C508">
        <v>17281531</v>
      </c>
    </row>
    <row r="509" spans="1:3">
      <c r="A509" t="s">
        <v>581</v>
      </c>
      <c r="B509">
        <v>891987294</v>
      </c>
      <c r="C509">
        <v>1005907209</v>
      </c>
    </row>
    <row r="510" spans="1:3">
      <c r="A510" t="s">
        <v>582</v>
      </c>
      <c r="B510">
        <v>17019803</v>
      </c>
      <c r="C510">
        <v>19308454</v>
      </c>
    </row>
    <row r="511" spans="1:3">
      <c r="A511" t="s">
        <v>583</v>
      </c>
      <c r="B511">
        <v>957298</v>
      </c>
      <c r="C511">
        <v>889904</v>
      </c>
    </row>
    <row r="512" spans="1:3">
      <c r="A512" t="s">
        <v>584</v>
      </c>
      <c r="B512">
        <v>3246770</v>
      </c>
      <c r="C512">
        <v>3273919</v>
      </c>
    </row>
    <row r="513" spans="1:3">
      <c r="A513" t="s">
        <v>971</v>
      </c>
      <c r="B513">
        <v>123752580</v>
      </c>
      <c r="C513">
        <v>122342821</v>
      </c>
    </row>
    <row r="514" spans="1:3">
      <c r="A514" t="s">
        <v>585</v>
      </c>
      <c r="B514">
        <v>8988717</v>
      </c>
      <c r="C514">
        <v>9078380</v>
      </c>
    </row>
    <row r="515" spans="1:3">
      <c r="A515" t="s">
        <v>586</v>
      </c>
      <c r="B515">
        <v>3586264</v>
      </c>
      <c r="C515">
        <v>4979987</v>
      </c>
    </row>
    <row r="516" spans="1:3">
      <c r="A516" t="s">
        <v>587</v>
      </c>
      <c r="B516">
        <v>2021455</v>
      </c>
      <c r="C516">
        <v>2137182</v>
      </c>
    </row>
    <row r="517" spans="1:3">
      <c r="A517" t="s">
        <v>588</v>
      </c>
      <c r="B517">
        <v>28128122</v>
      </c>
      <c r="C517">
        <v>29325527</v>
      </c>
    </row>
    <row r="518" spans="1:3">
      <c r="A518" t="s">
        <v>589</v>
      </c>
      <c r="B518">
        <v>1185029</v>
      </c>
      <c r="C518">
        <v>975272</v>
      </c>
    </row>
    <row r="519" spans="1:3">
      <c r="A519" t="s">
        <v>590</v>
      </c>
      <c r="B519">
        <v>336627</v>
      </c>
      <c r="C519">
        <v>1056148</v>
      </c>
    </row>
    <row r="520" spans="1:3">
      <c r="A520" t="s">
        <v>591</v>
      </c>
      <c r="B520">
        <v>2266321</v>
      </c>
      <c r="C520">
        <v>2309946</v>
      </c>
    </row>
    <row r="521" spans="1:3">
      <c r="A521" t="s">
        <v>593</v>
      </c>
      <c r="B521">
        <v>8689649</v>
      </c>
      <c r="C521">
        <v>9125720</v>
      </c>
    </row>
    <row r="522" spans="1:3">
      <c r="A522" t="s">
        <v>594</v>
      </c>
      <c r="B522">
        <v>151571416</v>
      </c>
      <c r="C522">
        <v>155674113</v>
      </c>
    </row>
    <row r="523" spans="1:3">
      <c r="A523" t="s">
        <v>595</v>
      </c>
      <c r="B523">
        <v>472882</v>
      </c>
      <c r="C523">
        <v>426562</v>
      </c>
    </row>
    <row r="524" spans="1:3">
      <c r="A524" t="s">
        <v>596</v>
      </c>
      <c r="B524">
        <v>6987085</v>
      </c>
      <c r="C524">
        <v>7969624</v>
      </c>
    </row>
    <row r="525" spans="1:3">
      <c r="A525" t="s">
        <v>597</v>
      </c>
      <c r="B525">
        <v>1351196</v>
      </c>
      <c r="C525">
        <v>1246184</v>
      </c>
    </row>
    <row r="526" spans="1:3">
      <c r="A526" t="s">
        <v>598</v>
      </c>
      <c r="B526">
        <v>927760</v>
      </c>
      <c r="C526">
        <v>1016722</v>
      </c>
    </row>
    <row r="527" spans="1:3">
      <c r="A527" t="s">
        <v>599</v>
      </c>
      <c r="B527">
        <v>2231939</v>
      </c>
      <c r="C527">
        <v>1977357</v>
      </c>
    </row>
    <row r="528" spans="1:3">
      <c r="A528" t="s">
        <v>600</v>
      </c>
      <c r="B528">
        <v>3593424</v>
      </c>
      <c r="C528">
        <v>3884639</v>
      </c>
    </row>
    <row r="529" spans="1:3">
      <c r="A529" t="s">
        <v>601</v>
      </c>
      <c r="B529">
        <v>737846</v>
      </c>
      <c r="C529">
        <v>676614</v>
      </c>
    </row>
    <row r="530" spans="1:3">
      <c r="A530" t="s">
        <v>602</v>
      </c>
      <c r="B530">
        <v>38262600</v>
      </c>
      <c r="C530">
        <v>35090994</v>
      </c>
    </row>
    <row r="531" spans="1:3">
      <c r="A531" t="s">
        <v>603</v>
      </c>
      <c r="B531">
        <v>15096327</v>
      </c>
      <c r="C531">
        <v>15317836</v>
      </c>
    </row>
    <row r="532" spans="1:3">
      <c r="A532" t="s">
        <v>604</v>
      </c>
      <c r="B532">
        <v>981518041</v>
      </c>
      <c r="C532">
        <v>1121900992</v>
      </c>
    </row>
    <row r="533" spans="1:3">
      <c r="A533" t="s">
        <v>605</v>
      </c>
      <c r="B533">
        <v>3361124</v>
      </c>
      <c r="C533">
        <v>3763601</v>
      </c>
    </row>
    <row r="534" spans="1:3">
      <c r="A534" t="s">
        <v>606</v>
      </c>
      <c r="B534">
        <v>16718358</v>
      </c>
      <c r="C534">
        <v>16523393</v>
      </c>
    </row>
    <row r="535" spans="1:3">
      <c r="A535" t="s">
        <v>607</v>
      </c>
      <c r="B535">
        <v>162461076</v>
      </c>
      <c r="C535">
        <v>157627935</v>
      </c>
    </row>
    <row r="536" spans="1:3">
      <c r="A536" t="s">
        <v>608</v>
      </c>
      <c r="B536">
        <v>65979286</v>
      </c>
      <c r="C536">
        <v>71080391</v>
      </c>
    </row>
    <row r="537" spans="1:3">
      <c r="A537" t="s">
        <v>609</v>
      </c>
      <c r="B537">
        <v>2210628683</v>
      </c>
      <c r="C537">
        <v>2341576410</v>
      </c>
    </row>
    <row r="538" spans="1:3">
      <c r="A538" t="s">
        <v>610</v>
      </c>
      <c r="B538">
        <v>5540955</v>
      </c>
      <c r="C538">
        <v>5149711</v>
      </c>
    </row>
    <row r="539" spans="1:3">
      <c r="A539" t="s">
        <v>611</v>
      </c>
      <c r="B539">
        <v>190894614</v>
      </c>
      <c r="C539">
        <v>209865351</v>
      </c>
    </row>
    <row r="540" spans="1:3">
      <c r="A540" t="s">
        <v>612</v>
      </c>
      <c r="B540">
        <v>153694554</v>
      </c>
      <c r="C540">
        <v>142022264</v>
      </c>
    </row>
    <row r="541" spans="1:3">
      <c r="A541" t="s">
        <v>613</v>
      </c>
      <c r="B541">
        <v>29317734</v>
      </c>
      <c r="C541">
        <v>29435275</v>
      </c>
    </row>
    <row r="542" spans="1:3">
      <c r="A542" t="s">
        <v>614</v>
      </c>
      <c r="B542">
        <v>7393551</v>
      </c>
      <c r="C542">
        <v>7457333</v>
      </c>
    </row>
    <row r="543" spans="1:3">
      <c r="A543" t="s">
        <v>615</v>
      </c>
      <c r="B543">
        <v>2145031</v>
      </c>
      <c r="C543">
        <v>2266762</v>
      </c>
    </row>
    <row r="544" spans="1:3">
      <c r="A544" t="s">
        <v>616</v>
      </c>
      <c r="B544">
        <v>513653899</v>
      </c>
      <c r="C544">
        <v>518616669</v>
      </c>
    </row>
    <row r="545" spans="1:3">
      <c r="A545" t="s">
        <v>617</v>
      </c>
      <c r="B545">
        <v>147078640</v>
      </c>
      <c r="C545">
        <v>124969677</v>
      </c>
    </row>
    <row r="546" spans="1:3">
      <c r="A546" t="s">
        <v>618</v>
      </c>
      <c r="B546">
        <v>1733029</v>
      </c>
      <c r="C546">
        <v>1971795</v>
      </c>
    </row>
    <row r="547" spans="1:3">
      <c r="A547" t="s">
        <v>619</v>
      </c>
      <c r="B547">
        <v>17841430</v>
      </c>
      <c r="C547">
        <v>19874393</v>
      </c>
    </row>
    <row r="548" spans="1:3">
      <c r="A548" t="s">
        <v>620</v>
      </c>
      <c r="B548">
        <v>48604951</v>
      </c>
      <c r="C548">
        <v>45080357</v>
      </c>
    </row>
    <row r="549" spans="1:3">
      <c r="A549" t="s">
        <v>621</v>
      </c>
      <c r="B549">
        <v>3742669</v>
      </c>
      <c r="C549">
        <v>3829369</v>
      </c>
    </row>
    <row r="550" spans="1:3">
      <c r="A550" t="s">
        <v>622</v>
      </c>
      <c r="B550">
        <v>2725587</v>
      </c>
      <c r="C550">
        <v>2646017</v>
      </c>
    </row>
    <row r="551" spans="1:3">
      <c r="A551" t="s">
        <v>623</v>
      </c>
      <c r="B551">
        <v>3536788</v>
      </c>
      <c r="C551">
        <v>4061581</v>
      </c>
    </row>
    <row r="552" spans="1:3">
      <c r="A552" t="s">
        <v>918</v>
      </c>
      <c r="B552">
        <v>1181344</v>
      </c>
      <c r="C552">
        <v>1318709</v>
      </c>
    </row>
    <row r="553" spans="1:3">
      <c r="A553" t="s">
        <v>624</v>
      </c>
      <c r="B553">
        <v>19784786</v>
      </c>
      <c r="C553">
        <v>19418461</v>
      </c>
    </row>
    <row r="554" spans="1:3">
      <c r="A554" t="s">
        <v>625</v>
      </c>
      <c r="B554">
        <v>1527920</v>
      </c>
      <c r="C554">
        <v>1390066</v>
      </c>
    </row>
    <row r="555" spans="1:3">
      <c r="A555" t="s">
        <v>626</v>
      </c>
      <c r="B555">
        <v>345665</v>
      </c>
      <c r="C555">
        <v>386061</v>
      </c>
    </row>
    <row r="556" spans="1:3">
      <c r="A556" t="s">
        <v>627</v>
      </c>
      <c r="B556">
        <v>8391132</v>
      </c>
      <c r="C556">
        <v>8438084</v>
      </c>
    </row>
    <row r="557" spans="1:3">
      <c r="A557" t="s">
        <v>628</v>
      </c>
      <c r="B557">
        <v>8068663</v>
      </c>
      <c r="C557">
        <v>9611039</v>
      </c>
    </row>
    <row r="558" spans="1:3">
      <c r="A558" t="s">
        <v>629</v>
      </c>
      <c r="B558">
        <v>669173</v>
      </c>
      <c r="C558">
        <v>668079</v>
      </c>
    </row>
    <row r="559" spans="1:3">
      <c r="A559" t="s">
        <v>630</v>
      </c>
      <c r="B559">
        <v>5832086</v>
      </c>
      <c r="C559">
        <v>4993816</v>
      </c>
    </row>
    <row r="560" spans="1:3">
      <c r="A560" t="s">
        <v>631</v>
      </c>
      <c r="B560">
        <v>14007277</v>
      </c>
      <c r="C560">
        <v>15391597</v>
      </c>
    </row>
    <row r="561" spans="1:3">
      <c r="A561" t="s">
        <v>632</v>
      </c>
      <c r="B561">
        <v>41453190</v>
      </c>
      <c r="C561">
        <v>44873838</v>
      </c>
    </row>
    <row r="562" spans="1:3">
      <c r="A562" t="s">
        <v>633</v>
      </c>
      <c r="B562">
        <v>3474975</v>
      </c>
      <c r="C562">
        <v>3890082</v>
      </c>
    </row>
    <row r="563" spans="1:3">
      <c r="A563" t="s">
        <v>634</v>
      </c>
      <c r="B563">
        <v>593362</v>
      </c>
      <c r="C563">
        <v>611717</v>
      </c>
    </row>
    <row r="564" spans="1:3">
      <c r="A564" t="s">
        <v>635</v>
      </c>
      <c r="B564">
        <v>468103883</v>
      </c>
      <c r="C564">
        <v>479397171</v>
      </c>
    </row>
    <row r="565" spans="1:3">
      <c r="A565" t="s">
        <v>636</v>
      </c>
      <c r="B565">
        <v>34710153</v>
      </c>
      <c r="C565">
        <v>35285920</v>
      </c>
    </row>
    <row r="566" spans="1:3">
      <c r="A566" t="s">
        <v>637</v>
      </c>
      <c r="B566">
        <v>8508768</v>
      </c>
      <c r="C566">
        <v>9282701</v>
      </c>
    </row>
    <row r="567" spans="1:3">
      <c r="A567" t="s">
        <v>638</v>
      </c>
      <c r="B567">
        <v>4448478</v>
      </c>
      <c r="C567">
        <v>5025051</v>
      </c>
    </row>
    <row r="568" spans="1:3">
      <c r="A568" t="s">
        <v>639</v>
      </c>
      <c r="B568">
        <v>762100</v>
      </c>
      <c r="C568">
        <v>748956</v>
      </c>
    </row>
    <row r="569" spans="1:3">
      <c r="A569" t="s">
        <v>640</v>
      </c>
      <c r="B569">
        <v>37785393</v>
      </c>
      <c r="C569">
        <v>37765024</v>
      </c>
    </row>
    <row r="570" spans="1:3">
      <c r="A570" t="s">
        <v>641</v>
      </c>
      <c r="B570">
        <v>3981626</v>
      </c>
      <c r="C570">
        <v>4104215</v>
      </c>
    </row>
    <row r="571" spans="1:3">
      <c r="A571" t="s">
        <v>642</v>
      </c>
      <c r="B571">
        <v>126126363</v>
      </c>
      <c r="C571">
        <v>117965314</v>
      </c>
    </row>
    <row r="572" spans="1:3">
      <c r="A572" t="s">
        <v>643</v>
      </c>
      <c r="B572">
        <v>6758495</v>
      </c>
      <c r="C572">
        <v>6752735</v>
      </c>
    </row>
    <row r="573" spans="1:3">
      <c r="A573" t="s">
        <v>644</v>
      </c>
      <c r="B573">
        <v>10052714</v>
      </c>
      <c r="C573">
        <v>10342120</v>
      </c>
    </row>
    <row r="574" spans="1:3">
      <c r="A574" t="s">
        <v>645</v>
      </c>
      <c r="B574">
        <v>7512317</v>
      </c>
      <c r="C574">
        <v>7670375</v>
      </c>
    </row>
    <row r="575" spans="1:3">
      <c r="A575" t="s">
        <v>646</v>
      </c>
      <c r="B575">
        <v>1299862</v>
      </c>
      <c r="C575">
        <v>2443652</v>
      </c>
    </row>
    <row r="576" spans="1:3">
      <c r="A576" t="s">
        <v>647</v>
      </c>
      <c r="B576">
        <v>1071668</v>
      </c>
      <c r="C576">
        <v>1152289</v>
      </c>
    </row>
    <row r="577" spans="1:3">
      <c r="A577" t="s">
        <v>648</v>
      </c>
      <c r="B577">
        <v>1264916</v>
      </c>
      <c r="C577">
        <v>1525331</v>
      </c>
    </row>
    <row r="578" spans="1:3">
      <c r="A578" t="s">
        <v>649</v>
      </c>
      <c r="B578">
        <v>2060500</v>
      </c>
      <c r="C578">
        <v>1786761</v>
      </c>
    </row>
    <row r="579" spans="1:3">
      <c r="A579" t="s">
        <v>650</v>
      </c>
      <c r="B579">
        <v>1523568</v>
      </c>
      <c r="C579">
        <v>1589709</v>
      </c>
    </row>
    <row r="580" spans="1:3">
      <c r="A580" t="s">
        <v>651</v>
      </c>
      <c r="B580">
        <v>36270769</v>
      </c>
      <c r="C580">
        <v>37079895</v>
      </c>
    </row>
    <row r="581" spans="1:3">
      <c r="A581" t="s">
        <v>972</v>
      </c>
      <c r="B581">
        <v>78480502</v>
      </c>
      <c r="C581">
        <v>56255964</v>
      </c>
    </row>
    <row r="582" spans="1:3">
      <c r="A582" t="s">
        <v>653</v>
      </c>
      <c r="B582">
        <v>22626356638</v>
      </c>
      <c r="C582">
        <v>23287546195</v>
      </c>
    </row>
    <row r="583" spans="1:3">
      <c r="A583" t="s">
        <v>654</v>
      </c>
      <c r="B583">
        <v>65352038</v>
      </c>
      <c r="C583">
        <v>63172708</v>
      </c>
    </row>
    <row r="584" spans="1:3">
      <c r="A584" t="s">
        <v>655</v>
      </c>
      <c r="B584">
        <v>383832402</v>
      </c>
      <c r="C584">
        <v>414269732</v>
      </c>
    </row>
    <row r="585" spans="1:3">
      <c r="A585" t="s">
        <v>656</v>
      </c>
      <c r="B585">
        <v>45660928</v>
      </c>
      <c r="C585">
        <v>47685211</v>
      </c>
    </row>
    <row r="586" spans="1:3">
      <c r="A586" t="s">
        <v>657</v>
      </c>
      <c r="B586">
        <v>7161411</v>
      </c>
      <c r="C586">
        <v>7349982</v>
      </c>
    </row>
    <row r="587" spans="1:3">
      <c r="A587" t="s">
        <v>658</v>
      </c>
      <c r="B587">
        <v>5773595</v>
      </c>
      <c r="C587">
        <v>5606196</v>
      </c>
    </row>
    <row r="588" spans="1:3">
      <c r="A588" t="s">
        <v>659</v>
      </c>
      <c r="B588">
        <v>8229178</v>
      </c>
      <c r="C588">
        <v>8182452</v>
      </c>
    </row>
    <row r="589" spans="1:3">
      <c r="A589" t="s">
        <v>660</v>
      </c>
      <c r="B589">
        <v>3258852</v>
      </c>
      <c r="C589">
        <v>2909046</v>
      </c>
    </row>
    <row r="590" spans="1:3">
      <c r="A590" t="s">
        <v>661</v>
      </c>
      <c r="B590">
        <v>319628</v>
      </c>
      <c r="C590">
        <v>318468</v>
      </c>
    </row>
    <row r="591" spans="1:3">
      <c r="A591" t="s">
        <v>662</v>
      </c>
      <c r="B591">
        <v>1481931</v>
      </c>
      <c r="C591">
        <v>1553470</v>
      </c>
    </row>
    <row r="592" spans="1:3">
      <c r="A592" t="s">
        <v>663</v>
      </c>
      <c r="B592">
        <v>2447311</v>
      </c>
      <c r="C592">
        <v>1311561</v>
      </c>
    </row>
    <row r="593" spans="1:3">
      <c r="A593" t="s">
        <v>664</v>
      </c>
      <c r="B593">
        <v>1321492</v>
      </c>
      <c r="C593">
        <v>1181988</v>
      </c>
    </row>
    <row r="594" spans="1:3">
      <c r="A594" t="s">
        <v>665</v>
      </c>
      <c r="B594">
        <v>110573222</v>
      </c>
      <c r="C594">
        <v>104697502</v>
      </c>
    </row>
    <row r="595" spans="1:3">
      <c r="A595" t="s">
        <v>666</v>
      </c>
      <c r="B595">
        <v>9748408</v>
      </c>
      <c r="C595">
        <v>9888675</v>
      </c>
    </row>
    <row r="596" spans="1:3">
      <c r="A596" t="s">
        <v>667</v>
      </c>
      <c r="B596">
        <v>4643415</v>
      </c>
      <c r="C596">
        <v>4597073</v>
      </c>
    </row>
    <row r="597" spans="1:3">
      <c r="A597" t="s">
        <v>668</v>
      </c>
      <c r="B597">
        <v>3775858</v>
      </c>
      <c r="C597">
        <v>3648357</v>
      </c>
    </row>
    <row r="598" spans="1:3">
      <c r="A598" t="s">
        <v>669</v>
      </c>
      <c r="B598">
        <v>5369441</v>
      </c>
      <c r="C598">
        <v>5311223</v>
      </c>
    </row>
    <row r="599" spans="1:3">
      <c r="A599" t="s">
        <v>670</v>
      </c>
      <c r="B599">
        <v>2460054</v>
      </c>
      <c r="C599">
        <v>2321035</v>
      </c>
    </row>
    <row r="600" spans="1:3">
      <c r="A600" t="s">
        <v>671</v>
      </c>
      <c r="B600">
        <v>1368668</v>
      </c>
      <c r="C600">
        <v>1348314</v>
      </c>
    </row>
    <row r="601" spans="1:3">
      <c r="A601" t="s">
        <v>672</v>
      </c>
      <c r="B601">
        <v>6115071</v>
      </c>
      <c r="C601">
        <v>6454016</v>
      </c>
    </row>
    <row r="602" spans="1:3">
      <c r="A602" t="s">
        <v>673</v>
      </c>
      <c r="B602">
        <v>2225263</v>
      </c>
      <c r="C602">
        <v>2268442</v>
      </c>
    </row>
    <row r="603" spans="1:3">
      <c r="A603" t="s">
        <v>674</v>
      </c>
      <c r="B603">
        <v>6110931</v>
      </c>
      <c r="C603">
        <v>6837086</v>
      </c>
    </row>
    <row r="604" spans="1:3">
      <c r="A604" t="s">
        <v>675</v>
      </c>
      <c r="B604">
        <v>400601910</v>
      </c>
      <c r="C604">
        <v>453163013</v>
      </c>
    </row>
    <row r="605" spans="1:3">
      <c r="A605" t="s">
        <v>676</v>
      </c>
      <c r="B605">
        <v>4445765</v>
      </c>
      <c r="C605">
        <v>4749046</v>
      </c>
    </row>
    <row r="606" spans="1:3">
      <c r="A606" t="s">
        <v>677</v>
      </c>
      <c r="B606">
        <v>121833420</v>
      </c>
      <c r="C606">
        <v>116469199</v>
      </c>
    </row>
    <row r="607" spans="1:3">
      <c r="A607" t="s">
        <v>678</v>
      </c>
      <c r="B607">
        <v>9322055</v>
      </c>
      <c r="C607">
        <v>9754384</v>
      </c>
    </row>
    <row r="608" spans="1:3">
      <c r="A608" t="s">
        <v>679</v>
      </c>
      <c r="B608">
        <v>801580</v>
      </c>
      <c r="C608">
        <v>779329</v>
      </c>
    </row>
    <row r="609" spans="1:3">
      <c r="A609" t="s">
        <v>680</v>
      </c>
      <c r="B609">
        <v>6684792</v>
      </c>
      <c r="C609">
        <v>7260275</v>
      </c>
    </row>
    <row r="610" spans="1:3">
      <c r="A610" t="s">
        <v>681</v>
      </c>
      <c r="B610">
        <v>2118561</v>
      </c>
      <c r="C610">
        <v>2145415</v>
      </c>
    </row>
    <row r="611" spans="1:3">
      <c r="A611" t="s">
        <v>682</v>
      </c>
      <c r="B611">
        <v>643864</v>
      </c>
      <c r="C611">
        <v>587130</v>
      </c>
    </row>
    <row r="612" spans="1:3">
      <c r="A612" t="s">
        <v>683</v>
      </c>
      <c r="B612">
        <v>1263988</v>
      </c>
      <c r="C612">
        <v>1331019</v>
      </c>
    </row>
    <row r="613" spans="1:3">
      <c r="A613" t="s">
        <v>973</v>
      </c>
      <c r="B613">
        <v>268465935</v>
      </c>
      <c r="C613">
        <v>290707019</v>
      </c>
    </row>
    <row r="614" spans="1:3">
      <c r="A614" t="s">
        <v>684</v>
      </c>
      <c r="B614">
        <v>8541280</v>
      </c>
      <c r="C614">
        <v>8618290</v>
      </c>
    </row>
    <row r="615" spans="1:3">
      <c r="A615" t="s">
        <v>685</v>
      </c>
      <c r="B615">
        <v>43307724</v>
      </c>
      <c r="C615">
        <v>43558948</v>
      </c>
    </row>
    <row r="616" spans="1:3">
      <c r="A616" t="s">
        <v>686</v>
      </c>
      <c r="B616">
        <v>1159032</v>
      </c>
      <c r="C616">
        <v>969166</v>
      </c>
    </row>
    <row r="617" spans="1:3">
      <c r="A617" t="s">
        <v>687</v>
      </c>
      <c r="B617">
        <v>37837801</v>
      </c>
      <c r="C617">
        <v>35147704</v>
      </c>
    </row>
    <row r="618" spans="1:3">
      <c r="A618" t="s">
        <v>688</v>
      </c>
      <c r="B618">
        <v>214059990</v>
      </c>
      <c r="C618">
        <v>255436104</v>
      </c>
    </row>
    <row r="619" spans="1:3">
      <c r="A619" t="s">
        <v>689</v>
      </c>
      <c r="B619">
        <v>2707770</v>
      </c>
      <c r="C619">
        <v>2221223</v>
      </c>
    </row>
    <row r="620" spans="1:3">
      <c r="A620" t="s">
        <v>690</v>
      </c>
      <c r="B620">
        <v>933303</v>
      </c>
      <c r="C620">
        <v>1020069</v>
      </c>
    </row>
    <row r="621" spans="1:3">
      <c r="A621" t="s">
        <v>691</v>
      </c>
      <c r="B621">
        <v>1435281</v>
      </c>
      <c r="C621">
        <v>1419171</v>
      </c>
    </row>
    <row r="622" spans="1:3">
      <c r="A622" t="s">
        <v>692</v>
      </c>
      <c r="B622">
        <v>11200129</v>
      </c>
      <c r="C622">
        <v>11170356</v>
      </c>
    </row>
    <row r="623" spans="1:3">
      <c r="A623" t="s">
        <v>974</v>
      </c>
      <c r="B623">
        <v>11618682</v>
      </c>
      <c r="C623">
        <v>12270707</v>
      </c>
    </row>
    <row r="624" spans="1:3">
      <c r="A624" t="s">
        <v>975</v>
      </c>
      <c r="B624">
        <v>21836373</v>
      </c>
      <c r="C624">
        <v>22135350</v>
      </c>
    </row>
    <row r="625" spans="1:3">
      <c r="A625" t="s">
        <v>693</v>
      </c>
      <c r="B625">
        <v>13488507</v>
      </c>
      <c r="C625">
        <v>13817334</v>
      </c>
    </row>
    <row r="626" spans="1:3">
      <c r="A626" t="s">
        <v>694</v>
      </c>
      <c r="B626">
        <v>2138482</v>
      </c>
      <c r="C626">
        <v>2193876</v>
      </c>
    </row>
    <row r="627" spans="1:3">
      <c r="A627" t="s">
        <v>695</v>
      </c>
      <c r="B627">
        <v>92058810</v>
      </c>
      <c r="C627">
        <v>88820390</v>
      </c>
    </row>
    <row r="628" spans="1:3">
      <c r="A628" t="s">
        <v>696</v>
      </c>
      <c r="B628">
        <v>5174950</v>
      </c>
      <c r="C628">
        <v>5022199</v>
      </c>
    </row>
    <row r="629" spans="1:3">
      <c r="A629" t="s">
        <v>697</v>
      </c>
      <c r="B629">
        <v>851241</v>
      </c>
      <c r="C629">
        <v>909210</v>
      </c>
    </row>
    <row r="630" spans="1:3">
      <c r="A630" t="s">
        <v>698</v>
      </c>
      <c r="B630">
        <v>2170445</v>
      </c>
      <c r="C630">
        <v>2144068</v>
      </c>
    </row>
    <row r="631" spans="1:3">
      <c r="A631" t="s">
        <v>699</v>
      </c>
      <c r="B631">
        <v>24079049</v>
      </c>
      <c r="C631">
        <v>24306265</v>
      </c>
    </row>
    <row r="632" spans="1:3">
      <c r="A632" t="s">
        <v>700</v>
      </c>
      <c r="B632">
        <v>1429683</v>
      </c>
      <c r="C632">
        <v>1375187</v>
      </c>
    </row>
    <row r="633" spans="1:3">
      <c r="A633" t="s">
        <v>701</v>
      </c>
      <c r="B633">
        <v>10506019</v>
      </c>
      <c r="C633">
        <v>9932828</v>
      </c>
    </row>
    <row r="634" spans="1:3">
      <c r="A634" t="s">
        <v>702</v>
      </c>
      <c r="B634">
        <v>500588</v>
      </c>
      <c r="C634">
        <v>498262</v>
      </c>
    </row>
    <row r="635" spans="1:3">
      <c r="A635" t="s">
        <v>703</v>
      </c>
      <c r="B635">
        <v>16887493</v>
      </c>
      <c r="C635">
        <v>17875335</v>
      </c>
    </row>
    <row r="636" spans="1:3">
      <c r="A636" t="s">
        <v>704</v>
      </c>
      <c r="B636">
        <v>1864649</v>
      </c>
      <c r="C636">
        <v>1878465</v>
      </c>
    </row>
    <row r="637" spans="1:3">
      <c r="A637" t="s">
        <v>705</v>
      </c>
      <c r="B637">
        <v>535942</v>
      </c>
      <c r="C637">
        <v>538949</v>
      </c>
    </row>
    <row r="638" spans="1:3">
      <c r="A638" t="s">
        <v>706</v>
      </c>
      <c r="B638">
        <v>2170630</v>
      </c>
      <c r="C638">
        <v>2227080</v>
      </c>
    </row>
    <row r="639" spans="1:3">
      <c r="A639" t="s">
        <v>707</v>
      </c>
      <c r="B639">
        <v>3233802</v>
      </c>
      <c r="C639">
        <v>2673894</v>
      </c>
    </row>
    <row r="640" spans="1:3">
      <c r="A640" t="s">
        <v>708</v>
      </c>
      <c r="B640">
        <v>13296305</v>
      </c>
      <c r="C640">
        <v>14608273</v>
      </c>
    </row>
    <row r="641" spans="1:3">
      <c r="A641" t="s">
        <v>709</v>
      </c>
      <c r="B641">
        <v>1317382</v>
      </c>
      <c r="C641">
        <v>1264533</v>
      </c>
    </row>
    <row r="642" spans="1:3">
      <c r="A642" t="s">
        <v>710</v>
      </c>
      <c r="B642">
        <v>4638781</v>
      </c>
      <c r="C642">
        <v>4594230</v>
      </c>
    </row>
    <row r="643" spans="1:3">
      <c r="A643" t="s">
        <v>711</v>
      </c>
      <c r="B643">
        <v>40832212</v>
      </c>
      <c r="C643">
        <v>40347811</v>
      </c>
    </row>
    <row r="644" spans="1:3">
      <c r="A644" t="s">
        <v>712</v>
      </c>
      <c r="B644">
        <v>78620373</v>
      </c>
      <c r="C644">
        <v>89092464</v>
      </c>
    </row>
    <row r="645" spans="1:3">
      <c r="A645" t="s">
        <v>713</v>
      </c>
      <c r="B645">
        <v>15656395</v>
      </c>
      <c r="C645">
        <v>15744270</v>
      </c>
    </row>
    <row r="646" spans="1:3">
      <c r="A646" t="s">
        <v>714</v>
      </c>
      <c r="B646">
        <v>8231008</v>
      </c>
      <c r="C646">
        <v>7993693</v>
      </c>
    </row>
    <row r="647" spans="1:3">
      <c r="A647" t="s">
        <v>715</v>
      </c>
      <c r="B647">
        <v>47884808</v>
      </c>
      <c r="C647">
        <v>48841916</v>
      </c>
    </row>
    <row r="648" spans="1:3">
      <c r="A648" t="s">
        <v>716</v>
      </c>
      <c r="B648">
        <v>422812</v>
      </c>
      <c r="C648">
        <v>418214</v>
      </c>
    </row>
    <row r="649" spans="1:3">
      <c r="A649" t="s">
        <v>717</v>
      </c>
      <c r="B649">
        <v>1795137</v>
      </c>
      <c r="C649">
        <v>1710765</v>
      </c>
    </row>
    <row r="650" spans="1:3">
      <c r="A650" t="s">
        <v>718</v>
      </c>
      <c r="B650">
        <v>355484</v>
      </c>
      <c r="C650">
        <v>355976</v>
      </c>
    </row>
    <row r="651" spans="1:3">
      <c r="A651" t="s">
        <v>719</v>
      </c>
      <c r="B651">
        <v>1369559</v>
      </c>
      <c r="C651">
        <v>1527760</v>
      </c>
    </row>
    <row r="652" spans="1:3">
      <c r="A652" t="s">
        <v>720</v>
      </c>
      <c r="B652">
        <v>1063401</v>
      </c>
      <c r="C652">
        <v>1292671</v>
      </c>
    </row>
    <row r="653" spans="1:3">
      <c r="A653" t="s">
        <v>721</v>
      </c>
      <c r="B653">
        <v>3181489</v>
      </c>
      <c r="C653">
        <v>3197701</v>
      </c>
    </row>
    <row r="654" spans="1:3">
      <c r="A654" t="s">
        <v>722</v>
      </c>
      <c r="B654">
        <v>1081415</v>
      </c>
      <c r="C654">
        <v>1058353</v>
      </c>
    </row>
    <row r="655" spans="1:3">
      <c r="A655" t="s">
        <v>723</v>
      </c>
      <c r="B655">
        <v>2360458</v>
      </c>
      <c r="C655">
        <v>2342800</v>
      </c>
    </row>
    <row r="656" spans="1:3">
      <c r="A656" t="s">
        <v>724</v>
      </c>
      <c r="B656">
        <v>8542682</v>
      </c>
      <c r="C656">
        <v>8766837</v>
      </c>
    </row>
    <row r="657" spans="1:3">
      <c r="A657" t="s">
        <v>725</v>
      </c>
      <c r="B657">
        <v>171124426</v>
      </c>
      <c r="C657">
        <v>165828430</v>
      </c>
    </row>
    <row r="658" spans="1:3">
      <c r="A658" t="s">
        <v>726</v>
      </c>
      <c r="B658">
        <v>2853824</v>
      </c>
      <c r="C658">
        <v>3281947</v>
      </c>
    </row>
    <row r="659" spans="1:3">
      <c r="A659" t="s">
        <v>727</v>
      </c>
      <c r="B659">
        <v>6379188</v>
      </c>
      <c r="C659">
        <v>6651119</v>
      </c>
    </row>
    <row r="660" spans="1:3">
      <c r="A660" t="s">
        <v>728</v>
      </c>
      <c r="B660">
        <v>848261</v>
      </c>
      <c r="C660">
        <v>886614</v>
      </c>
    </row>
    <row r="661" spans="1:3">
      <c r="A661" t="s">
        <v>729</v>
      </c>
      <c r="B661">
        <v>12130960</v>
      </c>
      <c r="C661">
        <v>13377724</v>
      </c>
    </row>
    <row r="662" spans="1:3">
      <c r="A662" t="s">
        <v>730</v>
      </c>
      <c r="B662">
        <v>924557</v>
      </c>
      <c r="C662">
        <v>958705</v>
      </c>
    </row>
    <row r="663" spans="1:3">
      <c r="A663" t="s">
        <v>731</v>
      </c>
      <c r="B663">
        <v>407741</v>
      </c>
      <c r="C663">
        <v>408592</v>
      </c>
    </row>
    <row r="664" spans="1:3">
      <c r="A664" t="s">
        <v>732</v>
      </c>
      <c r="B664">
        <v>907827</v>
      </c>
      <c r="C664">
        <v>928492</v>
      </c>
    </row>
    <row r="665" spans="1:3">
      <c r="A665" t="s">
        <v>733</v>
      </c>
      <c r="B665">
        <v>7171890</v>
      </c>
      <c r="C665">
        <v>7081046</v>
      </c>
    </row>
    <row r="666" spans="1:3">
      <c r="A666" t="s">
        <v>734</v>
      </c>
      <c r="B666">
        <v>140793085</v>
      </c>
      <c r="C666">
        <v>147814686</v>
      </c>
    </row>
    <row r="667" spans="1:3">
      <c r="A667" t="s">
        <v>735</v>
      </c>
      <c r="B667">
        <v>58194274</v>
      </c>
      <c r="C667">
        <v>57794994</v>
      </c>
    </row>
    <row r="668" spans="1:3">
      <c r="A668" t="s">
        <v>736</v>
      </c>
      <c r="B668">
        <v>24582952</v>
      </c>
      <c r="C668">
        <v>27707929</v>
      </c>
    </row>
    <row r="669" spans="1:3">
      <c r="A669" t="s">
        <v>737</v>
      </c>
      <c r="B669">
        <v>7933040</v>
      </c>
      <c r="C669">
        <v>7951216</v>
      </c>
    </row>
    <row r="670" spans="1:3">
      <c r="A670" t="s">
        <v>738</v>
      </c>
      <c r="B670">
        <v>59627425</v>
      </c>
      <c r="C670">
        <v>66543606</v>
      </c>
    </row>
    <row r="671" spans="1:3">
      <c r="A671" t="s">
        <v>739</v>
      </c>
      <c r="B671">
        <v>5738421</v>
      </c>
      <c r="C671">
        <v>6753762</v>
      </c>
    </row>
    <row r="672" spans="1:3">
      <c r="A672" t="s">
        <v>740</v>
      </c>
      <c r="B672">
        <v>1700748</v>
      </c>
      <c r="C672">
        <v>1634956</v>
      </c>
    </row>
    <row r="673" spans="1:3">
      <c r="A673" t="s">
        <v>741</v>
      </c>
      <c r="B673">
        <v>176870289</v>
      </c>
      <c r="C673">
        <v>183861594</v>
      </c>
    </row>
    <row r="674" spans="1:3">
      <c r="A674" t="s">
        <v>742</v>
      </c>
      <c r="B674">
        <v>20169713</v>
      </c>
      <c r="C674">
        <v>21231048</v>
      </c>
    </row>
    <row r="675" spans="1:3">
      <c r="A675" t="s">
        <v>743</v>
      </c>
      <c r="B675">
        <v>30077540</v>
      </c>
      <c r="C675">
        <v>47324654</v>
      </c>
    </row>
    <row r="676" spans="1:3">
      <c r="A676" t="s">
        <v>744</v>
      </c>
      <c r="B676">
        <v>6822852</v>
      </c>
      <c r="C676">
        <v>7098773</v>
      </c>
    </row>
    <row r="677" spans="1:3">
      <c r="A677" t="s">
        <v>745</v>
      </c>
      <c r="B677">
        <v>413326282</v>
      </c>
      <c r="C677">
        <v>403804566</v>
      </c>
    </row>
    <row r="678" spans="1:3">
      <c r="A678" t="s">
        <v>746</v>
      </c>
      <c r="B678">
        <v>1365532</v>
      </c>
      <c r="C678">
        <v>1433338</v>
      </c>
    </row>
    <row r="679" spans="1:3">
      <c r="A679" t="s">
        <v>747</v>
      </c>
      <c r="B679">
        <v>15264643</v>
      </c>
      <c r="C679">
        <v>13386148</v>
      </c>
    </row>
    <row r="680" spans="1:3">
      <c r="A680" t="s">
        <v>748</v>
      </c>
      <c r="B680">
        <v>2569592</v>
      </c>
      <c r="C680">
        <v>2609112</v>
      </c>
    </row>
    <row r="681" spans="1:3">
      <c r="A681" t="s">
        <v>749</v>
      </c>
      <c r="B681">
        <v>384762</v>
      </c>
      <c r="C681">
        <v>366022</v>
      </c>
    </row>
    <row r="682" spans="1:3">
      <c r="A682" t="s">
        <v>750</v>
      </c>
      <c r="B682">
        <v>874122</v>
      </c>
      <c r="C682">
        <v>1147251</v>
      </c>
    </row>
    <row r="683" spans="1:3">
      <c r="A683" t="s">
        <v>751</v>
      </c>
      <c r="B683">
        <v>16539113</v>
      </c>
      <c r="C683">
        <v>18233153</v>
      </c>
    </row>
    <row r="684" spans="1:3">
      <c r="A684" t="s">
        <v>752</v>
      </c>
      <c r="B684">
        <v>14764476</v>
      </c>
      <c r="C684">
        <v>15274920</v>
      </c>
    </row>
    <row r="685" spans="1:3">
      <c r="A685" t="s">
        <v>753</v>
      </c>
      <c r="B685">
        <v>539916</v>
      </c>
      <c r="C685">
        <v>482558</v>
      </c>
    </row>
    <row r="686" spans="1:3">
      <c r="A686" t="s">
        <v>754</v>
      </c>
      <c r="B686">
        <v>8956076</v>
      </c>
      <c r="C686">
        <v>10083328</v>
      </c>
    </row>
    <row r="687" spans="1:3">
      <c r="A687" t="s">
        <v>755</v>
      </c>
      <c r="B687">
        <v>324465</v>
      </c>
      <c r="C687">
        <v>324207</v>
      </c>
    </row>
    <row r="688" spans="1:3">
      <c r="A688" t="s">
        <v>756</v>
      </c>
      <c r="B688">
        <v>12560345</v>
      </c>
      <c r="C688">
        <v>14239702</v>
      </c>
    </row>
    <row r="689" spans="1:3">
      <c r="A689" t="s">
        <v>757</v>
      </c>
      <c r="B689">
        <v>2283653</v>
      </c>
      <c r="C689">
        <v>2441448</v>
      </c>
    </row>
    <row r="690" spans="1:3">
      <c r="A690" t="s">
        <v>758</v>
      </c>
      <c r="B690">
        <v>869355</v>
      </c>
      <c r="C690">
        <v>829209</v>
      </c>
    </row>
    <row r="691" spans="1:3">
      <c r="A691" t="s">
        <v>759</v>
      </c>
      <c r="B691">
        <v>3333876</v>
      </c>
      <c r="C691">
        <v>3494241</v>
      </c>
    </row>
    <row r="692" spans="1:3">
      <c r="A692" t="s">
        <v>760</v>
      </c>
      <c r="B692">
        <v>412094781</v>
      </c>
      <c r="C692">
        <v>426546008</v>
      </c>
    </row>
    <row r="693" spans="1:3">
      <c r="A693" t="s">
        <v>761</v>
      </c>
      <c r="B693">
        <v>16727545</v>
      </c>
      <c r="C693">
        <v>16848665</v>
      </c>
    </row>
    <row r="694" spans="1:3">
      <c r="A694" t="s">
        <v>762</v>
      </c>
      <c r="B694">
        <v>1773555</v>
      </c>
      <c r="C694">
        <v>1737995</v>
      </c>
    </row>
    <row r="695" spans="1:3">
      <c r="A695" t="s">
        <v>763</v>
      </c>
      <c r="B695">
        <v>250672262</v>
      </c>
      <c r="C695">
        <v>258115611</v>
      </c>
    </row>
    <row r="696" spans="1:3">
      <c r="A696" t="s">
        <v>764</v>
      </c>
      <c r="B696">
        <v>6062601</v>
      </c>
      <c r="C696">
        <v>5948702</v>
      </c>
    </row>
    <row r="697" spans="1:3">
      <c r="A697" t="s">
        <v>765</v>
      </c>
      <c r="B697">
        <v>4058691</v>
      </c>
      <c r="C697">
        <v>4083204</v>
      </c>
    </row>
    <row r="698" spans="1:3">
      <c r="A698" t="s">
        <v>766</v>
      </c>
      <c r="B698">
        <v>25458930</v>
      </c>
      <c r="C698">
        <v>25513335</v>
      </c>
    </row>
    <row r="699" spans="1:3">
      <c r="A699" t="s">
        <v>767</v>
      </c>
      <c r="B699">
        <v>12853161</v>
      </c>
      <c r="C699">
        <v>15034685</v>
      </c>
    </row>
    <row r="700" spans="1:3">
      <c r="A700" t="s">
        <v>768</v>
      </c>
      <c r="B700">
        <v>3790892</v>
      </c>
      <c r="C700">
        <v>3829334</v>
      </c>
    </row>
    <row r="701" spans="1:3">
      <c r="A701" t="s">
        <v>769</v>
      </c>
      <c r="B701">
        <v>7577446</v>
      </c>
      <c r="C701">
        <v>7621929</v>
      </c>
    </row>
    <row r="702" spans="1:3">
      <c r="A702" t="s">
        <v>976</v>
      </c>
      <c r="B702">
        <v>5869621</v>
      </c>
      <c r="C702">
        <v>6018901</v>
      </c>
    </row>
    <row r="703" spans="1:3">
      <c r="A703" t="s">
        <v>770</v>
      </c>
      <c r="B703">
        <v>22889972</v>
      </c>
      <c r="C703">
        <v>23480856</v>
      </c>
    </row>
    <row r="704" spans="1:3">
      <c r="A704" t="s">
        <v>771</v>
      </c>
      <c r="B704">
        <v>5369839</v>
      </c>
      <c r="C704">
        <v>3914379</v>
      </c>
    </row>
    <row r="705" spans="1:3">
      <c r="A705" t="s">
        <v>772</v>
      </c>
      <c r="B705">
        <v>3742214</v>
      </c>
      <c r="C705">
        <v>4185958</v>
      </c>
    </row>
    <row r="706" spans="1:3">
      <c r="A706" t="s">
        <v>773</v>
      </c>
      <c r="B706">
        <v>2735139</v>
      </c>
      <c r="C706">
        <v>2742354</v>
      </c>
    </row>
    <row r="707" spans="1:3">
      <c r="A707" t="s">
        <v>774</v>
      </c>
      <c r="B707">
        <v>8987574</v>
      </c>
      <c r="C707">
        <v>10451672</v>
      </c>
    </row>
    <row r="708" spans="1:3">
      <c r="A708" t="s">
        <v>775</v>
      </c>
      <c r="B708">
        <v>1134685</v>
      </c>
      <c r="C708">
        <v>1037032</v>
      </c>
    </row>
    <row r="709" spans="1:3">
      <c r="A709" t="s">
        <v>776</v>
      </c>
      <c r="B709">
        <v>61857656</v>
      </c>
      <c r="C709">
        <v>69129452</v>
      </c>
    </row>
    <row r="710" spans="1:3">
      <c r="A710" t="s">
        <v>777</v>
      </c>
      <c r="B710">
        <v>52722650</v>
      </c>
      <c r="C710">
        <v>55241323</v>
      </c>
    </row>
    <row r="711" spans="1:3">
      <c r="A711" t="s">
        <v>778</v>
      </c>
      <c r="B711">
        <v>1400727</v>
      </c>
      <c r="C711">
        <v>1208160</v>
      </c>
    </row>
    <row r="712" spans="1:3">
      <c r="A712" t="s">
        <v>910</v>
      </c>
      <c r="B712">
        <v>2458088502</v>
      </c>
      <c r="C712">
        <v>2850529827</v>
      </c>
    </row>
    <row r="713" spans="1:3">
      <c r="A713" t="s">
        <v>779</v>
      </c>
      <c r="B713">
        <v>885759</v>
      </c>
      <c r="C713">
        <v>920266</v>
      </c>
    </row>
    <row r="714" spans="1:3">
      <c r="A714" t="s">
        <v>780</v>
      </c>
      <c r="B714">
        <v>42354346</v>
      </c>
      <c r="C714">
        <v>41819585</v>
      </c>
    </row>
    <row r="715" spans="1:3">
      <c r="A715" t="s">
        <v>781</v>
      </c>
      <c r="B715">
        <v>96484987</v>
      </c>
      <c r="C715">
        <v>104584791</v>
      </c>
    </row>
    <row r="716" spans="1:3">
      <c r="A716" t="s">
        <v>782</v>
      </c>
      <c r="B716">
        <v>47257842</v>
      </c>
      <c r="C716">
        <v>53427790</v>
      </c>
    </row>
    <row r="717" spans="1:3">
      <c r="A717" t="s">
        <v>783</v>
      </c>
      <c r="B717">
        <v>2686368</v>
      </c>
      <c r="C717">
        <v>3386891</v>
      </c>
    </row>
    <row r="718" spans="1:3">
      <c r="A718" t="s">
        <v>784</v>
      </c>
      <c r="B718">
        <v>3628066</v>
      </c>
      <c r="C718">
        <v>2888020</v>
      </c>
    </row>
    <row r="719" spans="1:3">
      <c r="A719" t="s">
        <v>785</v>
      </c>
      <c r="B719">
        <v>17615238</v>
      </c>
      <c r="C719">
        <v>17272294</v>
      </c>
    </row>
    <row r="720" spans="1:3">
      <c r="A720" t="s">
        <v>786</v>
      </c>
      <c r="B720">
        <v>915988</v>
      </c>
      <c r="C720">
        <v>932600</v>
      </c>
    </row>
    <row r="721" spans="1:3">
      <c r="A721" t="s">
        <v>787</v>
      </c>
      <c r="B721">
        <v>5625802</v>
      </c>
      <c r="C721">
        <v>5786224</v>
      </c>
    </row>
    <row r="722" spans="1:3">
      <c r="A722" t="s">
        <v>919</v>
      </c>
      <c r="B722">
        <v>788068724</v>
      </c>
      <c r="C722">
        <v>784360589</v>
      </c>
    </row>
    <row r="723" spans="1:3">
      <c r="A723" t="s">
        <v>788</v>
      </c>
      <c r="B723">
        <v>1023995</v>
      </c>
      <c r="C723">
        <v>1090349</v>
      </c>
    </row>
    <row r="724" spans="1:3">
      <c r="A724" t="s">
        <v>789</v>
      </c>
      <c r="B724">
        <v>339172616</v>
      </c>
      <c r="C724">
        <v>355311746</v>
      </c>
    </row>
    <row r="725" spans="1:3">
      <c r="A725" t="s">
        <v>790</v>
      </c>
      <c r="B725">
        <v>16123461</v>
      </c>
      <c r="C725">
        <v>15833842</v>
      </c>
    </row>
    <row r="726" spans="1:3">
      <c r="A726" t="s">
        <v>791</v>
      </c>
      <c r="B726">
        <v>12792274</v>
      </c>
      <c r="C726">
        <v>14240573</v>
      </c>
    </row>
    <row r="727" spans="1:3">
      <c r="A727" t="s">
        <v>792</v>
      </c>
      <c r="B727">
        <v>625518</v>
      </c>
      <c r="C727">
        <v>663988</v>
      </c>
    </row>
    <row r="728" spans="1:3">
      <c r="A728" t="s">
        <v>793</v>
      </c>
      <c r="B728">
        <v>2100960</v>
      </c>
      <c r="C728">
        <v>1789168</v>
      </c>
    </row>
    <row r="729" spans="1:3">
      <c r="A729" t="s">
        <v>795</v>
      </c>
      <c r="B729">
        <v>93242673</v>
      </c>
      <c r="C729">
        <v>95895797</v>
      </c>
    </row>
    <row r="730" spans="1:3">
      <c r="A730" t="s">
        <v>912</v>
      </c>
      <c r="B730">
        <v>800150</v>
      </c>
      <c r="C730">
        <v>784214</v>
      </c>
    </row>
    <row r="731" spans="1:3">
      <c r="A731" t="s">
        <v>794</v>
      </c>
      <c r="B731">
        <v>2866995</v>
      </c>
      <c r="C731">
        <v>2744987</v>
      </c>
    </row>
    <row r="732" spans="1:3">
      <c r="A732" t="s">
        <v>796</v>
      </c>
      <c r="B732">
        <v>13451816</v>
      </c>
      <c r="C732">
        <v>13699537</v>
      </c>
    </row>
    <row r="733" spans="1:3">
      <c r="A733" t="s">
        <v>797</v>
      </c>
      <c r="B733">
        <v>139016536</v>
      </c>
      <c r="C733">
        <v>125503597</v>
      </c>
    </row>
    <row r="734" spans="1:3">
      <c r="A734" t="s">
        <v>798</v>
      </c>
      <c r="B734">
        <v>3399535</v>
      </c>
      <c r="C734">
        <v>3463396</v>
      </c>
    </row>
    <row r="735" spans="1:3">
      <c r="A735" t="s">
        <v>799</v>
      </c>
      <c r="B735">
        <v>19646149</v>
      </c>
      <c r="C735">
        <v>19978400</v>
      </c>
    </row>
    <row r="736" spans="1:3">
      <c r="A736" t="s">
        <v>800</v>
      </c>
      <c r="B736">
        <v>40104803</v>
      </c>
      <c r="C736">
        <v>40851603</v>
      </c>
    </row>
    <row r="737" spans="1:3">
      <c r="A737" t="s">
        <v>801</v>
      </c>
      <c r="B737">
        <v>37922320</v>
      </c>
      <c r="C737">
        <v>39719293</v>
      </c>
    </row>
    <row r="738" spans="1:3">
      <c r="A738" t="s">
        <v>802</v>
      </c>
      <c r="B738">
        <v>6282330</v>
      </c>
      <c r="C738">
        <v>6654347</v>
      </c>
    </row>
    <row r="739" spans="1:3">
      <c r="A739" t="s">
        <v>803</v>
      </c>
      <c r="B739">
        <v>126475008</v>
      </c>
      <c r="C739">
        <v>130028652</v>
      </c>
    </row>
    <row r="740" spans="1:3">
      <c r="A740" t="s">
        <v>804</v>
      </c>
      <c r="B740">
        <v>450777</v>
      </c>
      <c r="C740">
        <v>451739</v>
      </c>
    </row>
    <row r="741" spans="1:3">
      <c r="A741" t="s">
        <v>805</v>
      </c>
      <c r="B741">
        <v>13753034</v>
      </c>
      <c r="C741">
        <v>13688968</v>
      </c>
    </row>
    <row r="742" spans="1:3">
      <c r="A742" t="s">
        <v>806</v>
      </c>
      <c r="B742">
        <v>4929554</v>
      </c>
      <c r="C742">
        <v>5006160</v>
      </c>
    </row>
    <row r="743" spans="1:3">
      <c r="A743" t="s">
        <v>807</v>
      </c>
      <c r="B743">
        <v>3623579</v>
      </c>
      <c r="C743">
        <v>3821172</v>
      </c>
    </row>
    <row r="744" spans="1:3">
      <c r="A744" t="s">
        <v>808</v>
      </c>
      <c r="B744">
        <v>5117902</v>
      </c>
      <c r="C744">
        <v>5554977</v>
      </c>
    </row>
    <row r="745" spans="1:3">
      <c r="A745" t="s">
        <v>809</v>
      </c>
      <c r="B745">
        <v>6725993</v>
      </c>
      <c r="C745">
        <v>7589399</v>
      </c>
    </row>
    <row r="746" spans="1:3">
      <c r="A746" t="s">
        <v>810</v>
      </c>
      <c r="B746">
        <v>52855371</v>
      </c>
      <c r="C746">
        <v>56545257</v>
      </c>
    </row>
    <row r="747" spans="1:3">
      <c r="A747" t="s">
        <v>811</v>
      </c>
      <c r="B747">
        <v>52638548</v>
      </c>
      <c r="C747">
        <v>55501014</v>
      </c>
    </row>
    <row r="748" spans="1:3">
      <c r="A748" t="s">
        <v>812</v>
      </c>
      <c r="B748">
        <v>8129098</v>
      </c>
      <c r="C748">
        <v>8376098</v>
      </c>
    </row>
    <row r="749" spans="1:3">
      <c r="A749" t="s">
        <v>813</v>
      </c>
      <c r="B749">
        <v>6245078</v>
      </c>
      <c r="C749">
        <v>6287415</v>
      </c>
    </row>
    <row r="750" spans="1:3">
      <c r="A750" t="s">
        <v>814</v>
      </c>
      <c r="B750">
        <v>3557972</v>
      </c>
      <c r="C750">
        <v>3351664</v>
      </c>
    </row>
    <row r="751" spans="1:3">
      <c r="A751" t="s">
        <v>815</v>
      </c>
      <c r="B751">
        <v>1084627</v>
      </c>
      <c r="C751">
        <v>924090</v>
      </c>
    </row>
    <row r="752" spans="1:3">
      <c r="A752" t="s">
        <v>816</v>
      </c>
      <c r="B752">
        <v>20148420</v>
      </c>
      <c r="C752">
        <v>20083405</v>
      </c>
    </row>
    <row r="753" spans="1:3">
      <c r="A753" t="s">
        <v>817</v>
      </c>
      <c r="B753">
        <v>10037841</v>
      </c>
      <c r="C753">
        <v>9678111</v>
      </c>
    </row>
    <row r="754" spans="1:3">
      <c r="A754" t="s">
        <v>818</v>
      </c>
      <c r="B754">
        <v>2124236</v>
      </c>
      <c r="C754">
        <v>1451035</v>
      </c>
    </row>
    <row r="755" spans="1:3">
      <c r="A755" t="s">
        <v>819</v>
      </c>
      <c r="B755">
        <v>21141563</v>
      </c>
      <c r="C755">
        <v>19025380</v>
      </c>
    </row>
    <row r="756" spans="1:3">
      <c r="A756" t="s">
        <v>820</v>
      </c>
      <c r="B756">
        <v>340428</v>
      </c>
      <c r="C756">
        <v>340625</v>
      </c>
    </row>
    <row r="757" spans="1:3">
      <c r="A757" t="s">
        <v>821</v>
      </c>
      <c r="B757">
        <v>551737</v>
      </c>
      <c r="C757">
        <v>537569</v>
      </c>
    </row>
    <row r="758" spans="1:3">
      <c r="A758" t="s">
        <v>822</v>
      </c>
      <c r="B758">
        <v>5889613</v>
      </c>
      <c r="C758">
        <v>5775906</v>
      </c>
    </row>
    <row r="759" spans="1:3">
      <c r="A759" t="s">
        <v>823</v>
      </c>
      <c r="B759">
        <v>4623970</v>
      </c>
      <c r="C759">
        <v>5526424</v>
      </c>
    </row>
    <row r="760" spans="1:3">
      <c r="A760" t="s">
        <v>824</v>
      </c>
      <c r="B760">
        <v>7437000</v>
      </c>
      <c r="C760">
        <v>7458362</v>
      </c>
    </row>
    <row r="761" spans="1:3">
      <c r="A761" t="s">
        <v>825</v>
      </c>
      <c r="B761">
        <v>168388285</v>
      </c>
      <c r="C761">
        <v>202634587</v>
      </c>
    </row>
    <row r="762" spans="1:3">
      <c r="A762" t="s">
        <v>827</v>
      </c>
      <c r="B762">
        <v>671105</v>
      </c>
      <c r="C762">
        <v>584486</v>
      </c>
    </row>
    <row r="763" spans="1:3">
      <c r="A763" t="s">
        <v>908</v>
      </c>
      <c r="B763">
        <v>1511806</v>
      </c>
      <c r="C763">
        <v>1393042</v>
      </c>
    </row>
    <row r="764" spans="1:3">
      <c r="A764" t="s">
        <v>828</v>
      </c>
      <c r="B764">
        <v>62525405</v>
      </c>
      <c r="C764">
        <v>67534776</v>
      </c>
    </row>
    <row r="765" spans="1:3">
      <c r="A765" t="s">
        <v>829</v>
      </c>
      <c r="B765">
        <v>1379783901</v>
      </c>
      <c r="C765">
        <v>1538350984</v>
      </c>
    </row>
    <row r="766" spans="1:3">
      <c r="A766" t="s">
        <v>830</v>
      </c>
      <c r="B766">
        <v>3915904</v>
      </c>
      <c r="C766">
        <v>3769142</v>
      </c>
    </row>
    <row r="767" spans="1:3">
      <c r="A767" t="s">
        <v>831</v>
      </c>
      <c r="B767">
        <v>12010681</v>
      </c>
      <c r="C767">
        <v>13142996</v>
      </c>
    </row>
    <row r="768" spans="1:3">
      <c r="A768" t="s">
        <v>832</v>
      </c>
      <c r="B768">
        <v>9461996</v>
      </c>
      <c r="C768">
        <v>9106843</v>
      </c>
    </row>
    <row r="769" spans="1:3">
      <c r="A769" t="s">
        <v>833</v>
      </c>
      <c r="B769">
        <v>2313609</v>
      </c>
      <c r="C769">
        <v>2168778</v>
      </c>
    </row>
    <row r="770" spans="1:3">
      <c r="A770" t="s">
        <v>834</v>
      </c>
      <c r="B770">
        <v>1608455</v>
      </c>
      <c r="C770">
        <v>1706727</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sheetPr>
    <tabColor theme="0" tint="-0.499984740745262"/>
  </sheetPr>
  <dimension ref="A1:F53"/>
  <sheetViews>
    <sheetView topLeftCell="A2" workbookViewId="0">
      <selection activeCell="A3" sqref="A3:B5"/>
    </sheetView>
  </sheetViews>
  <sheetFormatPr defaultRowHeight="15"/>
  <cols>
    <col min="1" max="1" width="60.140625" bestFit="1" customWidth="1"/>
    <col min="2" max="2" width="15.5703125" bestFit="1" customWidth="1"/>
  </cols>
  <sheetData>
    <row r="1" spans="1:2" ht="15.75">
      <c r="A1" s="1" t="str">
        <f>Sheet2!D1</f>
        <v>НРА _ Рэнкинги (ПРОФИЛЬ) БГ ЗЕНИТ</v>
      </c>
    </row>
    <row r="2" spans="1:2">
      <c r="A2" t="str">
        <f>"Отчет на дату "&amp;Sheet2!B1&amp;" , "&amp;Sheet2!E1&amp;" , "&amp;Sheet2!J1&amp;" , ("&amp;Sheet2!F1&amp;")"</f>
        <v>Отчет на дату "01.02.2015" , тысячи , руб. , (значения)</v>
      </c>
    </row>
    <row r="3" spans="1:2">
      <c r="A3" s="2" t="str">
        <f>Sheet2!A2</f>
        <v>Наименование показателя</v>
      </c>
      <c r="B3" s="4" t="str">
        <f>Sheet2!B2</f>
        <v>БАНКОВСКАЯ ГРУППА ЗЕНИТ</v>
      </c>
    </row>
    <row r="4" spans="1:2">
      <c r="A4" s="2" t="str">
        <f>Sheet2!A3</f>
        <v>Кредиты негосударственным предприятиям</v>
      </c>
      <c r="B4" s="33">
        <f>Sheet2!B3</f>
        <v>193606905</v>
      </c>
    </row>
    <row r="5" spans="1:2">
      <c r="A5" s="2" t="str">
        <f>Sheet2!A4</f>
        <v>Денежные средства корпоративных клиентов</v>
      </c>
      <c r="B5" s="33">
        <f>Sheet2!B4</f>
        <v>118913473</v>
      </c>
    </row>
    <row r="6" spans="1:2">
      <c r="A6" s="2" t="str">
        <f>Sheet2!A5</f>
        <v>Средства физических лиц</v>
      </c>
      <c r="B6" s="33">
        <f>Sheet2!B5</f>
        <v>92159556</v>
      </c>
    </row>
    <row r="7" spans="1:2">
      <c r="A7" s="2" t="str">
        <f>Sheet2!A6</f>
        <v>Кредиты физическим лицам</v>
      </c>
      <c r="B7" s="33">
        <f>Sheet2!B6</f>
        <v>31958270</v>
      </c>
    </row>
    <row r="8" spans="1:2">
      <c r="A8" s="2" t="str">
        <f>Sheet2!A7</f>
        <v>Прибыль</v>
      </c>
      <c r="B8" s="33">
        <f>Sheet2!B7</f>
        <v>-804761.43</v>
      </c>
    </row>
    <row r="9" spans="1:2">
      <c r="A9" s="2" t="str">
        <f>Sheet2!A8</f>
        <v>Чистые активы</v>
      </c>
      <c r="B9" s="33">
        <f>Sheet2!B8</f>
        <v>369901919</v>
      </c>
    </row>
    <row r="10" spans="1:2">
      <c r="A10" s="2" t="str">
        <f>Sheet2!A9</f>
        <v>Капитал</v>
      </c>
      <c r="B10" s="33">
        <f>Sheet2!B9</f>
        <v>47814466.609999999</v>
      </c>
    </row>
    <row r="11" spans="1:2">
      <c r="A11" s="2" t="str">
        <f>Sheet2!A10</f>
        <v>Привлеченные средства от ЦБ РФ</v>
      </c>
      <c r="B11" s="33">
        <f>Sheet2!B10</f>
        <v>19449034</v>
      </c>
    </row>
    <row r="12" spans="1:2">
      <c r="A12" s="2" t="str">
        <f>Sheet2!A11</f>
        <v>Привлеченные средства других банков</v>
      </c>
      <c r="B12" s="33">
        <f>Sheet2!B11</f>
        <v>21073171</v>
      </c>
    </row>
    <row r="13" spans="1:2">
      <c r="A13" s="2" t="str">
        <f>Sheet2!A12</f>
        <v>Средства в ЦБ РФ</v>
      </c>
      <c r="B13" s="33">
        <f>Sheet2!B12</f>
        <v>21985798</v>
      </c>
    </row>
    <row r="14" spans="1:2">
      <c r="A14" s="2" t="str">
        <f>Sheet2!A13</f>
        <v>Государственные ценные бумаги</v>
      </c>
      <c r="B14" s="33">
        <f>Sheet2!B13</f>
        <v>2412330</v>
      </c>
    </row>
    <row r="15" spans="1:2">
      <c r="A15" s="2" t="str">
        <f>Sheet2!A14</f>
        <v>Обязательства перед государственными компаниями</v>
      </c>
      <c r="B15" s="33">
        <f>Sheet2!B14</f>
        <v>467193</v>
      </c>
    </row>
    <row r="16" spans="1:2">
      <c r="A16" s="2" t="str">
        <f>Sheet2!A15</f>
        <v>Ликвидные активы</v>
      </c>
      <c r="B16" s="33">
        <f>Sheet2!B15</f>
        <v>41068422</v>
      </c>
    </row>
    <row r="17" spans="1:2">
      <c r="A17" s="2" t="str">
        <f>Sheet2!A16</f>
        <v>Защита капитала</v>
      </c>
      <c r="B17" s="33">
        <f>Sheet2!B16</f>
        <v>6941973</v>
      </c>
    </row>
    <row r="18" spans="1:2">
      <c r="A18" s="2" t="str">
        <f>Sheet2!A17</f>
        <v>Обязательства до востребования</v>
      </c>
      <c r="B18" s="33">
        <f>Sheet2!B17</f>
        <v>77583881</v>
      </c>
    </row>
    <row r="19" spans="1:2">
      <c r="A19" s="2" t="str">
        <f>Sheet2!A18</f>
        <v>Уставный капитал</v>
      </c>
      <c r="B19" s="33">
        <f>Sheet2!B18</f>
        <v>13241485</v>
      </c>
    </row>
    <row r="20" spans="1:2">
      <c r="A20" s="2" t="str">
        <f>Sheet2!A19</f>
        <v>Средства физических лиц (до востребования и до 30 дней)</v>
      </c>
      <c r="B20" s="33">
        <f>Sheet2!B19</f>
        <v>1605661</v>
      </c>
    </row>
    <row r="21" spans="1:2">
      <c r="A21" s="2" t="str">
        <f>Sheet2!A20</f>
        <v>Средства физических лиц (от 31 до 90 дней)</v>
      </c>
      <c r="B21" s="33">
        <f>Sheet2!B20</f>
        <v>1561545</v>
      </c>
    </row>
    <row r="22" spans="1:2">
      <c r="A22" s="2" t="str">
        <f>Sheet2!A21</f>
        <v>Средства физических лиц (от 91 до 180 дней)</v>
      </c>
      <c r="B22" s="33">
        <f>Sheet2!B21</f>
        <v>5570454</v>
      </c>
    </row>
    <row r="23" spans="1:2">
      <c r="A23" s="2" t="str">
        <f>Sheet2!A22</f>
        <v>Средства физических лиц (от 181 дня до 1 года)</v>
      </c>
      <c r="B23" s="33">
        <f>Sheet2!B22</f>
        <v>12393064</v>
      </c>
    </row>
    <row r="24" spans="1:2">
      <c r="A24" s="2" t="str">
        <f>Sheet2!A23</f>
        <v>Средства физических лиц (от 1 года до 3 лет)</v>
      </c>
      <c r="B24" s="33">
        <f>Sheet2!B23</f>
        <v>63126311</v>
      </c>
    </row>
    <row r="25" spans="1:2">
      <c r="A25" s="2" t="str">
        <f>Sheet2!A24</f>
        <v>Средства физических лиц (свыше 3 лет)</v>
      </c>
      <c r="B25" s="33">
        <f>Sheet2!B24</f>
        <v>1218376</v>
      </c>
    </row>
    <row r="26" spans="1:2">
      <c r="A26" s="2" t="str">
        <f>Sheet2!A25</f>
        <v>Средства юридических лиц (до востребования и до 30 дней)</v>
      </c>
      <c r="B26" s="33">
        <f>Sheet2!B25</f>
        <v>3986836</v>
      </c>
    </row>
    <row r="27" spans="1:2">
      <c r="A27" s="2" t="str">
        <f>Sheet2!A26</f>
        <v>Средства юридических лиц (от 31 до 90 дней)</v>
      </c>
      <c r="B27" s="33">
        <f>Sheet2!B26</f>
        <v>6674902</v>
      </c>
    </row>
    <row r="28" spans="1:2">
      <c r="A28" s="2" t="str">
        <f>Sheet2!A27</f>
        <v>Средства юридических лиц (от 91 до 180 дней)</v>
      </c>
      <c r="B28" s="33">
        <f>Sheet2!B27</f>
        <v>10597609</v>
      </c>
    </row>
    <row r="29" spans="1:2">
      <c r="A29" s="2" t="str">
        <f>Sheet2!A28</f>
        <v>Средства юридических лиц (от 181 дня до 1 года)</v>
      </c>
      <c r="B29" s="33">
        <f>Sheet2!B28</f>
        <v>5717235</v>
      </c>
    </row>
    <row r="30" spans="1:2">
      <c r="A30" s="2" t="str">
        <f>Sheet2!A29</f>
        <v>Средства юридических лиц (от 1 года до 3 лет)</v>
      </c>
      <c r="B30" s="33">
        <f>Sheet2!B29</f>
        <v>25122342</v>
      </c>
    </row>
    <row r="31" spans="1:2">
      <c r="A31" s="2" t="str">
        <f>Sheet2!A30</f>
        <v>Средства юридических лиц (свыше 3 лет)</v>
      </c>
      <c r="B31" s="33">
        <f>Sheet2!B30</f>
        <v>24072026</v>
      </c>
    </row>
    <row r="32" spans="1:2">
      <c r="A32" s="2" t="str">
        <f>Sheet2!A31</f>
        <v>Кредиты физическим лицам (до востребования и до 30 дней)</v>
      </c>
      <c r="B32" s="33">
        <f>Sheet2!B31</f>
        <v>488476</v>
      </c>
    </row>
    <row r="33" spans="1:2">
      <c r="A33" s="2" t="str">
        <f>Sheet2!A32</f>
        <v>Кредиты физическим лицам (от 31 до 90 дней)</v>
      </c>
      <c r="B33" s="33">
        <f>Sheet2!B32</f>
        <v>3154</v>
      </c>
    </row>
    <row r="34" spans="1:2">
      <c r="A34" s="2" t="str">
        <f>Sheet2!A33</f>
        <v>Кредиты физическим лицам (от 91 до 180 дней)</v>
      </c>
      <c r="B34" s="33">
        <f>Sheet2!B33</f>
        <v>9321</v>
      </c>
    </row>
    <row r="35" spans="1:2">
      <c r="A35" s="2" t="str">
        <f>Sheet2!A34</f>
        <v>Кредиты физическим лицам (от 181 дня до 1 года)</v>
      </c>
      <c r="B35" s="33">
        <f>Sheet2!B34</f>
        <v>669158</v>
      </c>
    </row>
    <row r="36" spans="1:2">
      <c r="A36" s="2" t="str">
        <f>Sheet2!A35</f>
        <v>Кредиты физическим лицам (от 1 года до 3 лет)</v>
      </c>
      <c r="B36" s="33">
        <f>Sheet2!B35</f>
        <v>1724208</v>
      </c>
    </row>
    <row r="37" spans="1:2">
      <c r="A37" s="2" t="str">
        <f>Sheet2!A36</f>
        <v>Кредиты физическим лицам (свыше 3 лет)</v>
      </c>
      <c r="B37" s="33">
        <f>Sheet2!B36</f>
        <v>28090293</v>
      </c>
    </row>
    <row r="38" spans="1:2">
      <c r="A38" s="2" t="str">
        <f>Sheet2!A37</f>
        <v>Кредиты юридическим лицам (до востребования и до 30 дней)</v>
      </c>
      <c r="B38" s="33">
        <f>Sheet2!B37</f>
        <v>2675654</v>
      </c>
    </row>
    <row r="39" spans="1:2">
      <c r="A39" s="2" t="str">
        <f>Sheet2!A38</f>
        <v>Кредиты юридическим лицам (от 31 до 90 дней)</v>
      </c>
      <c r="B39" s="33">
        <f>Sheet2!B38</f>
        <v>4532609</v>
      </c>
    </row>
    <row r="40" spans="1:2">
      <c r="A40" s="2" t="str">
        <f>Sheet2!A39</f>
        <v>Кредиты юридическим лицам (от 91 до 180 дней)</v>
      </c>
      <c r="B40" s="33">
        <f>Sheet2!B39</f>
        <v>22906631</v>
      </c>
    </row>
    <row r="41" spans="1:2">
      <c r="A41" s="2" t="str">
        <f>Sheet2!A40</f>
        <v>Кредиты юридическим лицам (от 181 дня до 1 года)</v>
      </c>
      <c r="B41" s="33">
        <f>Sheet2!B40</f>
        <v>53773496</v>
      </c>
    </row>
    <row r="42" spans="1:2">
      <c r="A42" s="2" t="str">
        <f>Sheet2!A41</f>
        <v>Кредиты юридическим лицам (от 1 года до 3 лет)</v>
      </c>
      <c r="B42" s="33">
        <f>Sheet2!B41</f>
        <v>27654526</v>
      </c>
    </row>
    <row r="43" spans="1:2">
      <c r="A43" s="2" t="str">
        <f>Sheet2!A42</f>
        <v>Кредиты юридическим лицам (свыше 3 лет)</v>
      </c>
      <c r="B43" s="33">
        <f>Sheet2!B42</f>
        <v>76204389</v>
      </c>
    </row>
    <row r="44" spans="1:2">
      <c r="A44" s="2" t="str">
        <f>Sheet3_!A4</f>
        <v>Достаточность капитала</v>
      </c>
      <c r="B44">
        <f>Sheet3_!B4</f>
        <v>12.93</v>
      </c>
    </row>
    <row r="45" spans="1:2">
      <c r="A45" s="2" t="str">
        <f>Sheet3_!A5</f>
        <v>Рентабельность капитала</v>
      </c>
      <c r="B45">
        <f>Sheet3_!B5</f>
        <v>-20.2</v>
      </c>
    </row>
    <row r="48" spans="1:2">
      <c r="A48" s="35" t="s">
        <v>901</v>
      </c>
      <c r="B48" s="35"/>
    </row>
    <row r="49" spans="1:6">
      <c r="A49" s="36" t="s">
        <v>138</v>
      </c>
      <c r="B49" s="37" t="e">
        <f>VLOOKUP(A49,#REF!,3,FALSE)</f>
        <v>#REF!</v>
      </c>
      <c r="C49" s="34"/>
      <c r="D49" s="34"/>
      <c r="E49" s="34"/>
      <c r="F49" s="34"/>
    </row>
    <row r="50" spans="1:6">
      <c r="A50" s="36" t="s">
        <v>256</v>
      </c>
      <c r="B50" s="37" t="e">
        <f>VLOOKUP(A50,#REF!,3,FALSE)</f>
        <v>#REF!</v>
      </c>
      <c r="C50" s="34"/>
      <c r="D50" s="34"/>
      <c r="E50" s="34"/>
      <c r="F50" s="34"/>
    </row>
    <row r="51" spans="1:6">
      <c r="A51" s="36" t="s">
        <v>139</v>
      </c>
      <c r="B51" s="37" t="e">
        <f>VLOOKUP(A51,#REF!,3,FALSE)</f>
        <v>#REF!</v>
      </c>
      <c r="C51" s="34"/>
      <c r="D51" s="34"/>
      <c r="E51" s="34"/>
      <c r="F51" s="34"/>
    </row>
    <row r="52" spans="1:6">
      <c r="A52" s="36" t="s">
        <v>403</v>
      </c>
      <c r="B52" s="37" t="e">
        <f>VLOOKUP(A52,#REF!,3,FALSE)</f>
        <v>#REF!</v>
      </c>
      <c r="C52" s="34"/>
      <c r="D52" s="34"/>
      <c r="E52" s="34"/>
      <c r="F52" s="34"/>
    </row>
    <row r="53" spans="1:6">
      <c r="A53" s="36" t="s">
        <v>698</v>
      </c>
      <c r="B53" s="37" t="e">
        <f>VLOOKUP(A53,#REF!,3,FALSE)</f>
        <v>#REF!</v>
      </c>
      <c r="C53" s="34"/>
      <c r="D53" s="34"/>
      <c r="E53" s="34"/>
      <c r="F53" s="34"/>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C853"/>
  <sheetViews>
    <sheetView workbookViewId="0">
      <selection activeCell="C4" sqref="C4"/>
    </sheetView>
  </sheetViews>
  <sheetFormatPr defaultRowHeight="15"/>
  <cols>
    <col min="1" max="1" width="64.140625" bestFit="1" customWidth="1"/>
    <col min="2" max="3" width="10.140625" bestFit="1" customWidth="1"/>
  </cols>
  <sheetData>
    <row r="1" spans="1:3" ht="15.75">
      <c r="A1" s="1" t="str">
        <f>Sheet13!D1</f>
        <v>НРА _ Рэнкинги и рейтинг надежности (ПРОФИЛЬ)</v>
      </c>
    </row>
    <row r="2" spans="1:3">
      <c r="A2" t="str">
        <f>"Отчет по показателю "&amp;Sheet13!B1&amp;" , "&amp;Sheet13!E1&amp;" , "&amp;Sheet13!J1&amp;" , ("&amp;Sheet13!F1&amp;")"</f>
        <v>Отчет по показателю (А) АКТИВЫ-НЕТТО , тысячи , руб. , (значения)</v>
      </c>
    </row>
    <row r="3" spans="1:3">
      <c r="A3" s="2" t="str">
        <f>Sheet13!A2</f>
        <v>Наименование организации</v>
      </c>
      <c r="B3" s="4">
        <f>Sheet13!B2</f>
        <v>42005</v>
      </c>
      <c r="C3" s="4">
        <f>Sheet13!C2</f>
        <v>42036</v>
      </c>
    </row>
    <row r="4" spans="1:3">
      <c r="A4" s="2" t="str">
        <f>Sheet13!A3</f>
        <v>АББ</v>
      </c>
      <c r="B4" s="38">
        <f>Sheet13!B3</f>
        <v>606224</v>
      </c>
      <c r="C4" s="38">
        <f>Sheet13!C3</f>
        <v>552920</v>
      </c>
    </row>
    <row r="5" spans="1:3">
      <c r="A5" s="2" t="str">
        <f>Sheet13!A4</f>
        <v>АБСОЛЮТ БАНК</v>
      </c>
      <c r="B5" s="38">
        <f>Sheet13!B4</f>
        <v>235209076</v>
      </c>
      <c r="C5" s="38">
        <f>Sheet13!C4</f>
        <v>231923471</v>
      </c>
    </row>
    <row r="6" spans="1:3">
      <c r="A6" s="2" t="str">
        <f>Sheet13!A5</f>
        <v>АВАНГАРД</v>
      </c>
      <c r="B6" s="38">
        <f>Sheet13!B5</f>
        <v>128463864</v>
      </c>
      <c r="C6" s="38">
        <f>Sheet13!C5</f>
        <v>128347218</v>
      </c>
    </row>
    <row r="7" spans="1:3">
      <c r="A7" s="2" t="str">
        <f>Sheet13!A6</f>
        <v>АВЕРС</v>
      </c>
      <c r="B7" s="38">
        <f>Sheet13!B6</f>
        <v>47399327</v>
      </c>
      <c r="C7" s="38">
        <f>Sheet13!C6</f>
        <v>45137722</v>
      </c>
    </row>
    <row r="8" spans="1:3">
      <c r="A8" s="2" t="str">
        <f>Sheet13!A7</f>
        <v>АВТОВАЗБАНК</v>
      </c>
      <c r="B8" s="38">
        <f>Sheet13!B7</f>
        <v>31225226</v>
      </c>
      <c r="C8" s="38">
        <f>Sheet13!C7</f>
        <v>31415104</v>
      </c>
    </row>
    <row r="9" spans="1:3">
      <c r="A9" s="2" t="str">
        <f>Sheet13!A8</f>
        <v>АВТОГРАДБАНК</v>
      </c>
      <c r="B9" s="38">
        <f>Sheet13!B8</f>
        <v>4743467</v>
      </c>
      <c r="C9" s="38">
        <f>Sheet13!C8</f>
        <v>4857132</v>
      </c>
    </row>
    <row r="10" spans="1:3">
      <c r="A10" s="2" t="str">
        <f>Sheet13!A9</f>
        <v>АВТОКРЕДИТБАНК</v>
      </c>
      <c r="B10" s="38">
        <f>Sheet13!B9</f>
        <v>545139</v>
      </c>
      <c r="C10" s="38">
        <f>Sheet13!C9</f>
        <v>616375</v>
      </c>
    </row>
    <row r="11" spans="1:3">
      <c r="A11" s="2" t="str">
        <f>Sheet13!A10</f>
        <v>АВТОТОРГБАНК</v>
      </c>
      <c r="B11" s="38">
        <f>Sheet13!B10</f>
        <v>17341792</v>
      </c>
      <c r="C11" s="38">
        <f>Sheet13!C10</f>
        <v>17848141</v>
      </c>
    </row>
    <row r="12" spans="1:3">
      <c r="A12" s="2" t="str">
        <f>Sheet13!A11</f>
        <v>АГРОИНКОМБАНК</v>
      </c>
      <c r="B12" s="38">
        <f>Sheet13!B11</f>
        <v>1492470</v>
      </c>
      <c r="C12" s="38">
        <f>Sheet13!C11</f>
        <v>1640983</v>
      </c>
    </row>
    <row r="13" spans="1:3">
      <c r="A13" s="2" t="str">
        <f>Sheet13!A12</f>
        <v>АГРОПРОМКРЕДИТ</v>
      </c>
      <c r="B13" s="38">
        <f>Sheet13!B12</f>
        <v>28729099</v>
      </c>
      <c r="C13" s="38">
        <f>Sheet13!C12</f>
        <v>26962639</v>
      </c>
    </row>
    <row r="14" spans="1:3">
      <c r="A14" s="2" t="str">
        <f>Sheet13!A13</f>
        <v>АГРОРОС</v>
      </c>
      <c r="B14" s="38">
        <f>Sheet13!B13</f>
        <v>3049358</v>
      </c>
      <c r="C14" s="38">
        <f>Sheet13!C13</f>
        <v>3089357</v>
      </c>
    </row>
    <row r="15" spans="1:3">
      <c r="A15" s="2" t="str">
        <f>Sheet13!A14</f>
        <v>АГРОСОЮЗ</v>
      </c>
      <c r="B15" s="38">
        <f>Sheet13!B14</f>
        <v>9126001</v>
      </c>
      <c r="C15" s="38">
        <f>Sheet13!C14</f>
        <v>9556836</v>
      </c>
    </row>
    <row r="16" spans="1:3">
      <c r="A16" s="2" t="str">
        <f>Sheet13!A15</f>
        <v>АДАМОН БАНК</v>
      </c>
      <c r="B16" s="38">
        <f>Sheet13!B15</f>
        <v>1242161</v>
      </c>
      <c r="C16" s="38">
        <f>Sheet13!C15</f>
        <v>1333527</v>
      </c>
    </row>
    <row r="17" spans="1:3">
      <c r="A17" s="2" t="str">
        <f>Sheet13!A16</f>
        <v>АДЕЛАНТБАНК</v>
      </c>
      <c r="B17" s="38">
        <f>Sheet13!B16</f>
        <v>1085137</v>
      </c>
      <c r="C17" s="38">
        <f>Sheet13!C16</f>
        <v>1422068</v>
      </c>
    </row>
    <row r="18" spans="1:3">
      <c r="A18" s="2" t="str">
        <f>Sheet13!A17</f>
        <v>АДМИРАЛТЕЙСКИЙ</v>
      </c>
      <c r="B18" s="38">
        <f>Sheet13!B17</f>
        <v>9098714</v>
      </c>
      <c r="C18" s="38">
        <f>Sheet13!C17</f>
        <v>10089139</v>
      </c>
    </row>
    <row r="19" spans="1:3">
      <c r="A19" s="2" t="str">
        <f>Sheet13!A18</f>
        <v>АЗИАТСКО-ТИХООКЕАНСКИЙ БАНК</v>
      </c>
      <c r="B19" s="38">
        <f>Sheet13!B18</f>
        <v>139115001</v>
      </c>
      <c r="C19" s="38">
        <f>Sheet13!C18</f>
        <v>140784399</v>
      </c>
    </row>
    <row r="20" spans="1:3">
      <c r="A20" s="2" t="str">
        <f>Sheet13!A19</f>
        <v>АЗИМУТ</v>
      </c>
      <c r="B20" s="38">
        <f>Sheet13!B19</f>
        <v>1134456</v>
      </c>
      <c r="C20" s="38">
        <f>Sheet13!C19</f>
        <v>1117049</v>
      </c>
    </row>
    <row r="21" spans="1:3">
      <c r="A21" s="2" t="str">
        <f>Sheet13!A20</f>
        <v>АЗИЯ БАНК</v>
      </c>
      <c r="B21" s="38">
        <f>Sheet13!B20</f>
        <v>461423</v>
      </c>
      <c r="C21" s="38">
        <f>Sheet13!C20</f>
        <v>478703</v>
      </c>
    </row>
    <row r="22" spans="1:3">
      <c r="A22" s="2" t="str">
        <f>Sheet13!A21</f>
        <v>АЗИЯ-ИНВЕСТ БАНК</v>
      </c>
      <c r="B22" s="38">
        <f>Sheet13!B21</f>
        <v>7396514</v>
      </c>
      <c r="C22" s="38">
        <f>Sheet13!C21</f>
        <v>11325073</v>
      </c>
    </row>
    <row r="23" spans="1:3">
      <c r="A23" s="2" t="str">
        <f>Sheet13!A22</f>
        <v>АЙВИ БАНК</v>
      </c>
      <c r="B23" s="38">
        <f>Sheet13!B22</f>
        <v>3576742</v>
      </c>
      <c r="C23" s="38">
        <f>Sheet13!C22</f>
        <v>3767631</v>
      </c>
    </row>
    <row r="24" spans="1:3">
      <c r="A24" s="2" t="str">
        <f>Sheet13!A23</f>
        <v>АЙМАНИБАНК</v>
      </c>
      <c r="B24" s="38">
        <f>Sheet13!B23</f>
        <v>22604515</v>
      </c>
      <c r="C24" s="38">
        <f>Sheet13!C23</f>
        <v>22504612</v>
      </c>
    </row>
    <row r="25" spans="1:3">
      <c r="A25" s="2" t="str">
        <f>Sheet13!A24</f>
        <v>АЙСИАЙСИАЙ БАНК ЕВРАЗИЯ</v>
      </c>
      <c r="B25" s="38">
        <f>Sheet13!B24</f>
        <v>5550106</v>
      </c>
      <c r="C25" s="38">
        <f>Sheet13!C24</f>
        <v>5660143</v>
      </c>
    </row>
    <row r="26" spans="1:3">
      <c r="A26" s="2" t="str">
        <f>Sheet13!A25</f>
        <v>АК БАРС</v>
      </c>
      <c r="B26" s="38">
        <f>Sheet13!B25</f>
        <v>462735070</v>
      </c>
      <c r="C26" s="38">
        <f>Sheet13!C25</f>
        <v>490525755</v>
      </c>
    </row>
    <row r="27" spans="1:3">
      <c r="A27" s="2" t="str">
        <f>Sheet13!A26</f>
        <v>АКИБАНК</v>
      </c>
      <c r="B27" s="38">
        <f>Sheet13!B26</f>
        <v>25585257</v>
      </c>
      <c r="C27" s="38">
        <f>Sheet13!C26</f>
        <v>25608459</v>
      </c>
    </row>
    <row r="28" spans="1:3">
      <c r="A28" s="2" t="str">
        <f>Sheet13!A27</f>
        <v>АККОБАНК</v>
      </c>
      <c r="B28" s="38">
        <f>Sheet13!B27</f>
        <v>2289896</v>
      </c>
      <c r="C28" s="38">
        <f>Sheet13!C27</f>
        <v>2121540</v>
      </c>
    </row>
    <row r="29" spans="1:3">
      <c r="A29" s="2" t="str">
        <f>Sheet13!A28</f>
        <v>АКРОПОЛЬ</v>
      </c>
      <c r="B29" s="38">
        <f>Sheet13!B28</f>
        <v>1247401</v>
      </c>
      <c r="C29" s="38">
        <f>Sheet13!C28</f>
        <v>1485849</v>
      </c>
    </row>
    <row r="30" spans="1:3">
      <c r="A30" s="2" t="str">
        <f>Sheet13!A29</f>
        <v>АКСОНБАНК</v>
      </c>
      <c r="B30" s="38">
        <f>Sheet13!B29</f>
        <v>3089277</v>
      </c>
      <c r="C30" s="38">
        <f>Sheet13!C29</f>
        <v>3075804</v>
      </c>
    </row>
    <row r="31" spans="1:3">
      <c r="A31" s="2" t="str">
        <f>Sheet13!A30</f>
        <v>АКТИВ БАНК</v>
      </c>
      <c r="B31" s="38">
        <f>Sheet13!B30</f>
        <v>7033515</v>
      </c>
      <c r="C31" s="38">
        <f>Sheet13!C30</f>
        <v>7045344</v>
      </c>
    </row>
    <row r="32" spans="1:3">
      <c r="A32" s="2" t="str">
        <f>Sheet13!A31</f>
        <v>АКТИВКАПИТАЛ БАНК</v>
      </c>
      <c r="B32" s="38">
        <f>Sheet13!B31</f>
        <v>23442313</v>
      </c>
      <c r="C32" s="38">
        <f>Sheet13!C31</f>
        <v>24207695</v>
      </c>
    </row>
    <row r="33" spans="1:3">
      <c r="A33" s="2" t="str">
        <f>Sheet13!A32</f>
        <v>АКЦЕНТ</v>
      </c>
      <c r="B33" s="38">
        <f>Sheet13!B32</f>
        <v>1837691</v>
      </c>
      <c r="C33" s="38">
        <f>Sheet13!C32</f>
        <v>2050486</v>
      </c>
    </row>
    <row r="34" spans="1:3">
      <c r="A34" s="2" t="str">
        <f>Sheet13!A33</f>
        <v>АКЦЕПТ</v>
      </c>
      <c r="B34" s="38">
        <f>Sheet13!B33</f>
        <v>13821109</v>
      </c>
      <c r="C34" s="38">
        <f>Sheet13!C33</f>
        <v>13760427</v>
      </c>
    </row>
    <row r="35" spans="1:3">
      <c r="A35" s="2" t="str">
        <f>Sheet13!A34</f>
        <v>АКЦИЯ</v>
      </c>
      <c r="B35" s="38">
        <f>Sheet13!B34</f>
        <v>958470</v>
      </c>
      <c r="C35" s="38">
        <f>Sheet13!C34</f>
        <v>915616</v>
      </c>
    </row>
    <row r="36" spans="1:3">
      <c r="A36" s="2" t="str">
        <f>Sheet13!A35</f>
        <v>АЛДАНЗОЛОТОБАНК</v>
      </c>
      <c r="B36" s="38">
        <f>Sheet13!B35</f>
        <v>1348985</v>
      </c>
      <c r="C36" s="38">
        <f>Sheet13!C35</f>
        <v>1367041</v>
      </c>
    </row>
    <row r="37" spans="1:3">
      <c r="A37" s="2" t="str">
        <f>Sheet13!A36</f>
        <v>АЛЕКСАНДРОВСКИЙ</v>
      </c>
      <c r="B37" s="38">
        <f>Sheet13!B36</f>
        <v>11815967</v>
      </c>
      <c r="C37" s="38">
        <f>Sheet13!C36</f>
        <v>12462282</v>
      </c>
    </row>
    <row r="38" spans="1:3">
      <c r="A38" s="2" t="str">
        <f>Sheet13!A37</f>
        <v>АЛЕФ-БАНК</v>
      </c>
      <c r="B38" s="38">
        <f>Sheet13!B37</f>
        <v>18194329</v>
      </c>
      <c r="C38" s="38">
        <f>Sheet13!C37</f>
        <v>18546513</v>
      </c>
    </row>
    <row r="39" spans="1:3">
      <c r="A39" s="2" t="str">
        <f>Sheet13!A38</f>
        <v>АЛЖАН</v>
      </c>
      <c r="B39" s="38">
        <f>Sheet13!B38</f>
        <v>568522</v>
      </c>
      <c r="C39" s="38">
        <f>Sheet13!C38</f>
        <v>497907</v>
      </c>
    </row>
    <row r="40" spans="1:3">
      <c r="A40" s="2" t="str">
        <f>Sheet13!A39</f>
        <v>АЛМАЗЭРГИЭНБАНК</v>
      </c>
      <c r="B40" s="38">
        <f>Sheet13!B39</f>
        <v>21266257</v>
      </c>
      <c r="C40" s="38">
        <f>Sheet13!C39</f>
        <v>20067201</v>
      </c>
    </row>
    <row r="41" spans="1:3">
      <c r="A41" s="2" t="str">
        <f>Sheet13!A40</f>
        <v>АЛОР БАНК</v>
      </c>
      <c r="B41" s="38">
        <f>Sheet13!B40</f>
        <v>3242891</v>
      </c>
      <c r="C41" s="38">
        <f>Sheet13!C40</f>
        <v>3248061</v>
      </c>
    </row>
    <row r="42" spans="1:3">
      <c r="A42" s="2" t="str">
        <f>Sheet13!A41</f>
        <v>АЛТАЙБИЗНЕС-БАНК</v>
      </c>
      <c r="B42" s="38">
        <f>Sheet13!B41</f>
        <v>616509</v>
      </c>
      <c r="C42" s="38">
        <f>Sheet13!C41</f>
        <v>615453</v>
      </c>
    </row>
    <row r="43" spans="1:3">
      <c r="A43" s="2" t="str">
        <f>Sheet13!A42</f>
        <v>АЛТАЙКАПИТАЛБАНК</v>
      </c>
      <c r="B43" s="38">
        <f>Sheet13!B42</f>
        <v>3311294</v>
      </c>
      <c r="C43" s="38">
        <f>Sheet13!C42</f>
        <v>3156205</v>
      </c>
    </row>
    <row r="44" spans="1:3">
      <c r="A44" s="2" t="str">
        <f>Sheet13!A43</f>
        <v>АЛЬБА АЛЬЯНС</v>
      </c>
      <c r="B44" s="38">
        <f>Sheet13!B43</f>
        <v>8299435</v>
      </c>
      <c r="C44" s="38">
        <f>Sheet13!C43</f>
        <v>9363534</v>
      </c>
    </row>
    <row r="45" spans="1:3">
      <c r="A45" s="2" t="str">
        <f>Sheet13!A44</f>
        <v>АЛЬТА-БАНК</v>
      </c>
      <c r="B45" s="38">
        <f>Sheet13!B44</f>
        <v>25372546</v>
      </c>
      <c r="C45" s="38">
        <f>Sheet13!C44</f>
        <v>25738962</v>
      </c>
    </row>
    <row r="46" spans="1:3">
      <c r="A46" s="2" t="str">
        <f>Sheet13!A45</f>
        <v>АЛЬТЕРНАТИВА</v>
      </c>
      <c r="B46" s="38">
        <f>Sheet13!B45</f>
        <v>458775</v>
      </c>
      <c r="C46" s="38">
        <f>Sheet13!C45</f>
        <v>425970</v>
      </c>
    </row>
    <row r="47" spans="1:3">
      <c r="A47" s="2" t="str">
        <f>Sheet13!A46</f>
        <v>АЛЬФА-БАНК</v>
      </c>
      <c r="B47" s="38">
        <f>Sheet13!B46</f>
        <v>2319516905</v>
      </c>
      <c r="C47" s="38">
        <f>Sheet13!C46</f>
        <v>2531471136</v>
      </c>
    </row>
    <row r="48" spans="1:3">
      <c r="A48" s="2" t="str">
        <f>Sheet13!A47</f>
        <v>АМБ БАНК</v>
      </c>
      <c r="B48" s="38">
        <f>Sheet13!B47</f>
        <v>30786186</v>
      </c>
      <c r="C48" s="38">
        <f>Sheet13!C47</f>
        <v>27998623</v>
      </c>
    </row>
    <row r="49" spans="1:3">
      <c r="A49" s="2" t="str">
        <f>Sheet13!A48</f>
        <v>АМЕРИКЭН ЭКСПРЕСС БАНК</v>
      </c>
      <c r="B49" s="38">
        <f>Sheet13!B48</f>
        <v>1727336</v>
      </c>
      <c r="C49" s="38">
        <f>Sheet13!C48</f>
        <v>1773808</v>
      </c>
    </row>
    <row r="50" spans="1:3">
      <c r="A50" s="2" t="str">
        <f>Sheet13!A49</f>
        <v>АНЕЛИК РУ</v>
      </c>
      <c r="B50" s="38">
        <f>Sheet13!B49</f>
        <v>958232</v>
      </c>
      <c r="C50" s="38">
        <f>Sheet13!C49</f>
        <v>887988</v>
      </c>
    </row>
    <row r="51" spans="1:3">
      <c r="A51" s="2" t="str">
        <f>Sheet13!A50</f>
        <v>АНКОР БАНК</v>
      </c>
      <c r="B51" s="38">
        <f>Sheet13!B50</f>
        <v>7322400</v>
      </c>
      <c r="C51" s="38">
        <f>Sheet13!C50</f>
        <v>7310493</v>
      </c>
    </row>
    <row r="52" spans="1:3">
      <c r="A52" s="2" t="str">
        <f>Sheet13!A51</f>
        <v>АНТАЛБАНК</v>
      </c>
      <c r="B52" s="38">
        <f>Sheet13!B51</f>
        <v>16253112</v>
      </c>
      <c r="C52" s="38">
        <f>Sheet13!C51</f>
        <v>16811035</v>
      </c>
    </row>
    <row r="53" spans="1:3">
      <c r="A53" s="2" t="str">
        <f>Sheet13!A52</f>
        <v>АПАБАНК</v>
      </c>
      <c r="B53" s="38">
        <f>Sheet13!B52</f>
        <v>2746551</v>
      </c>
      <c r="C53" s="38">
        <f>Sheet13!C52</f>
        <v>2743751</v>
      </c>
    </row>
    <row r="54" spans="1:3">
      <c r="A54" s="2" t="str">
        <f>Sheet13!A53</f>
        <v>АРЕСБАНК</v>
      </c>
      <c r="B54" s="38">
        <f>Sheet13!B53</f>
        <v>20293070</v>
      </c>
      <c r="C54" s="38">
        <f>Sheet13!C53</f>
        <v>24565062</v>
      </c>
    </row>
    <row r="55" spans="1:3">
      <c r="A55" s="2" t="str">
        <f>Sheet13!A54</f>
        <v>АРЗАМАС</v>
      </c>
      <c r="B55" s="38">
        <f>Sheet13!B54</f>
        <v>1449097</v>
      </c>
      <c r="C55" s="38">
        <f>Sheet13!C54</f>
        <v>1407255</v>
      </c>
    </row>
    <row r="56" spans="1:3">
      <c r="A56" s="2" t="str">
        <f>Sheet13!A55</f>
        <v>АРКСБАНК</v>
      </c>
      <c r="B56" s="38">
        <f>Sheet13!B55</f>
        <v>3003081</v>
      </c>
      <c r="C56" s="38">
        <f>Sheet13!C55</f>
        <v>5218435</v>
      </c>
    </row>
    <row r="57" spans="1:3">
      <c r="A57" s="2" t="str">
        <f>Sheet13!A56</f>
        <v>АРСЕНАЛ</v>
      </c>
      <c r="B57" s="38">
        <f>Sheet13!B56</f>
        <v>569797</v>
      </c>
      <c r="C57" s="38">
        <f>Sheet13!C56</f>
        <v>637612</v>
      </c>
    </row>
    <row r="58" spans="1:3">
      <c r="A58" s="2" t="str">
        <f>Sheet13!A57</f>
        <v>АСПЕКТ</v>
      </c>
      <c r="B58" s="38">
        <f>Sheet13!B57</f>
        <v>2862159</v>
      </c>
      <c r="C58" s="38">
        <f>Sheet13!C57</f>
        <v>3120944</v>
      </c>
    </row>
    <row r="59" spans="1:3">
      <c r="A59" s="2" t="str">
        <f>Sheet13!A58</f>
        <v>АССОЦИАЦИЯ</v>
      </c>
      <c r="B59" s="38">
        <f>Sheet13!B58</f>
        <v>7831020</v>
      </c>
      <c r="C59" s="38">
        <f>Sheet13!C58</f>
        <v>8066308</v>
      </c>
    </row>
    <row r="60" spans="1:3">
      <c r="A60" s="2" t="str">
        <f>Sheet13!A59</f>
        <v>БАЙКАЛБАНК</v>
      </c>
      <c r="B60" s="38">
        <f>Sheet13!B59</f>
        <v>13896553</v>
      </c>
      <c r="C60" s="38">
        <f>Sheet13!C59</f>
        <v>14205646</v>
      </c>
    </row>
    <row r="61" spans="1:3">
      <c r="A61" s="2" t="str">
        <f>Sheet13!A60</f>
        <v>БАЙКАЛИНВЕСТБАНК</v>
      </c>
      <c r="B61" s="38">
        <f>Sheet13!B60</f>
        <v>3101420</v>
      </c>
      <c r="C61" s="38">
        <f>Sheet13!C60</f>
        <v>3122987</v>
      </c>
    </row>
    <row r="62" spans="1:3">
      <c r="A62" s="2" t="str">
        <f>Sheet13!A61</f>
        <v>БАЙКАЛКРЕДОБАНК</v>
      </c>
      <c r="B62" s="38">
        <f>Sheet13!B61</f>
        <v>970568</v>
      </c>
      <c r="C62" s="38">
        <f>Sheet13!C61</f>
        <v>1032047</v>
      </c>
    </row>
    <row r="63" spans="1:3">
      <c r="A63" s="2" t="str">
        <f>Sheet13!A62</f>
        <v>БАЛАКОВО-БАНК</v>
      </c>
      <c r="B63" s="38">
        <f>Sheet13!B62</f>
        <v>685855</v>
      </c>
      <c r="C63" s="38">
        <f>Sheet13!C62</f>
        <v>698392</v>
      </c>
    </row>
    <row r="64" spans="1:3">
      <c r="A64" s="2" t="str">
        <f>Sheet13!A63</f>
        <v>БАЛТИЙСКИЙ БАНК</v>
      </c>
      <c r="B64" s="38">
        <f>Sheet13!B63</f>
        <v>123144903</v>
      </c>
      <c r="C64" s="38">
        <f>Sheet13!C63</f>
        <v>122848101</v>
      </c>
    </row>
    <row r="65" spans="1:3">
      <c r="A65" s="2" t="str">
        <f>Sheet13!A64</f>
        <v>БАЛТИКА</v>
      </c>
      <c r="B65" s="38">
        <f>Sheet13!B64</f>
        <v>26580438</v>
      </c>
      <c r="C65" s="38">
        <f>Sheet13!C64</f>
        <v>28100834</v>
      </c>
    </row>
    <row r="66" spans="1:3">
      <c r="A66" s="2" t="str">
        <f>Sheet13!A65</f>
        <v>БАЛТИНВЕСТБАНК</v>
      </c>
      <c r="B66" s="38">
        <f>Sheet13!B65</f>
        <v>79215466</v>
      </c>
      <c r="C66" s="38">
        <f>Sheet13!C65</f>
        <v>80604903</v>
      </c>
    </row>
    <row r="67" spans="1:3">
      <c r="A67" s="2" t="str">
        <f>Sheet13!A66</f>
        <v>БАНК "САНКТ-ПЕТЕРБУРГ"</v>
      </c>
      <c r="B67" s="38">
        <f>Sheet13!B66</f>
        <v>549823603</v>
      </c>
      <c r="C67" s="38">
        <f>Sheet13!C66</f>
        <v>560495020</v>
      </c>
    </row>
    <row r="68" spans="1:3">
      <c r="A68" s="2" t="str">
        <f>Sheet13!A67</f>
        <v>БАНК БЕРЕЙТ</v>
      </c>
      <c r="B68" s="38">
        <f>Sheet13!B67</f>
        <v>472848</v>
      </c>
      <c r="C68" s="38">
        <f>Sheet13!C67</f>
        <v>524687</v>
      </c>
    </row>
    <row r="69" spans="1:3">
      <c r="A69" s="2" t="str">
        <f>Sheet13!A68</f>
        <v>БАНК БФА</v>
      </c>
      <c r="B69" s="38">
        <f>Sheet13!B68</f>
        <v>95460408</v>
      </c>
      <c r="C69" s="38">
        <f>Sheet13!C68</f>
        <v>97514650</v>
      </c>
    </row>
    <row r="70" spans="1:3">
      <c r="A70" s="2" t="str">
        <f>Sheet13!A69</f>
        <v>БАНК БЦК-МОСКВА</v>
      </c>
      <c r="B70" s="38">
        <f>Sheet13!B69</f>
        <v>6057800</v>
      </c>
      <c r="C70" s="38">
        <f>Sheet13!C69</f>
        <v>6305347</v>
      </c>
    </row>
    <row r="71" spans="1:3">
      <c r="A71" s="2" t="str">
        <f>Sheet13!A70</f>
        <v>БАНК ЖИЛИЩНОГО ФИНАНСИРОВАНИЯ</v>
      </c>
      <c r="B71" s="38">
        <f>Sheet13!B70</f>
        <v>9085293</v>
      </c>
      <c r="C71" s="38">
        <f>Sheet13!C70</f>
        <v>8955242</v>
      </c>
    </row>
    <row r="72" spans="1:3">
      <c r="A72" s="2" t="str">
        <f>Sheet13!A71</f>
        <v>БАНК ЗЕНИТ</v>
      </c>
      <c r="B72" s="38">
        <f>Sheet13!B71</f>
        <v>304561536</v>
      </c>
      <c r="C72" s="38">
        <f>Sheet13!C71</f>
        <v>325468719</v>
      </c>
    </row>
    <row r="73" spans="1:3">
      <c r="A73" s="2" t="str">
        <f>Sheet13!A72</f>
        <v>БАНК ЗЕНИТ СОЧИ</v>
      </c>
      <c r="B73" s="38">
        <f>Sheet13!B72</f>
        <v>4821435</v>
      </c>
      <c r="C73" s="38">
        <f>Sheet13!C72</f>
        <v>4661817</v>
      </c>
    </row>
    <row r="74" spans="1:3">
      <c r="A74" s="2" t="str">
        <f>Sheet13!A73</f>
        <v>БАНК ИНТЕЗА</v>
      </c>
      <c r="B74" s="38">
        <f>Sheet13!B73</f>
        <v>75895815</v>
      </c>
      <c r="C74" s="38">
        <f>Sheet13!C73</f>
        <v>83740816</v>
      </c>
    </row>
    <row r="75" spans="1:3">
      <c r="A75" s="2" t="str">
        <f>Sheet13!A74</f>
        <v>БАНК КАЗАНИ</v>
      </c>
      <c r="B75" s="38">
        <f>Sheet13!B74</f>
        <v>7614888</v>
      </c>
      <c r="C75" s="38">
        <f>Sheet13!C74</f>
        <v>7527242</v>
      </c>
    </row>
    <row r="76" spans="1:3">
      <c r="A76" s="2" t="str">
        <f>Sheet13!A75</f>
        <v>БАНК КИТАЯ (ЭЛОС)</v>
      </c>
      <c r="B76" s="38">
        <f>Sheet13!B75</f>
        <v>38163025</v>
      </c>
      <c r="C76" s="38">
        <f>Sheet13!C75</f>
        <v>38763323</v>
      </c>
    </row>
    <row r="77" spans="1:3">
      <c r="A77" s="2" t="str">
        <f>Sheet13!A76</f>
        <v>БАНК КОРПОРАТИВНОГО ФИНАНСИРОВАНИЯ</v>
      </c>
      <c r="B77" s="38">
        <f>Sheet13!B76</f>
        <v>8811974</v>
      </c>
      <c r="C77" s="38">
        <f>Sheet13!C76</f>
        <v>9189972</v>
      </c>
    </row>
    <row r="78" spans="1:3">
      <c r="A78" s="2" t="str">
        <f>Sheet13!A77</f>
        <v>БАНК КРЕДИТ СВИСС (МОСКВА)</v>
      </c>
      <c r="B78" s="38">
        <f>Sheet13!B77</f>
        <v>22770210</v>
      </c>
      <c r="C78" s="38">
        <f>Sheet13!C77</f>
        <v>24138572</v>
      </c>
    </row>
    <row r="79" spans="1:3">
      <c r="A79" s="2" t="str">
        <f>Sheet13!A78</f>
        <v>БАНК МБФИ</v>
      </c>
      <c r="B79" s="38">
        <f>Sheet13!B78</f>
        <v>1735811</v>
      </c>
      <c r="C79" s="38">
        <f>Sheet13!C78</f>
        <v>1843533</v>
      </c>
    </row>
    <row r="80" spans="1:3">
      <c r="A80" s="2" t="str">
        <f>Sheet13!A79</f>
        <v>БАНК МОСКВЫ</v>
      </c>
      <c r="B80" s="38">
        <f>Sheet13!B79</f>
        <v>2448353875</v>
      </c>
      <c r="C80" s="38">
        <f>Sheet13!C79</f>
        <v>2086480283</v>
      </c>
    </row>
    <row r="81" spans="1:3">
      <c r="A81" s="2" t="str">
        <f>Sheet13!A80</f>
        <v>БАНК НА КРАСНЫХ ВОРОТАХ</v>
      </c>
      <c r="B81" s="38">
        <f>Sheet13!B80</f>
        <v>6504165</v>
      </c>
      <c r="C81" s="38">
        <f>Sheet13!C80</f>
        <v>6832838</v>
      </c>
    </row>
    <row r="82" spans="1:3">
      <c r="A82" s="2" t="str">
        <f>Sheet13!A81</f>
        <v>БАНК ОРАНЖЕВЫЙ</v>
      </c>
      <c r="B82" s="38">
        <f>Sheet13!B81</f>
        <v>6104354</v>
      </c>
      <c r="C82" s="38">
        <f>Sheet13!C81</f>
        <v>5486327</v>
      </c>
    </row>
    <row r="83" spans="1:3">
      <c r="A83" s="2" t="str">
        <f>Sheet13!A82</f>
        <v>БАНК ОРЕНБУРГ</v>
      </c>
      <c r="B83" s="38">
        <f>Sheet13!B82</f>
        <v>10253847</v>
      </c>
      <c r="C83" s="38">
        <f>Sheet13!C82</f>
        <v>10297777</v>
      </c>
    </row>
    <row r="84" spans="1:3">
      <c r="A84" s="2" t="str">
        <f>Sheet13!A83</f>
        <v>БАНК ПРЕМЬЕР КРЕДИТ</v>
      </c>
      <c r="B84" s="38">
        <f>Sheet13!B83</f>
        <v>1585402</v>
      </c>
      <c r="C84" s="38">
        <f>Sheet13!C83</f>
        <v>1610192</v>
      </c>
    </row>
    <row r="85" spans="1:3">
      <c r="A85" s="2" t="str">
        <f>Sheet13!A84</f>
        <v>БАНК ПСА ФИНАНС РУС</v>
      </c>
      <c r="B85" s="38">
        <f>Sheet13!B84</f>
        <v>9324195</v>
      </c>
      <c r="C85" s="38">
        <f>Sheet13!C84</f>
        <v>8532311</v>
      </c>
    </row>
    <row r="86" spans="1:3">
      <c r="A86" s="2" t="str">
        <f>Sheet13!A85</f>
        <v>БАНК РАЗВИТИЯ ТЕХНОЛОГИЙ</v>
      </c>
      <c r="B86" s="38">
        <f>Sheet13!B85</f>
        <v>4974394</v>
      </c>
      <c r="C86" s="38">
        <f>Sheet13!C85</f>
        <v>5497227</v>
      </c>
    </row>
    <row r="87" spans="1:3">
      <c r="A87" s="2" t="str">
        <f>Sheet13!A86</f>
        <v>БАНК РАСЧЕТОВ И СБЕРЕЖЕНИЙ</v>
      </c>
      <c r="B87" s="38">
        <f>Sheet13!B86</f>
        <v>10568508</v>
      </c>
      <c r="C87" s="38">
        <f>Sheet13!C86</f>
        <v>9805592</v>
      </c>
    </row>
    <row r="88" spans="1:3">
      <c r="A88" s="2" t="str">
        <f>Sheet13!A87</f>
        <v>БАНК РАУНД</v>
      </c>
      <c r="B88" s="38">
        <f>Sheet13!B87</f>
        <v>5092860</v>
      </c>
      <c r="C88" s="38">
        <f>Sheet13!C87</f>
        <v>5545359</v>
      </c>
    </row>
    <row r="89" spans="1:3">
      <c r="A89" s="2" t="str">
        <f>Sheet13!A88</f>
        <v>БАНК РСИ</v>
      </c>
      <c r="B89" s="38">
        <f>Sheet13!B88</f>
        <v>690790</v>
      </c>
      <c r="C89" s="38">
        <f>Sheet13!C88</f>
        <v>638812</v>
      </c>
    </row>
    <row r="90" spans="1:3">
      <c r="A90" s="2" t="str">
        <f>Sheet13!A89</f>
        <v>БАНК СГБ</v>
      </c>
      <c r="B90" s="38">
        <f>Sheet13!B89</f>
        <v>35445720</v>
      </c>
      <c r="C90" s="38">
        <f>Sheet13!C89</f>
        <v>35272693</v>
      </c>
    </row>
    <row r="91" spans="1:3">
      <c r="A91" s="2" t="str">
        <f>Sheet13!A90</f>
        <v>БАНК СКС</v>
      </c>
      <c r="B91" s="38">
        <f>Sheet13!B90</f>
        <v>405559</v>
      </c>
      <c r="C91" s="38">
        <f>Sheet13!C90</f>
        <v>408291</v>
      </c>
    </row>
    <row r="92" spans="1:3">
      <c r="A92" s="2" t="str">
        <f>Sheet13!A91</f>
        <v>БАНК СТАНДАРТ-КРЕДИТ</v>
      </c>
      <c r="B92" s="38">
        <f>Sheet13!B91</f>
        <v>800163</v>
      </c>
      <c r="C92" s="38">
        <f>Sheet13!C91</f>
        <v>862194</v>
      </c>
    </row>
    <row r="93" spans="1:3">
      <c r="A93" s="2" t="str">
        <f>Sheet13!A92</f>
        <v>БАНК ФИНАМ</v>
      </c>
      <c r="B93" s="38">
        <f>Sheet13!B92</f>
        <v>10385879</v>
      </c>
      <c r="C93" s="38">
        <f>Sheet13!C92</f>
        <v>8872903</v>
      </c>
    </row>
    <row r="94" spans="1:3">
      <c r="A94" s="2" t="str">
        <f>Sheet13!A93</f>
        <v>БАНК ЧБРР</v>
      </c>
      <c r="B94" s="38">
        <f>Sheet13!B93</f>
        <v>0</v>
      </c>
      <c r="C94" s="38">
        <f>Sheet13!C93</f>
        <v>0</v>
      </c>
    </row>
    <row r="95" spans="1:3">
      <c r="A95" s="2" t="str">
        <f>Sheet13!A94</f>
        <v>БАНКИРСКИЙ ДОМ</v>
      </c>
      <c r="B95" s="38">
        <f>Sheet13!B94</f>
        <v>2919987</v>
      </c>
      <c r="C95" s="38">
        <f>Sheet13!C94</f>
        <v>3142452</v>
      </c>
    </row>
    <row r="96" spans="1:3">
      <c r="A96" s="2" t="str">
        <f>Sheet13!A95</f>
        <v>БАНКХАУС ЭРБЕ</v>
      </c>
      <c r="B96" s="38">
        <f>Sheet13!B95</f>
        <v>6874306</v>
      </c>
      <c r="C96" s="38">
        <f>Sheet13!C95</f>
        <v>7420017</v>
      </c>
    </row>
    <row r="97" spans="1:3">
      <c r="A97" s="2" t="str">
        <f>Sheet13!A96</f>
        <v>БАШКОМСНАББАНК</v>
      </c>
      <c r="B97" s="38">
        <f>Sheet13!B96</f>
        <v>14943948</v>
      </c>
      <c r="C97" s="38">
        <f>Sheet13!C96</f>
        <v>17143353</v>
      </c>
    </row>
    <row r="98" spans="1:3">
      <c r="A98" s="2" t="str">
        <f>Sheet13!A97</f>
        <v>БАШПРОМБАНК</v>
      </c>
      <c r="B98" s="38">
        <f>Sheet13!B97</f>
        <v>509323</v>
      </c>
      <c r="C98" s="38">
        <f>Sheet13!C97</f>
        <v>509734</v>
      </c>
    </row>
    <row r="99" spans="1:3">
      <c r="A99" s="2" t="str">
        <f>Sheet13!A98</f>
        <v>ББР БАНК</v>
      </c>
      <c r="B99" s="38">
        <f>Sheet13!B98</f>
        <v>39801992</v>
      </c>
      <c r="C99" s="38">
        <f>Sheet13!C98</f>
        <v>41176504</v>
      </c>
    </row>
    <row r="100" spans="1:3">
      <c r="A100" s="2" t="str">
        <f>Sheet13!A99</f>
        <v>БЕЛГОРОДСОЦБАНК</v>
      </c>
      <c r="B100" s="38">
        <f>Sheet13!B99</f>
        <v>8342603</v>
      </c>
      <c r="C100" s="38">
        <f>Sheet13!C99</f>
        <v>8330563</v>
      </c>
    </row>
    <row r="101" spans="1:3">
      <c r="A101" s="2" t="str">
        <f>Sheet13!A100</f>
        <v>БЕНИФИТ-БАНК</v>
      </c>
      <c r="B101" s="38">
        <f>Sheet13!B100</f>
        <v>10871476</v>
      </c>
      <c r="C101" s="38">
        <f>Sheet13!C100</f>
        <v>12354721</v>
      </c>
    </row>
    <row r="102" spans="1:3">
      <c r="A102" s="2" t="str">
        <f>Sheet13!A101</f>
        <v>БИЗНЕС ДЛЯ БИЗНЕСА</v>
      </c>
      <c r="B102" s="38">
        <f>Sheet13!B101</f>
        <v>1408445</v>
      </c>
      <c r="C102" s="38">
        <f>Sheet13!C101</f>
        <v>1503604</v>
      </c>
    </row>
    <row r="103" spans="1:3">
      <c r="A103" s="2" t="str">
        <f>Sheet13!A102</f>
        <v>БИЗНЕС-СЕРВИС-ТРАСТ</v>
      </c>
      <c r="B103" s="38">
        <f>Sheet13!B102</f>
        <v>2266239</v>
      </c>
      <c r="C103" s="38">
        <f>Sheet13!C102</f>
        <v>2150722</v>
      </c>
    </row>
    <row r="104" spans="1:3">
      <c r="A104" s="2" t="str">
        <f>Sheet13!A103</f>
        <v>БИНБАНК</v>
      </c>
      <c r="B104" s="38">
        <f>Sheet13!B103</f>
        <v>413749841</v>
      </c>
      <c r="C104" s="38">
        <f>Sheet13!C103</f>
        <v>420257585</v>
      </c>
    </row>
    <row r="105" spans="1:3">
      <c r="A105" s="2" t="str">
        <f>Sheet13!A104</f>
        <v>БИНБАНК КРЕДИТНЫЕ КАРТЫ</v>
      </c>
      <c r="B105" s="38">
        <f>Sheet13!B104</f>
        <v>64061878</v>
      </c>
      <c r="C105" s="38">
        <f>Sheet13!C104</f>
        <v>68191712</v>
      </c>
    </row>
    <row r="106" spans="1:3">
      <c r="A106" s="2" t="str">
        <f>Sheet13!A105</f>
        <v>БКС - ИНВЕСТИЦИОННЫЙ БАНК</v>
      </c>
      <c r="B106" s="38">
        <f>Sheet13!B105</f>
        <v>25300405</v>
      </c>
      <c r="C106" s="38">
        <f>Sheet13!C105</f>
        <v>27914970</v>
      </c>
    </row>
    <row r="107" spans="1:3">
      <c r="A107" s="2" t="str">
        <f>Sheet13!A106</f>
        <v>БМВ БАНК</v>
      </c>
      <c r="B107" s="38">
        <f>Sheet13!B106</f>
        <v>21509432</v>
      </c>
      <c r="C107" s="38">
        <f>Sheet13!C106</f>
        <v>21806084</v>
      </c>
    </row>
    <row r="108" spans="1:3">
      <c r="A108" s="2" t="str">
        <f>Sheet13!A107</f>
        <v>БНП ПАРИБА</v>
      </c>
      <c r="B108" s="38">
        <f>Sheet13!B107</f>
        <v>92454988</v>
      </c>
      <c r="C108" s="38">
        <f>Sheet13!C107</f>
        <v>115940652</v>
      </c>
    </row>
    <row r="109" spans="1:3">
      <c r="A109" s="2" t="str">
        <f>Sheet13!A108</f>
        <v>БОГОРОДСКИЙ</v>
      </c>
      <c r="B109" s="38">
        <f>Sheet13!B108</f>
        <v>2714556</v>
      </c>
      <c r="C109" s="38">
        <f>Sheet13!C108</f>
        <v>2748417</v>
      </c>
    </row>
    <row r="110" spans="1:3">
      <c r="A110" s="2" t="str">
        <f>Sheet13!A109</f>
        <v>БОГОРОДСКИЙ МУНИЦИПАЛЬНЫЙ БАНК</v>
      </c>
      <c r="B110" s="38">
        <f>Sheet13!B109</f>
        <v>2981689</v>
      </c>
      <c r="C110" s="38">
        <f>Sheet13!C109</f>
        <v>3265434</v>
      </c>
    </row>
    <row r="111" spans="1:3">
      <c r="A111" s="2" t="str">
        <f>Sheet13!A110</f>
        <v>БРАТСКИЙ АНКБ</v>
      </c>
      <c r="B111" s="38">
        <f>Sheet13!B110</f>
        <v>2680222</v>
      </c>
      <c r="C111" s="38">
        <f>Sheet13!C110</f>
        <v>2928445</v>
      </c>
    </row>
    <row r="112" spans="1:3">
      <c r="A112" s="2" t="str">
        <f>Sheet13!A111</f>
        <v>БТА-КАЗАНЬ</v>
      </c>
      <c r="B112" s="38">
        <f>Sheet13!B111</f>
        <v>23544113</v>
      </c>
      <c r="C112" s="38">
        <f>Sheet13!C111</f>
        <v>23858764</v>
      </c>
    </row>
    <row r="113" spans="1:3">
      <c r="A113" s="2" t="str">
        <f>Sheet13!A112</f>
        <v>БТФ</v>
      </c>
      <c r="B113" s="38">
        <f>Sheet13!B112</f>
        <v>6716502</v>
      </c>
      <c r="C113" s="38">
        <f>Sheet13!C112</f>
        <v>7050711</v>
      </c>
    </row>
    <row r="114" spans="1:3">
      <c r="A114" s="2" t="str">
        <f>Sheet13!A113</f>
        <v>БУЛГАР БАНК</v>
      </c>
      <c r="B114" s="38">
        <f>Sheet13!B113</f>
        <v>1261371</v>
      </c>
      <c r="C114" s="38">
        <f>Sheet13!C113</f>
        <v>1307068</v>
      </c>
    </row>
    <row r="115" spans="1:3">
      <c r="A115" s="2" t="str">
        <f>Sheet13!A114</f>
        <v>БУМ-БАНК</v>
      </c>
      <c r="B115" s="38">
        <f>Sheet13!B114</f>
        <v>2149264</v>
      </c>
      <c r="C115" s="38">
        <f>Sheet13!C114</f>
        <v>2138458</v>
      </c>
    </row>
    <row r="116" spans="1:3">
      <c r="A116" s="2" t="str">
        <f>Sheet13!A115</f>
        <v>БУМЕРАНГ</v>
      </c>
      <c r="B116" s="38">
        <f>Sheet13!B115</f>
        <v>1658126</v>
      </c>
      <c r="C116" s="38">
        <f>Sheet13!C115</f>
        <v>2140516</v>
      </c>
    </row>
    <row r="117" spans="1:3">
      <c r="A117" s="2" t="str">
        <f>Sheet13!A116</f>
        <v>БФГ-КРЕДИТ</v>
      </c>
      <c r="B117" s="38">
        <f>Sheet13!B116</f>
        <v>54316126</v>
      </c>
      <c r="C117" s="38">
        <f>Sheet13!C116</f>
        <v>61736456</v>
      </c>
    </row>
    <row r="118" spans="1:3">
      <c r="A118" s="2" t="str">
        <f>Sheet13!A117</f>
        <v>БЫСТРОБАНК</v>
      </c>
      <c r="B118" s="38">
        <f>Sheet13!B117</f>
        <v>33266926</v>
      </c>
      <c r="C118" s="38">
        <f>Sheet13!C117</f>
        <v>32435764</v>
      </c>
    </row>
    <row r="119" spans="1:3">
      <c r="A119" s="2" t="str">
        <f>Sheet13!A118</f>
        <v>ВАКОБАНК</v>
      </c>
      <c r="B119" s="38">
        <f>Sheet13!B118</f>
        <v>866685</v>
      </c>
      <c r="C119" s="38">
        <f>Sheet13!C118</f>
        <v>866211</v>
      </c>
    </row>
    <row r="120" spans="1:3">
      <c r="A120" s="2" t="str">
        <f>Sheet13!A119</f>
        <v>ВЕГА-БАНК</v>
      </c>
      <c r="B120" s="38">
        <f>Sheet13!B119</f>
        <v>7933905</v>
      </c>
      <c r="C120" s="38">
        <f>Sheet13!C119</f>
        <v>8036141</v>
      </c>
    </row>
    <row r="121" spans="1:3">
      <c r="A121" s="2" t="str">
        <f>Sheet13!A120</f>
        <v>ВЕК</v>
      </c>
      <c r="B121" s="38">
        <f>Sheet13!B120</f>
        <v>6549164</v>
      </c>
      <c r="C121" s="38">
        <f>Sheet13!C120</f>
        <v>7318461</v>
      </c>
    </row>
    <row r="122" spans="1:3">
      <c r="A122" s="2" t="str">
        <f>Sheet13!A121</f>
        <v>ВЕЛИКИЕ ЛУКИ БАНК</v>
      </c>
      <c r="B122" s="38">
        <f>Sheet13!B121</f>
        <v>1402386</v>
      </c>
      <c r="C122" s="38">
        <f>Sheet13!C121</f>
        <v>1392458</v>
      </c>
    </row>
    <row r="123" spans="1:3">
      <c r="A123" s="2" t="str">
        <f>Sheet13!A122</f>
        <v>ВЕНЕЦ</v>
      </c>
      <c r="B123" s="38">
        <f>Sheet13!B122</f>
        <v>3516814</v>
      </c>
      <c r="C123" s="38">
        <f>Sheet13!C122</f>
        <v>3674462</v>
      </c>
    </row>
    <row r="124" spans="1:3">
      <c r="A124" s="2" t="str">
        <f>Sheet13!A123</f>
        <v>ВЕРХНЕВОЛЖСКИЙ</v>
      </c>
      <c r="B124" s="38">
        <f>Sheet13!B123</f>
        <v>6406629</v>
      </c>
      <c r="C124" s="38">
        <f>Sheet13!C123</f>
        <v>6774653</v>
      </c>
    </row>
    <row r="125" spans="1:3">
      <c r="A125" s="2" t="str">
        <f>Sheet13!A124</f>
        <v>ВЕСТА</v>
      </c>
      <c r="B125" s="38">
        <f>Sheet13!B124</f>
        <v>3844554</v>
      </c>
      <c r="C125" s="38">
        <f>Sheet13!C124</f>
        <v>3823356</v>
      </c>
    </row>
    <row r="126" spans="1:3">
      <c r="A126" s="2" t="str">
        <f>Sheet13!A125</f>
        <v>ВЕСТИНТЕРБАНК</v>
      </c>
      <c r="B126" s="38">
        <f>Sheet13!B125</f>
        <v>673558</v>
      </c>
      <c r="C126" s="38">
        <f>Sheet13!C125</f>
        <v>569507</v>
      </c>
    </row>
    <row r="127" spans="1:3">
      <c r="A127" s="2" t="str">
        <f>Sheet13!A126</f>
        <v>ВЗАИМОДЕЙСТВИЕ</v>
      </c>
      <c r="B127" s="38">
        <f>Sheet13!B126</f>
        <v>1252103</v>
      </c>
      <c r="C127" s="38">
        <f>Sheet13!C126</f>
        <v>1176559</v>
      </c>
    </row>
    <row r="128" spans="1:3">
      <c r="A128" s="2" t="str">
        <f>Sheet13!A127</f>
        <v>ВИКИНГ</v>
      </c>
      <c r="B128" s="38">
        <f>Sheet13!B127</f>
        <v>2607587</v>
      </c>
      <c r="C128" s="38">
        <f>Sheet13!C127</f>
        <v>2634219</v>
      </c>
    </row>
    <row r="129" spans="1:3">
      <c r="A129" s="2" t="str">
        <f>Sheet13!A128</f>
        <v>ВИТАБАНК</v>
      </c>
      <c r="B129" s="38">
        <f>Sheet13!B128</f>
        <v>3767372</v>
      </c>
      <c r="C129" s="38">
        <f>Sheet13!C128</f>
        <v>3896870</v>
      </c>
    </row>
    <row r="130" spans="1:3">
      <c r="A130" s="2" t="str">
        <f>Sheet13!A129</f>
        <v>ВИТЯЗЬ</v>
      </c>
      <c r="B130" s="38">
        <f>Sheet13!B129</f>
        <v>3963402</v>
      </c>
      <c r="C130" s="38">
        <f>Sheet13!C129</f>
        <v>3274535</v>
      </c>
    </row>
    <row r="131" spans="1:3">
      <c r="A131" s="2" t="str">
        <f>Sheet13!A130</f>
        <v>ВКАБАНК</v>
      </c>
      <c r="B131" s="38">
        <f>Sheet13!B130</f>
        <v>2894432</v>
      </c>
      <c r="C131" s="38">
        <f>Sheet13!C130</f>
        <v>2861194</v>
      </c>
    </row>
    <row r="132" spans="1:3">
      <c r="A132" s="2" t="str">
        <f>Sheet13!A131</f>
        <v>ВЛАДБИЗНЕСБАНК</v>
      </c>
      <c r="B132" s="38">
        <f>Sheet13!B131</f>
        <v>2286653</v>
      </c>
      <c r="C132" s="38">
        <f>Sheet13!C131</f>
        <v>2293538</v>
      </c>
    </row>
    <row r="133" spans="1:3">
      <c r="A133" s="2" t="str">
        <f>Sheet13!A132</f>
        <v>ВЛАДИМИРСКИЙ ПРОМЫШЛЕННЫЙ БАНК</v>
      </c>
      <c r="B133" s="38">
        <f>Sheet13!B132</f>
        <v>4338621</v>
      </c>
      <c r="C133" s="38">
        <f>Sheet13!C132</f>
        <v>4432037</v>
      </c>
    </row>
    <row r="134" spans="1:3">
      <c r="A134" s="2" t="str">
        <f>Sheet13!A133</f>
        <v>ВНЕШПРОМБАНК</v>
      </c>
      <c r="B134" s="38">
        <f>Sheet13!B133</f>
        <v>236177234</v>
      </c>
      <c r="C134" s="38">
        <f>Sheet13!C133</f>
        <v>259090813</v>
      </c>
    </row>
    <row r="135" spans="1:3">
      <c r="A135" s="2" t="str">
        <f>Sheet13!A134</f>
        <v>ВНЕШФИНБАНК</v>
      </c>
      <c r="B135" s="38">
        <f>Sheet13!B134</f>
        <v>805203</v>
      </c>
      <c r="C135" s="38">
        <f>Sheet13!C134</f>
        <v>816388</v>
      </c>
    </row>
    <row r="136" spans="1:3">
      <c r="A136" s="2" t="str">
        <f>Sheet13!A135</f>
        <v>ВОЗРОЖДЕНИЕ</v>
      </c>
      <c r="B136" s="38">
        <f>Sheet13!B135</f>
        <v>242223531</v>
      </c>
      <c r="C136" s="38">
        <f>Sheet13!C135</f>
        <v>241829644</v>
      </c>
    </row>
    <row r="137" spans="1:3">
      <c r="A137" s="2" t="str">
        <f>Sheet13!A136</f>
        <v>ВОКБАНК</v>
      </c>
      <c r="B137" s="38">
        <f>Sheet13!B136</f>
        <v>7380193</v>
      </c>
      <c r="C137" s="38">
        <f>Sheet13!C136</f>
        <v>7794880</v>
      </c>
    </row>
    <row r="138" spans="1:3">
      <c r="A138" s="2" t="str">
        <f>Sheet13!A137</f>
        <v>ВОЛОГДАБАНК</v>
      </c>
      <c r="B138" s="38">
        <f>Sheet13!B137</f>
        <v>1470968</v>
      </c>
      <c r="C138" s="38">
        <f>Sheet13!C137</f>
        <v>1503304</v>
      </c>
    </row>
    <row r="139" spans="1:3">
      <c r="A139" s="2" t="str">
        <f>Sheet13!A138</f>
        <v>ВОЛОГЖАНИН</v>
      </c>
      <c r="B139" s="38">
        <f>Sheet13!B138</f>
        <v>3422032</v>
      </c>
      <c r="C139" s="38">
        <f>Sheet13!C138</f>
        <v>3594833</v>
      </c>
    </row>
    <row r="140" spans="1:3">
      <c r="A140" s="2" t="str">
        <f>Sheet13!A139</f>
        <v>ВОРОНЕЖ</v>
      </c>
      <c r="B140" s="38">
        <f>Sheet13!B139</f>
        <v>4668099</v>
      </c>
      <c r="C140" s="38">
        <f>Sheet13!C139</f>
        <v>4378801</v>
      </c>
    </row>
    <row r="141" spans="1:3">
      <c r="A141" s="2" t="str">
        <f>Sheet13!A140</f>
        <v>ВОСТОЧНО-ЕВРОПЕЙСКИЙ ТРАСТОВЫЙ БАНК</v>
      </c>
      <c r="B141" s="38">
        <f>Sheet13!B140</f>
        <v>479173</v>
      </c>
      <c r="C141" s="38">
        <f>Sheet13!C140</f>
        <v>446327</v>
      </c>
    </row>
    <row r="142" spans="1:3">
      <c r="A142" s="2" t="str">
        <f>Sheet13!A141</f>
        <v>ВОСТОЧНЫЙ</v>
      </c>
      <c r="B142" s="38">
        <f>Sheet13!B141</f>
        <v>249860544</v>
      </c>
      <c r="C142" s="38">
        <f>Sheet13!C141</f>
        <v>250737290</v>
      </c>
    </row>
    <row r="143" spans="1:3">
      <c r="A143" s="2" t="str">
        <f>Sheet13!A142</f>
        <v>ВОСТСИБТРАНСКОМБАНК</v>
      </c>
      <c r="B143" s="38">
        <f>Sheet13!B142</f>
        <v>4658611</v>
      </c>
      <c r="C143" s="38">
        <f>Sheet13!C142</f>
        <v>4618833</v>
      </c>
    </row>
    <row r="144" spans="1:3">
      <c r="A144" s="2" t="str">
        <f>Sheet13!A143</f>
        <v>ВПБ</v>
      </c>
      <c r="B144" s="38">
        <f>Sheet13!B143</f>
        <v>52742240</v>
      </c>
      <c r="C144" s="38">
        <f>Sheet13!C143</f>
        <v>54417952</v>
      </c>
    </row>
    <row r="145" spans="1:3">
      <c r="A145" s="2" t="str">
        <f>Sheet13!A144</f>
        <v>ВРБ МОСКВА</v>
      </c>
      <c r="B145" s="38">
        <f>Sheet13!B144</f>
        <v>636897</v>
      </c>
      <c r="C145" s="38">
        <f>Sheet13!C144</f>
        <v>654780</v>
      </c>
    </row>
    <row r="146" spans="1:3">
      <c r="A146" s="2" t="str">
        <f>Sheet13!A145</f>
        <v>ВСЕРОССИЙСКИЙ БАНК РАЗВИТИЯ РЕГИОНОВ</v>
      </c>
      <c r="B146" s="38">
        <f>Sheet13!B145</f>
        <v>193951339</v>
      </c>
      <c r="C146" s="38">
        <f>Sheet13!C145</f>
        <v>165164400</v>
      </c>
    </row>
    <row r="147" spans="1:3">
      <c r="A147" s="2" t="str">
        <f>Sheet13!A146</f>
        <v>ВТБ</v>
      </c>
      <c r="B147" s="38">
        <f>Sheet13!B146</f>
        <v>8426345725</v>
      </c>
      <c r="C147" s="38">
        <f>Sheet13!C146</f>
        <v>8889823989</v>
      </c>
    </row>
    <row r="148" spans="1:3">
      <c r="A148" s="2" t="str">
        <f>Sheet13!A147</f>
        <v>ВТБ 24</v>
      </c>
      <c r="B148" s="38">
        <f>Sheet13!B147</f>
        <v>2892051882</v>
      </c>
      <c r="C148" s="38">
        <f>Sheet13!C147</f>
        <v>2820451254</v>
      </c>
    </row>
    <row r="149" spans="1:3">
      <c r="A149" s="2" t="str">
        <f>Sheet13!A148</f>
        <v>ВУЗ-БАНК</v>
      </c>
      <c r="B149" s="38">
        <f>Sheet13!B148</f>
        <v>14421738</v>
      </c>
      <c r="C149" s="38">
        <f>Sheet13!C148</f>
        <v>14668962</v>
      </c>
    </row>
    <row r="150" spans="1:3">
      <c r="A150" s="2" t="str">
        <f>Sheet13!A149</f>
        <v>ВЫБОРГ-БАНК</v>
      </c>
      <c r="B150" s="38">
        <f>Sheet13!B149</f>
        <v>3059957</v>
      </c>
      <c r="C150" s="38">
        <f>Sheet13!C149</f>
        <v>3279599</v>
      </c>
    </row>
    <row r="151" spans="1:3">
      <c r="A151" s="2" t="str">
        <f>Sheet13!A150</f>
        <v>ВЭЛТОН БАНК</v>
      </c>
      <c r="B151" s="38">
        <f>Sheet13!B150</f>
        <v>1497653</v>
      </c>
      <c r="C151" s="38">
        <f>Sheet13!C150</f>
        <v>1586288</v>
      </c>
    </row>
    <row r="152" spans="1:3">
      <c r="A152" s="2" t="str">
        <f>Sheet13!A151</f>
        <v>ВЯТИЧ</v>
      </c>
      <c r="B152" s="38">
        <f>Sheet13!B151</f>
        <v>1394106</v>
      </c>
      <c r="C152" s="38">
        <f>Sheet13!C151</f>
        <v>1418950</v>
      </c>
    </row>
    <row r="153" spans="1:3">
      <c r="A153" s="2" t="str">
        <f>Sheet13!A152</f>
        <v>ВЯТКА-БАНК</v>
      </c>
      <c r="B153" s="38">
        <f>Sheet13!B152</f>
        <v>17319619</v>
      </c>
      <c r="C153" s="38">
        <f>Sheet13!C152</f>
        <v>17363606</v>
      </c>
    </row>
    <row r="154" spans="1:3">
      <c r="A154" s="2" t="str">
        <f>Sheet13!A153</f>
        <v>ГАГАРИНСКИЙ</v>
      </c>
      <c r="B154" s="38">
        <f>Sheet13!B153</f>
        <v>4596254</v>
      </c>
      <c r="C154" s="38">
        <f>Sheet13!C153</f>
        <v>4650111</v>
      </c>
    </row>
    <row r="155" spans="1:3">
      <c r="A155" s="2" t="str">
        <f>Sheet13!A154</f>
        <v>ГАЗБАНК</v>
      </c>
      <c r="B155" s="38">
        <f>Sheet13!B154</f>
        <v>35222988</v>
      </c>
      <c r="C155" s="38">
        <f>Sheet13!C154</f>
        <v>34732216</v>
      </c>
    </row>
    <row r="156" spans="1:3">
      <c r="A156" s="2" t="str">
        <f>Sheet13!A155</f>
        <v>ГАЗНЕФТЬБАНК</v>
      </c>
      <c r="B156" s="38">
        <f>Sheet13!B155</f>
        <v>2310632</v>
      </c>
      <c r="C156" s="38">
        <f>Sheet13!C155</f>
        <v>2305329</v>
      </c>
    </row>
    <row r="157" spans="1:3">
      <c r="A157" s="2" t="str">
        <f>Sheet13!A156</f>
        <v>ГАЗПРОМБАНК</v>
      </c>
      <c r="B157" s="38">
        <f>Sheet13!B156</f>
        <v>4730692432</v>
      </c>
      <c r="C157" s="38">
        <f>Sheet13!C156</f>
        <v>5266193035</v>
      </c>
    </row>
    <row r="158" spans="1:3">
      <c r="A158" s="2" t="str">
        <f>Sheet13!A157</f>
        <v>ГАЗСТРОЙБАНК</v>
      </c>
      <c r="B158" s="38">
        <f>Sheet13!B157</f>
        <v>4893325</v>
      </c>
      <c r="C158" s="38">
        <f>Sheet13!C157</f>
        <v>5241866</v>
      </c>
    </row>
    <row r="159" spans="1:3">
      <c r="A159" s="2" t="str">
        <f>Sheet13!A158</f>
        <v>ГАЗТРАНСБАНК</v>
      </c>
      <c r="B159" s="38">
        <f>Sheet13!B158</f>
        <v>3307588</v>
      </c>
      <c r="C159" s="38">
        <f>Sheet13!C158</f>
        <v>3363893</v>
      </c>
    </row>
    <row r="160" spans="1:3">
      <c r="A160" s="2" t="str">
        <f>Sheet13!A159</f>
        <v>ГАЗЭНЕРГОБАНК</v>
      </c>
      <c r="B160" s="38">
        <f>Sheet13!B159</f>
        <v>23265185</v>
      </c>
      <c r="C160" s="38">
        <f>Sheet13!C159</f>
        <v>22971339</v>
      </c>
    </row>
    <row r="161" spans="1:3">
      <c r="A161" s="2" t="str">
        <f>Sheet13!A160</f>
        <v>ГАНЗАКОМБАНК</v>
      </c>
      <c r="B161" s="38">
        <f>Sheet13!B160</f>
        <v>1315804</v>
      </c>
      <c r="C161" s="38">
        <f>Sheet13!C160</f>
        <v>1381327</v>
      </c>
    </row>
    <row r="162" spans="1:3">
      <c r="A162" s="2" t="str">
        <f>Sheet13!A161</f>
        <v>ГАРАНТ-ИНВЕСТ</v>
      </c>
      <c r="B162" s="38">
        <f>Sheet13!B161</f>
        <v>13806332</v>
      </c>
      <c r="C162" s="38">
        <f>Sheet13!C161</f>
        <v>15260093</v>
      </c>
    </row>
    <row r="163" spans="1:3">
      <c r="A163" s="2" t="str">
        <f>Sheet13!A162</f>
        <v>ГАРАНТИ БАНК-МОСКВА</v>
      </c>
      <c r="B163" s="38">
        <f>Sheet13!B162</f>
        <v>15284427</v>
      </c>
      <c r="C163" s="38">
        <f>Sheet13!C162</f>
        <v>14811445</v>
      </c>
    </row>
    <row r="164" spans="1:3">
      <c r="A164" s="2" t="str">
        <f>Sheet13!A163</f>
        <v>ГЕЛЕНДЖИК-БАНК</v>
      </c>
      <c r="B164" s="38">
        <f>Sheet13!B163</f>
        <v>1612514</v>
      </c>
      <c r="C164" s="38">
        <f>Sheet13!C163</f>
        <v>1562431</v>
      </c>
    </row>
    <row r="165" spans="1:3">
      <c r="A165" s="2" t="str">
        <f>Sheet13!A164</f>
        <v>ГЕНБАНК</v>
      </c>
      <c r="B165" s="38">
        <f>Sheet13!B164</f>
        <v>17363843</v>
      </c>
      <c r="C165" s="38">
        <f>Sheet13!C164</f>
        <v>17787998</v>
      </c>
    </row>
    <row r="166" spans="1:3">
      <c r="A166" s="2" t="str">
        <f>Sheet13!A165</f>
        <v>ГЕОБАНК</v>
      </c>
      <c r="B166" s="38">
        <f>Sheet13!B165</f>
        <v>577798</v>
      </c>
      <c r="C166" s="38">
        <f>Sheet13!C165</f>
        <v>554401</v>
      </c>
    </row>
    <row r="167" spans="1:3">
      <c r="A167" s="2" t="str">
        <f>Sheet13!A166</f>
        <v>ГЕФЕСТ</v>
      </c>
      <c r="B167" s="38">
        <f>Sheet13!B166</f>
        <v>608345</v>
      </c>
      <c r="C167" s="38">
        <f>Sheet13!C166</f>
        <v>597355</v>
      </c>
    </row>
    <row r="168" spans="1:3">
      <c r="A168" s="2" t="str">
        <f>Sheet13!A167</f>
        <v>ГЛОБУС</v>
      </c>
      <c r="B168" s="38">
        <f>Sheet13!B167</f>
        <v>1764667</v>
      </c>
      <c r="C168" s="38">
        <f>Sheet13!C167</f>
        <v>1635428</v>
      </c>
    </row>
    <row r="169" spans="1:3">
      <c r="A169" s="2" t="str">
        <f>Sheet13!A168</f>
        <v>ГЛОБЭКС</v>
      </c>
      <c r="B169" s="38">
        <f>Sheet13!B168</f>
        <v>294072962</v>
      </c>
      <c r="C169" s="38">
        <f>Sheet13!C168</f>
        <v>294117807</v>
      </c>
    </row>
    <row r="170" spans="1:3">
      <c r="A170" s="2" t="str">
        <f>Sheet13!A169</f>
        <v>ГОЛДМАН САКС БАНК</v>
      </c>
      <c r="B170" s="38">
        <f>Sheet13!B169</f>
        <v>10159401</v>
      </c>
      <c r="C170" s="38">
        <f>Sheet13!C169</f>
        <v>13305992</v>
      </c>
    </row>
    <row r="171" spans="1:3">
      <c r="A171" s="2" t="str">
        <f>Sheet13!A170</f>
        <v>ГОРБАНК</v>
      </c>
      <c r="B171" s="38">
        <f>Sheet13!B170</f>
        <v>4614908</v>
      </c>
      <c r="C171" s="38">
        <f>Sheet13!C170</f>
        <v>6014436</v>
      </c>
    </row>
    <row r="172" spans="1:3">
      <c r="A172" s="2" t="str">
        <f>Sheet13!A171</f>
        <v>ГОРОД</v>
      </c>
      <c r="B172" s="38">
        <f>Sheet13!B171</f>
        <v>16547136</v>
      </c>
      <c r="C172" s="38">
        <f>Sheet13!C171</f>
        <v>16780457</v>
      </c>
    </row>
    <row r="173" spans="1:3">
      <c r="A173" s="2" t="str">
        <f>Sheet13!A172</f>
        <v>ГПБ-ИПОТЕКА</v>
      </c>
      <c r="B173" s="38">
        <f>Sheet13!B172</f>
        <v>16357234</v>
      </c>
      <c r="C173" s="38">
        <f>Sheet13!C172</f>
        <v>16166482</v>
      </c>
    </row>
    <row r="174" spans="1:3">
      <c r="A174" s="2" t="str">
        <f>Sheet13!A173</f>
        <v>ГРАНД ИНВЕСТ БАНК</v>
      </c>
      <c r="B174" s="38">
        <f>Sheet13!B173</f>
        <v>17497145</v>
      </c>
      <c r="C174" s="38">
        <f>Sheet13!C173</f>
        <v>17210520</v>
      </c>
    </row>
    <row r="175" spans="1:3">
      <c r="A175" s="2" t="str">
        <f>Sheet13!A174</f>
        <v>ГРИНКОМБАНК</v>
      </c>
      <c r="B175" s="38">
        <f>Sheet13!B174</f>
        <v>1459116</v>
      </c>
      <c r="C175" s="38">
        <f>Sheet13!C174</f>
        <v>1478653</v>
      </c>
    </row>
    <row r="176" spans="1:3">
      <c r="A176" s="2" t="str">
        <f>Sheet13!A175</f>
        <v>ГРИНФИЛДБАНК</v>
      </c>
      <c r="B176" s="38">
        <f>Sheet13!B175</f>
        <v>3541372</v>
      </c>
      <c r="C176" s="38">
        <f>Sheet13!C175</f>
        <v>3734976</v>
      </c>
    </row>
    <row r="177" spans="1:3">
      <c r="A177" s="2" t="str">
        <f>Sheet13!A176</f>
        <v>ГРИС-БАНК</v>
      </c>
      <c r="B177" s="38">
        <f>Sheet13!B176</f>
        <v>663283</v>
      </c>
      <c r="C177" s="38">
        <f>Sheet13!C176</f>
        <v>646879</v>
      </c>
    </row>
    <row r="178" spans="1:3">
      <c r="A178" s="2" t="str">
        <f>Sheet13!A177</f>
        <v>ГУТА-БАНК</v>
      </c>
      <c r="B178" s="38">
        <f>Sheet13!B177</f>
        <v>11939490</v>
      </c>
      <c r="C178" s="38">
        <f>Sheet13!C177</f>
        <v>13066985</v>
      </c>
    </row>
    <row r="179" spans="1:3">
      <c r="A179" s="2" t="str">
        <f>Sheet13!A178</f>
        <v>ДАГЭНЕРГОБАНК</v>
      </c>
      <c r="B179" s="38">
        <f>Sheet13!B178</f>
        <v>5167755</v>
      </c>
      <c r="C179" s="38">
        <f>Sheet13!C178</f>
        <v>4543146</v>
      </c>
    </row>
    <row r="180" spans="1:3">
      <c r="A180" s="2" t="str">
        <f>Sheet13!A179</f>
        <v>ДАЛЕНА</v>
      </c>
      <c r="B180" s="38">
        <f>Sheet13!B179</f>
        <v>1668236</v>
      </c>
      <c r="C180" s="38">
        <f>Sheet13!C179</f>
        <v>2109310</v>
      </c>
    </row>
    <row r="181" spans="1:3">
      <c r="A181" s="2" t="str">
        <f>Sheet13!A180</f>
        <v>ДАЛЕТБАНК</v>
      </c>
      <c r="B181" s="38">
        <f>Sheet13!B180</f>
        <v>416419</v>
      </c>
      <c r="C181" s="38">
        <f>Sheet13!C180</f>
        <v>403516</v>
      </c>
    </row>
    <row r="182" spans="1:3">
      <c r="A182" s="2" t="str">
        <f>Sheet13!A181</f>
        <v>ДАЛТА-БАНК</v>
      </c>
      <c r="B182" s="38">
        <f>Sheet13!B181</f>
        <v>488690</v>
      </c>
      <c r="C182" s="38">
        <f>Sheet13!C181</f>
        <v>451990</v>
      </c>
    </row>
    <row r="183" spans="1:3">
      <c r="A183" s="2" t="str">
        <f>Sheet13!A182</f>
        <v>ДАЛЬНЕВОСТОЧНЫЙ БАНК</v>
      </c>
      <c r="B183" s="38">
        <f>Sheet13!B182</f>
        <v>30560373</v>
      </c>
      <c r="C183" s="38">
        <f>Sheet13!C182</f>
        <v>29814213</v>
      </c>
    </row>
    <row r="184" spans="1:3">
      <c r="A184" s="2" t="str">
        <f>Sheet13!A183</f>
        <v>ДАНСКЕ БАНК</v>
      </c>
      <c r="B184" s="38">
        <f>Sheet13!B183</f>
        <v>12884789</v>
      </c>
      <c r="C184" s="38">
        <f>Sheet13!C183</f>
        <v>18745349</v>
      </c>
    </row>
    <row r="185" spans="1:3">
      <c r="A185" s="2" t="str">
        <f>Sheet13!A184</f>
        <v>ДЕВОН-КРЕДИТ</v>
      </c>
      <c r="B185" s="38">
        <f>Sheet13!B184</f>
        <v>22006952</v>
      </c>
      <c r="C185" s="38">
        <f>Sheet13!C184</f>
        <v>22922500</v>
      </c>
    </row>
    <row r="186" spans="1:3">
      <c r="A186" s="2" t="str">
        <f>Sheet13!A185</f>
        <v>ДЕЛЬТАКРЕДИТ</v>
      </c>
      <c r="B186" s="38">
        <f>Sheet13!B185</f>
        <v>133360483</v>
      </c>
      <c r="C186" s="38">
        <f>Sheet13!C185</f>
        <v>140701813</v>
      </c>
    </row>
    <row r="187" spans="1:3">
      <c r="A187" s="2" t="str">
        <f>Sheet13!A186</f>
        <v>ДЕНИЗБАНК МОСКВА</v>
      </c>
      <c r="B187" s="38">
        <f>Sheet13!B186</f>
        <v>19643179</v>
      </c>
      <c r="C187" s="38">
        <f>Sheet13!C186</f>
        <v>22417303</v>
      </c>
    </row>
    <row r="188" spans="1:3">
      <c r="A188" s="2" t="str">
        <f>Sheet13!A187</f>
        <v>ДЕРЖАВА</v>
      </c>
      <c r="B188" s="38">
        <f>Sheet13!B187</f>
        <v>22243614</v>
      </c>
      <c r="C188" s="38">
        <f>Sheet13!C187</f>
        <v>22889994</v>
      </c>
    </row>
    <row r="189" spans="1:3">
      <c r="A189" s="2" t="str">
        <f>Sheet13!A188</f>
        <v>ДЖАСТ БАНК</v>
      </c>
      <c r="B189" s="38">
        <f>Sheet13!B188</f>
        <v>1802483</v>
      </c>
      <c r="C189" s="38">
        <f>Sheet13!C188</f>
        <v>1968058</v>
      </c>
    </row>
    <row r="190" spans="1:3">
      <c r="A190" s="2" t="str">
        <f>Sheet13!A189</f>
        <v>ДЖЕЙ ЭНД ТИ БАНК</v>
      </c>
      <c r="B190" s="38">
        <f>Sheet13!B189</f>
        <v>8576939</v>
      </c>
      <c r="C190" s="38">
        <f>Sheet13!C189</f>
        <v>8875129</v>
      </c>
    </row>
    <row r="191" spans="1:3">
      <c r="A191" s="2" t="str">
        <f>Sheet13!A190</f>
        <v>ДИЛ-БАНК</v>
      </c>
      <c r="B191" s="38">
        <f>Sheet13!B190</f>
        <v>12610569</v>
      </c>
      <c r="C191" s="38">
        <f>Sheet13!C190</f>
        <v>13634911</v>
      </c>
    </row>
    <row r="192" spans="1:3">
      <c r="A192" s="2" t="str">
        <f>Sheet13!A191</f>
        <v>ДИНАМИЧНЫЕ СИСТЕМЫ</v>
      </c>
      <c r="B192" s="38">
        <f>Sheet13!B191</f>
        <v>745557</v>
      </c>
      <c r="C192" s="38">
        <f>Sheet13!C191</f>
        <v>685180</v>
      </c>
    </row>
    <row r="193" spans="1:3">
      <c r="A193" s="2" t="str">
        <f>Sheet13!A192</f>
        <v>ДНБ БАНК</v>
      </c>
      <c r="B193" s="38">
        <f>Sheet13!B192</f>
        <v>7582325</v>
      </c>
      <c r="C193" s="38">
        <f>Sheet13!C192</f>
        <v>8016213</v>
      </c>
    </row>
    <row r="194" spans="1:3">
      <c r="A194" s="2" t="str">
        <f>Sheet13!A193</f>
        <v>ДОЙЧЕ БАНК</v>
      </c>
      <c r="B194" s="38">
        <f>Sheet13!B193</f>
        <v>110369230</v>
      </c>
      <c r="C194" s="38">
        <f>Sheet13!C193</f>
        <v>111130890</v>
      </c>
    </row>
    <row r="195" spans="1:3">
      <c r="A195" s="2" t="str">
        <f>Sheet13!A194</f>
        <v>ДОЛИНСК</v>
      </c>
      <c r="B195" s="38">
        <f>Sheet13!B194</f>
        <v>3669824</v>
      </c>
      <c r="C195" s="38">
        <f>Sheet13!C194</f>
        <v>3246171</v>
      </c>
    </row>
    <row r="196" spans="1:3">
      <c r="A196" s="2" t="str">
        <f>Sheet13!A195</f>
        <v>ДОМ-БАНК</v>
      </c>
      <c r="B196" s="38">
        <f>Sheet13!B195</f>
        <v>1763358</v>
      </c>
      <c r="C196" s="38">
        <f>Sheet13!C195</f>
        <v>1853306</v>
      </c>
    </row>
    <row r="197" spans="1:3">
      <c r="A197" s="2" t="str">
        <f>Sheet13!A196</f>
        <v>ДОН-ТЕКСБАНК</v>
      </c>
      <c r="B197" s="38">
        <f>Sheet13!B196</f>
        <v>1146323</v>
      </c>
      <c r="C197" s="38">
        <f>Sheet13!C196</f>
        <v>1124179</v>
      </c>
    </row>
    <row r="198" spans="1:3">
      <c r="A198" s="2" t="str">
        <f>Sheet13!A197</f>
        <v>ДОНКОМБАНК</v>
      </c>
      <c r="B198" s="38">
        <f>Sheet13!B197</f>
        <v>5628592</v>
      </c>
      <c r="C198" s="38">
        <f>Sheet13!C197</f>
        <v>5407449</v>
      </c>
    </row>
    <row r="199" spans="1:3">
      <c r="A199" s="2" t="str">
        <f>Sheet13!A198</f>
        <v>ДОНХЛЕББАНК</v>
      </c>
      <c r="B199" s="38">
        <f>Sheet13!B198</f>
        <v>2761042</v>
      </c>
      <c r="C199" s="38">
        <f>Sheet13!C198</f>
        <v>2633469</v>
      </c>
    </row>
    <row r="200" spans="1:3">
      <c r="A200" s="2" t="str">
        <f>Sheet13!A199</f>
        <v>ДОРИС БАНК</v>
      </c>
      <c r="B200" s="38">
        <f>Sheet13!B199</f>
        <v>395232</v>
      </c>
      <c r="C200" s="38">
        <f>Sheet13!C199</f>
        <v>394331</v>
      </c>
    </row>
    <row r="201" spans="1:3">
      <c r="A201" s="2" t="str">
        <f>Sheet13!A200</f>
        <v>ДРУЖБА</v>
      </c>
      <c r="B201" s="38">
        <f>Sheet13!B200</f>
        <v>493684</v>
      </c>
      <c r="C201" s="38">
        <f>Sheet13!C200</f>
        <v>506322</v>
      </c>
    </row>
    <row r="202" spans="1:3">
      <c r="A202" s="2" t="str">
        <f>Sheet13!A201</f>
        <v>ЕАТП БАНК</v>
      </c>
      <c r="B202" s="38">
        <f>Sheet13!B201</f>
        <v>1098592</v>
      </c>
      <c r="C202" s="38">
        <f>Sheet13!C201</f>
        <v>1065258</v>
      </c>
    </row>
    <row r="203" spans="1:3">
      <c r="A203" s="2" t="str">
        <f>Sheet13!A202</f>
        <v>ЕВРАЗИЙСКИЙ БАНК</v>
      </c>
      <c r="B203" s="38">
        <f>Sheet13!B202</f>
        <v>2871237</v>
      </c>
      <c r="C203" s="38">
        <f>Sheet13!C202</f>
        <v>3001243</v>
      </c>
    </row>
    <row r="204" spans="1:3">
      <c r="A204" s="2" t="str">
        <f>Sheet13!A203</f>
        <v>ЕВРОАЗИАТСКИЙ ИНВЕСТИЦИОННЫЙ БАНК</v>
      </c>
      <c r="B204" s="38">
        <f>Sheet13!B203</f>
        <v>1180351</v>
      </c>
      <c r="C204" s="38">
        <f>Sheet13!C203</f>
        <v>1262323</v>
      </c>
    </row>
    <row r="205" spans="1:3">
      <c r="A205" s="2" t="str">
        <f>Sheet13!A204</f>
        <v>ЕВРОАКСИС БАНК</v>
      </c>
      <c r="B205" s="38">
        <f>Sheet13!B204</f>
        <v>2938766</v>
      </c>
      <c r="C205" s="38">
        <f>Sheet13!C204</f>
        <v>3093176</v>
      </c>
    </row>
    <row r="206" spans="1:3">
      <c r="A206" s="2" t="str">
        <f>Sheet13!A205</f>
        <v>ЕВРОАЛЬЯНС</v>
      </c>
      <c r="B206" s="38">
        <f>Sheet13!B205</f>
        <v>2925512</v>
      </c>
      <c r="C206" s="38">
        <f>Sheet13!C205</f>
        <v>2849765</v>
      </c>
    </row>
    <row r="207" spans="1:3">
      <c r="A207" s="2" t="str">
        <f>Sheet13!A206</f>
        <v>ЕВРОКАПИТАЛ-АЛЬЯНС</v>
      </c>
      <c r="B207" s="38">
        <f>Sheet13!B206</f>
        <v>2237868</v>
      </c>
      <c r="C207" s="38">
        <f>Sheet13!C206</f>
        <v>1987196</v>
      </c>
    </row>
    <row r="208" spans="1:3">
      <c r="A208" s="2" t="str">
        <f>Sheet13!A207</f>
        <v>ЕВРОКОММЕРЦ</v>
      </c>
      <c r="B208" s="38">
        <f>Sheet13!B207</f>
        <v>8608255</v>
      </c>
      <c r="C208" s="38">
        <f>Sheet13!C207</f>
        <v>10793937</v>
      </c>
    </row>
    <row r="209" spans="1:3">
      <c r="A209" s="2" t="str">
        <f>Sheet13!A208</f>
        <v>ЕВРОКРЕДИТ</v>
      </c>
      <c r="B209" s="38">
        <f>Sheet13!B208</f>
        <v>5297767</v>
      </c>
      <c r="C209" s="38">
        <f>Sheet13!C208</f>
        <v>5888752</v>
      </c>
    </row>
    <row r="210" spans="1:3">
      <c r="A210" s="2" t="str">
        <f>Sheet13!A209</f>
        <v>ЕВРОМЕТ</v>
      </c>
      <c r="B210" s="38">
        <f>Sheet13!B209</f>
        <v>9413168</v>
      </c>
      <c r="C210" s="38">
        <f>Sheet13!C209</f>
        <v>10296549</v>
      </c>
    </row>
    <row r="211" spans="1:3">
      <c r="A211" s="2" t="str">
        <f>Sheet13!A210</f>
        <v>ЕВРОПЕЙСКИЙ СТАНДАРТ</v>
      </c>
      <c r="B211" s="38">
        <f>Sheet13!B210</f>
        <v>478797</v>
      </c>
      <c r="C211" s="38">
        <f>Sheet13!C210</f>
        <v>463517</v>
      </c>
    </row>
    <row r="212" spans="1:3">
      <c r="A212" s="2" t="str">
        <f>Sheet13!A211</f>
        <v>ЕВРОПЛАН БАНК</v>
      </c>
      <c r="B212" s="38">
        <f>Sheet13!B211</f>
        <v>6979452</v>
      </c>
      <c r="C212" s="38">
        <f>Sheet13!C211</f>
        <v>6592821</v>
      </c>
    </row>
    <row r="213" spans="1:3">
      <c r="A213" s="2" t="str">
        <f>Sheet13!A212</f>
        <v>ЕВРОСИТИБАНК</v>
      </c>
      <c r="B213" s="38">
        <f>Sheet13!B212</f>
        <v>12221653</v>
      </c>
      <c r="C213" s="38">
        <f>Sheet13!C212</f>
        <v>13725251</v>
      </c>
    </row>
    <row r="214" spans="1:3">
      <c r="A214" s="2" t="str">
        <f>Sheet13!A213</f>
        <v>ЕВРОФИНАНС МОСНАРБАНК</v>
      </c>
      <c r="B214" s="38">
        <f>Sheet13!B213</f>
        <v>51063204</v>
      </c>
      <c r="C214" s="38">
        <f>Sheet13!C213</f>
        <v>88206285</v>
      </c>
    </row>
    <row r="215" spans="1:3">
      <c r="A215" s="2" t="str">
        <f>Sheet13!A214</f>
        <v>ЕДИНСТВЕННЫЙ</v>
      </c>
      <c r="B215" s="38">
        <f>Sheet13!B214</f>
        <v>1276255</v>
      </c>
      <c r="C215" s="38">
        <f>Sheet13!C214</f>
        <v>1302781</v>
      </c>
    </row>
    <row r="216" spans="1:3">
      <c r="A216" s="2" t="str">
        <f>Sheet13!A215</f>
        <v>ЕДИНЫЙ СТРОИТЕЛЬНЫЙ БАНК</v>
      </c>
      <c r="B216" s="38">
        <f>Sheet13!B215</f>
        <v>3132392</v>
      </c>
      <c r="C216" s="38">
        <f>Sheet13!C215</f>
        <v>2759131</v>
      </c>
    </row>
    <row r="217" spans="1:3">
      <c r="A217" s="2" t="str">
        <f>Sheet13!A216</f>
        <v>ЕКАТЕРИНБУРГ</v>
      </c>
      <c r="B217" s="38">
        <f>Sheet13!B216</f>
        <v>9749841</v>
      </c>
      <c r="C217" s="38">
        <f>Sheet13!C216</f>
        <v>9211197</v>
      </c>
    </row>
    <row r="218" spans="1:3">
      <c r="A218" s="2" t="str">
        <f>Sheet13!A217</f>
        <v>ЕКАТЕРИНИНСКИЙ</v>
      </c>
      <c r="B218" s="38">
        <f>Sheet13!B217</f>
        <v>1635292</v>
      </c>
      <c r="C218" s="38">
        <f>Sheet13!C217</f>
        <v>1732052</v>
      </c>
    </row>
    <row r="219" spans="1:3">
      <c r="A219" s="2" t="str">
        <f>Sheet13!A218</f>
        <v>ЕНИСЕЙ</v>
      </c>
      <c r="B219" s="38">
        <f>Sheet13!B218</f>
        <v>3041441</v>
      </c>
      <c r="C219" s="38">
        <f>Sheet13!C218</f>
        <v>2982299</v>
      </c>
    </row>
    <row r="220" spans="1:3">
      <c r="A220" s="2" t="str">
        <f>Sheet13!A219</f>
        <v>ЕНИСЕЙСКИЙ ОБЪЕДИНЕННЫЙ БАНК</v>
      </c>
      <c r="B220" s="38">
        <f>Sheet13!B219</f>
        <v>4763098</v>
      </c>
      <c r="C220" s="38">
        <f>Sheet13!C219</f>
        <v>4467771</v>
      </c>
    </row>
    <row r="221" spans="1:3">
      <c r="A221" s="2" t="str">
        <f>Sheet13!A220</f>
        <v>ЕРМАК</v>
      </c>
      <c r="B221" s="38">
        <f>Sheet13!B220</f>
        <v>4033288</v>
      </c>
      <c r="C221" s="38">
        <f>Sheet13!C220</f>
        <v>3800853</v>
      </c>
    </row>
    <row r="222" spans="1:3">
      <c r="A222" s="2" t="str">
        <f>Sheet13!A221</f>
        <v>ЖИЛКРЕДИТ</v>
      </c>
      <c r="B222" s="38">
        <f>Sheet13!B221</f>
        <v>1603869</v>
      </c>
      <c r="C222" s="38">
        <f>Sheet13!C221</f>
        <v>1559504</v>
      </c>
    </row>
    <row r="223" spans="1:3">
      <c r="A223" s="2" t="str">
        <f>Sheet13!A222</f>
        <v>ЖИЛСТРОЙБАНК</v>
      </c>
      <c r="B223" s="38">
        <f>Sheet13!B222</f>
        <v>3694865</v>
      </c>
      <c r="C223" s="38">
        <f>Sheet13!C222</f>
        <v>3329961</v>
      </c>
    </row>
    <row r="224" spans="1:3">
      <c r="A224" s="2" t="str">
        <f>Sheet13!A223</f>
        <v>ЗАПСИБКОМБАНК</v>
      </c>
      <c r="B224" s="38">
        <f>Sheet13!B223</f>
        <v>106994636</v>
      </c>
      <c r="C224" s="38">
        <f>Sheet13!C223</f>
        <v>104960935</v>
      </c>
    </row>
    <row r="225" spans="1:3">
      <c r="A225" s="2" t="str">
        <f>Sheet13!A224</f>
        <v>ЗАРЕЧЬЕ</v>
      </c>
      <c r="B225" s="38">
        <f>Sheet13!B224</f>
        <v>7788486</v>
      </c>
      <c r="C225" s="38">
        <f>Sheet13!C224</f>
        <v>6249683</v>
      </c>
    </row>
    <row r="226" spans="1:3">
      <c r="A226" s="2" t="str">
        <f>Sheet13!A225</f>
        <v>ЗАУБЕР БАНК</v>
      </c>
      <c r="B226" s="38">
        <f>Sheet13!B225</f>
        <v>2772349</v>
      </c>
      <c r="C226" s="38">
        <f>Sheet13!C225</f>
        <v>2736610</v>
      </c>
    </row>
    <row r="227" spans="1:3">
      <c r="A227" s="2" t="str">
        <f>Sheet13!A226</f>
        <v>ЗЕМЕЛЬНЫЙ</v>
      </c>
      <c r="B227" s="38">
        <f>Sheet13!B226</f>
        <v>1876696</v>
      </c>
      <c r="C227" s="38">
        <f>Sheet13!C226</f>
        <v>2646366</v>
      </c>
    </row>
    <row r="228" spans="1:3">
      <c r="A228" s="2" t="str">
        <f>Sheet13!A227</f>
        <v>ЗЕМСКИЙ БАНК</v>
      </c>
      <c r="B228" s="38">
        <f>Sheet13!B227</f>
        <v>4119445</v>
      </c>
      <c r="C228" s="38">
        <f>Sheet13!C227</f>
        <v>4234266</v>
      </c>
    </row>
    <row r="229" spans="1:3">
      <c r="A229" s="2" t="str">
        <f>Sheet13!A228</f>
        <v>ЗЕРНОБАНК</v>
      </c>
      <c r="B229" s="38">
        <f>Sheet13!B228</f>
        <v>4592786</v>
      </c>
      <c r="C229" s="38">
        <f>Sheet13!C228</f>
        <v>4631476</v>
      </c>
    </row>
    <row r="230" spans="1:3">
      <c r="A230" s="2" t="str">
        <f>Sheet13!A229</f>
        <v>ЗИРААТ БАНК (МОСКВА)</v>
      </c>
      <c r="B230" s="38">
        <f>Sheet13!B229</f>
        <v>3438233</v>
      </c>
      <c r="C230" s="38">
        <f>Sheet13!C229</f>
        <v>3336138</v>
      </c>
    </row>
    <row r="231" spans="1:3">
      <c r="A231" s="2" t="str">
        <f>Sheet13!A230</f>
        <v>ЗЛАТКОМБАНК</v>
      </c>
      <c r="B231" s="38">
        <f>Sheet13!B230</f>
        <v>2183435</v>
      </c>
      <c r="C231" s="38">
        <f>Sheet13!C230</f>
        <v>1987250</v>
      </c>
    </row>
    <row r="232" spans="1:3">
      <c r="A232" s="2" t="str">
        <f>Sheet13!A231</f>
        <v>И.Д.Е.А. БАНК</v>
      </c>
      <c r="B232" s="38">
        <f>Sheet13!B231</f>
        <v>5108667</v>
      </c>
      <c r="C232" s="38">
        <f>Sheet13!C231</f>
        <v>5388755</v>
      </c>
    </row>
    <row r="233" spans="1:3">
      <c r="A233" s="2" t="str">
        <f>Sheet13!A232</f>
        <v>ИВАНОВО</v>
      </c>
      <c r="B233" s="38">
        <f>Sheet13!B232</f>
        <v>2517969</v>
      </c>
      <c r="C233" s="38">
        <f>Sheet13!C232</f>
        <v>2667879</v>
      </c>
    </row>
    <row r="234" spans="1:3">
      <c r="A234" s="2" t="str">
        <f>Sheet13!A233</f>
        <v>ИДЕАЛБАНК</v>
      </c>
      <c r="B234" s="38">
        <f>Sheet13!B233</f>
        <v>254352</v>
      </c>
      <c r="C234" s="38">
        <f>Sheet13!C233</f>
        <v>280502</v>
      </c>
    </row>
    <row r="235" spans="1:3">
      <c r="A235" s="2" t="str">
        <f>Sheet13!A234</f>
        <v>ИЖКОМБАНК</v>
      </c>
      <c r="B235" s="38">
        <f>Sheet13!B234</f>
        <v>8297489</v>
      </c>
      <c r="C235" s="38">
        <f>Sheet13!C234</f>
        <v>7581637</v>
      </c>
    </row>
    <row r="236" spans="1:3">
      <c r="A236" s="2" t="str">
        <f>Sheet13!A235</f>
        <v>ИК БАНК</v>
      </c>
      <c r="B236" s="38">
        <f>Sheet13!B235</f>
        <v>1983028</v>
      </c>
      <c r="C236" s="38">
        <f>Sheet13!C235</f>
        <v>1714615</v>
      </c>
    </row>
    <row r="237" spans="1:3">
      <c r="A237" s="2" t="str">
        <f>Sheet13!A236</f>
        <v>ИКАНО БАНК</v>
      </c>
      <c r="B237" s="38">
        <f>Sheet13!B236</f>
        <v>1871103</v>
      </c>
      <c r="C237" s="38">
        <f>Sheet13!C236</f>
        <v>1906630</v>
      </c>
    </row>
    <row r="238" spans="1:3">
      <c r="A238" s="2" t="str">
        <f>Sheet13!A237</f>
        <v>ИНБАНК</v>
      </c>
      <c r="B238" s="38">
        <f>Sheet13!B237</f>
        <v>10271941</v>
      </c>
      <c r="C238" s="38">
        <f>Sheet13!C237</f>
        <v>11343737</v>
      </c>
    </row>
    <row r="239" spans="1:3">
      <c r="A239" s="2" t="str">
        <f>Sheet13!A238</f>
        <v>ИНВЕСТ-ЭКОБАНК</v>
      </c>
      <c r="B239" s="38">
        <f>Sheet13!B238</f>
        <v>744457</v>
      </c>
      <c r="C239" s="38">
        <f>Sheet13!C238</f>
        <v>1021868</v>
      </c>
    </row>
    <row r="240" spans="1:3">
      <c r="A240" s="2" t="str">
        <f>Sheet13!A239</f>
        <v>ИНВЕСТИЦИОННЫЙ БАНК КУБАНИ</v>
      </c>
      <c r="B240" s="38">
        <f>Sheet13!B239</f>
        <v>1014890</v>
      </c>
      <c r="C240" s="38">
        <f>Sheet13!C239</f>
        <v>896816</v>
      </c>
    </row>
    <row r="241" spans="1:3">
      <c r="A241" s="2" t="str">
        <f>Sheet13!A240</f>
        <v>ИНВЕСТИЦИОННЫЙ СОЮЗ</v>
      </c>
      <c r="B241" s="38">
        <f>Sheet13!B240</f>
        <v>7799061</v>
      </c>
      <c r="C241" s="38">
        <f>Sheet13!C240</f>
        <v>8280159</v>
      </c>
    </row>
    <row r="242" spans="1:3">
      <c r="A242" s="2" t="str">
        <f>Sheet13!A241</f>
        <v>ИНВЕСТКАПИТАЛБАНК</v>
      </c>
      <c r="B242" s="38">
        <f>Sheet13!B241</f>
        <v>16865071</v>
      </c>
      <c r="C242" s="38">
        <f>Sheet13!C241</f>
        <v>16662325</v>
      </c>
    </row>
    <row r="243" spans="1:3">
      <c r="A243" s="2" t="str">
        <f>Sheet13!A242</f>
        <v>ИНВЕСТРАСТБАНК</v>
      </c>
      <c r="B243" s="38">
        <f>Sheet13!B242</f>
        <v>4463480</v>
      </c>
      <c r="C243" s="38">
        <f>Sheet13!C242</f>
        <v>4792079</v>
      </c>
    </row>
    <row r="244" spans="1:3">
      <c r="A244" s="2" t="str">
        <f>Sheet13!A243</f>
        <v>ИНВЕСТСОЦБАНК</v>
      </c>
      <c r="B244" s="38">
        <f>Sheet13!B243</f>
        <v>3508309</v>
      </c>
      <c r="C244" s="38">
        <f>Sheet13!C243</f>
        <v>3652381</v>
      </c>
    </row>
    <row r="245" spans="1:3">
      <c r="A245" s="2" t="str">
        <f>Sheet13!A244</f>
        <v>ИНВЕСТТОРГБАНК</v>
      </c>
      <c r="B245" s="38">
        <f>Sheet13!B244</f>
        <v>131574185</v>
      </c>
      <c r="C245" s="38">
        <f>Sheet13!C244</f>
        <v>132923072</v>
      </c>
    </row>
    <row r="246" spans="1:3">
      <c r="A246" s="2" t="str">
        <f>Sheet13!A245</f>
        <v>ИНГ БАНК (ЕВРАЗИЯ)</v>
      </c>
      <c r="B246" s="38">
        <f>Sheet13!B245</f>
        <v>316352979</v>
      </c>
      <c r="C246" s="38">
        <f>Sheet13!C245</f>
        <v>371425163</v>
      </c>
    </row>
    <row r="247" spans="1:3">
      <c r="A247" s="2" t="str">
        <f>Sheet13!A246</f>
        <v>ИНКАРОБАНК</v>
      </c>
      <c r="B247" s="38">
        <f>Sheet13!B246</f>
        <v>1560087</v>
      </c>
      <c r="C247" s="38">
        <f>Sheet13!C246</f>
        <v>1498413</v>
      </c>
    </row>
    <row r="248" spans="1:3">
      <c r="A248" s="2" t="str">
        <f>Sheet13!A247</f>
        <v>ИНРЕСБАНК</v>
      </c>
      <c r="B248" s="38">
        <f>Sheet13!B247</f>
        <v>8039187</v>
      </c>
      <c r="C248" s="38">
        <f>Sheet13!C247</f>
        <v>7797279</v>
      </c>
    </row>
    <row r="249" spans="1:3">
      <c r="A249" s="2" t="str">
        <f>Sheet13!A248</f>
        <v>ИНТЕРАКТИВНЫЙ БАНК</v>
      </c>
      <c r="B249" s="38">
        <f>Sheet13!B248</f>
        <v>3146366</v>
      </c>
      <c r="C249" s="38">
        <f>Sheet13!C248</f>
        <v>3336259</v>
      </c>
    </row>
    <row r="250" spans="1:3">
      <c r="A250" s="2" t="str">
        <f>Sheet13!A249</f>
        <v>ИНТЕРКОММЕРЦ</v>
      </c>
      <c r="B250" s="38">
        <f>Sheet13!B249</f>
        <v>78706152</v>
      </c>
      <c r="C250" s="38">
        <f>Sheet13!C249</f>
        <v>81230177</v>
      </c>
    </row>
    <row r="251" spans="1:3">
      <c r="A251" s="2" t="str">
        <f>Sheet13!A250</f>
        <v>ИНТЕРКООПБАНК</v>
      </c>
      <c r="B251" s="38">
        <f>Sheet13!B250</f>
        <v>927538</v>
      </c>
      <c r="C251" s="38">
        <f>Sheet13!C250</f>
        <v>914309</v>
      </c>
    </row>
    <row r="252" spans="1:3">
      <c r="A252" s="2" t="str">
        <f>Sheet13!A251</f>
        <v>ИНТЕРКРЕДИТ</v>
      </c>
      <c r="B252" s="38">
        <f>Sheet13!B251</f>
        <v>2733458</v>
      </c>
      <c r="C252" s="38">
        <f>Sheet13!C251</f>
        <v>2626566</v>
      </c>
    </row>
    <row r="253" spans="1:3">
      <c r="A253" s="2" t="str">
        <f>Sheet13!A252</f>
        <v>ИНТЕРНАЦИОНАЛЬНЫЙ ТОРГОВЫЙ БАНК</v>
      </c>
      <c r="B253" s="38">
        <f>Sheet13!B252</f>
        <v>4051440</v>
      </c>
      <c r="C253" s="38">
        <f>Sheet13!C252</f>
        <v>4246842</v>
      </c>
    </row>
    <row r="254" spans="1:3">
      <c r="A254" s="2" t="str">
        <f>Sheet13!A253</f>
        <v>ИНТЕРПРОГРЕССБАНК</v>
      </c>
      <c r="B254" s="38">
        <f>Sheet13!B253</f>
        <v>36938313</v>
      </c>
      <c r="C254" s="38">
        <f>Sheet13!C253</f>
        <v>36080903</v>
      </c>
    </row>
    <row r="255" spans="1:3">
      <c r="A255" s="2" t="str">
        <f>Sheet13!A254</f>
        <v>ИНТЕРПРОМБАНК</v>
      </c>
      <c r="B255" s="38">
        <f>Sheet13!B254</f>
        <v>43041517</v>
      </c>
      <c r="C255" s="38">
        <f>Sheet13!C254</f>
        <v>46807068</v>
      </c>
    </row>
    <row r="256" spans="1:3">
      <c r="A256" s="2" t="str">
        <f>Sheet13!A255</f>
        <v>ИНТЕХБАНК</v>
      </c>
      <c r="B256" s="38">
        <f>Sheet13!B255</f>
        <v>27912838</v>
      </c>
      <c r="C256" s="38">
        <f>Sheet13!C255</f>
        <v>27380974</v>
      </c>
    </row>
    <row r="257" spans="1:3">
      <c r="A257" s="2" t="str">
        <f>Sheet13!A256</f>
        <v>ИНФОРМПРОГРЕСС</v>
      </c>
      <c r="B257" s="38">
        <f>Sheet13!B256</f>
        <v>400897</v>
      </c>
      <c r="C257" s="38">
        <f>Sheet13!C256</f>
        <v>422679</v>
      </c>
    </row>
    <row r="258" spans="1:3">
      <c r="A258" s="2" t="str">
        <f>Sheet13!A257</f>
        <v>ИПОЗЕМБАНК</v>
      </c>
      <c r="B258" s="38">
        <f>Sheet13!B257</f>
        <v>881378</v>
      </c>
      <c r="C258" s="38">
        <f>Sheet13!C257</f>
        <v>955169</v>
      </c>
    </row>
    <row r="259" spans="1:3">
      <c r="A259" s="2" t="str">
        <f>Sheet13!A258</f>
        <v>ИПОТЕК БАНК</v>
      </c>
      <c r="B259" s="38">
        <f>Sheet13!B258</f>
        <v>1594533</v>
      </c>
      <c r="C259" s="38">
        <f>Sheet13!C258</f>
        <v>1742477</v>
      </c>
    </row>
    <row r="260" spans="1:3">
      <c r="A260" s="2" t="str">
        <f>Sheet13!A259</f>
        <v>ИРОНБАНК</v>
      </c>
      <c r="B260" s="38">
        <f>Sheet13!B259</f>
        <v>519088</v>
      </c>
      <c r="C260" s="38">
        <f>Sheet13!C259</f>
        <v>523303</v>
      </c>
    </row>
    <row r="261" spans="1:3">
      <c r="A261" s="2" t="str">
        <f>Sheet13!A260</f>
        <v>ИРС</v>
      </c>
      <c r="B261" s="38">
        <f>Sheet13!B260</f>
        <v>2408073</v>
      </c>
      <c r="C261" s="38">
        <f>Sheet13!C260</f>
        <v>2437707</v>
      </c>
    </row>
    <row r="262" spans="1:3">
      <c r="A262" s="2" t="str">
        <f>Sheet13!A261</f>
        <v>ИС БАНК</v>
      </c>
      <c r="B262" s="38">
        <f>Sheet13!B261</f>
        <v>1979548</v>
      </c>
      <c r="C262" s="38">
        <f>Sheet13!C261</f>
        <v>1962172</v>
      </c>
    </row>
    <row r="263" spans="1:3">
      <c r="A263" s="2" t="str">
        <f>Sheet13!A262</f>
        <v>ИТУРУП</v>
      </c>
      <c r="B263" s="38">
        <f>Sheet13!B262</f>
        <v>4258725</v>
      </c>
      <c r="C263" s="38">
        <f>Sheet13!C262</f>
        <v>5566149</v>
      </c>
    </row>
    <row r="264" spans="1:3">
      <c r="A264" s="2" t="str">
        <f>Sheet13!A263</f>
        <v>ИШБАНК</v>
      </c>
      <c r="B264" s="38">
        <f>Sheet13!B263</f>
        <v>12856185</v>
      </c>
      <c r="C264" s="38">
        <f>Sheet13!C263</f>
        <v>16494424</v>
      </c>
    </row>
    <row r="265" spans="1:3">
      <c r="A265" s="2" t="str">
        <f>Sheet13!A264</f>
        <v>ЙОШКАР-ОЛА</v>
      </c>
      <c r="B265" s="38">
        <f>Sheet13!B264</f>
        <v>2292164</v>
      </c>
      <c r="C265" s="38">
        <f>Sheet13!C264</f>
        <v>2334863</v>
      </c>
    </row>
    <row r="266" spans="1:3">
      <c r="A266" s="2" t="str">
        <f>Sheet13!A265</f>
        <v>К2 БАНК</v>
      </c>
      <c r="B266" s="38">
        <f>Sheet13!B265</f>
        <v>3151398</v>
      </c>
      <c r="C266" s="38">
        <f>Sheet13!C265</f>
        <v>3248393</v>
      </c>
    </row>
    <row r="267" spans="1:3">
      <c r="A267" s="2" t="str">
        <f>Sheet13!A266</f>
        <v>КАЛУГА</v>
      </c>
      <c r="B267" s="38">
        <f>Sheet13!B266</f>
        <v>1427290</v>
      </c>
      <c r="C267" s="38">
        <f>Sheet13!C266</f>
        <v>1444248</v>
      </c>
    </row>
    <row r="268" spans="1:3">
      <c r="A268" s="2" t="str">
        <f>Sheet13!A267</f>
        <v>КАМСКИЙ ГОРИЗОНТ</v>
      </c>
      <c r="B268" s="38">
        <f>Sheet13!B267</f>
        <v>961826</v>
      </c>
      <c r="C268" s="38">
        <f>Sheet13!C267</f>
        <v>963442</v>
      </c>
    </row>
    <row r="269" spans="1:3">
      <c r="A269" s="2" t="str">
        <f>Sheet13!A268</f>
        <v>КАМСКИЙ КОММЕРЧЕСКИЙ БАНК</v>
      </c>
      <c r="B269" s="38">
        <f>Sheet13!B268</f>
        <v>5152036</v>
      </c>
      <c r="C269" s="38">
        <f>Sheet13!C268</f>
        <v>5177472</v>
      </c>
    </row>
    <row r="270" spans="1:3">
      <c r="A270" s="2" t="str">
        <f>Sheet13!A269</f>
        <v>КАМЧАТКОМАГРОПРОМБАНК</v>
      </c>
      <c r="B270" s="38">
        <f>Sheet13!B269</f>
        <v>3840584</v>
      </c>
      <c r="C270" s="38">
        <f>Sheet13!C269</f>
        <v>3677874</v>
      </c>
    </row>
    <row r="271" spans="1:3">
      <c r="A271" s="2" t="str">
        <f>Sheet13!A270</f>
        <v>КАНСКИЙ</v>
      </c>
      <c r="B271" s="38">
        <f>Sheet13!B270</f>
        <v>2113242</v>
      </c>
      <c r="C271" s="38">
        <f>Sheet13!C270</f>
        <v>2127597</v>
      </c>
    </row>
    <row r="272" spans="1:3">
      <c r="A272" s="2" t="str">
        <f>Sheet13!A271</f>
        <v>КАПИТАЛ</v>
      </c>
      <c r="B272" s="38">
        <f>Sheet13!B271</f>
        <v>2110083</v>
      </c>
      <c r="C272" s="38">
        <f>Sheet13!C271</f>
        <v>2171833</v>
      </c>
    </row>
    <row r="273" spans="1:3">
      <c r="A273" s="2" t="str">
        <f>Sheet13!A272</f>
        <v>КАПИТАЛБАНК</v>
      </c>
      <c r="B273" s="38">
        <f>Sheet13!B272</f>
        <v>2090950</v>
      </c>
      <c r="C273" s="38">
        <f>Sheet13!C272</f>
        <v>2369779</v>
      </c>
    </row>
    <row r="274" spans="1:3">
      <c r="A274" s="2" t="str">
        <f>Sheet13!A273</f>
        <v>КАРА АЛТЫН</v>
      </c>
      <c r="B274" s="38">
        <f>Sheet13!B273</f>
        <v>2062595</v>
      </c>
      <c r="C274" s="38">
        <f>Sheet13!C273</f>
        <v>2168467</v>
      </c>
    </row>
    <row r="275" spans="1:3">
      <c r="A275" s="2" t="str">
        <f>Sheet13!A274</f>
        <v>КЕДР</v>
      </c>
      <c r="B275" s="38">
        <f>Sheet13!B274</f>
        <v>28183332</v>
      </c>
      <c r="C275" s="38">
        <f>Sheet13!C274</f>
        <v>29197231</v>
      </c>
    </row>
    <row r="276" spans="1:3">
      <c r="A276" s="2" t="str">
        <f>Sheet13!A275</f>
        <v>КЕМСОЦИНБАНК</v>
      </c>
      <c r="B276" s="38">
        <f>Sheet13!B275</f>
        <v>1217446</v>
      </c>
      <c r="C276" s="38">
        <f>Sheet13!C275</f>
        <v>1241642</v>
      </c>
    </row>
    <row r="277" spans="1:3">
      <c r="A277" s="2" t="str">
        <f>Sheet13!A276</f>
        <v>КЕТОВСКИЙ КОММЕРЧЕСКИЙ БАНК</v>
      </c>
      <c r="B277" s="38">
        <f>Sheet13!B276</f>
        <v>1464164</v>
      </c>
      <c r="C277" s="38">
        <f>Sheet13!C276</f>
        <v>1441290</v>
      </c>
    </row>
    <row r="278" spans="1:3">
      <c r="A278" s="2" t="str">
        <f>Sheet13!A277</f>
        <v>КИВИ БАНК</v>
      </c>
      <c r="B278" s="38">
        <f>Sheet13!B277</f>
        <v>16326028</v>
      </c>
      <c r="C278" s="38">
        <f>Sheet13!C277</f>
        <v>11327595</v>
      </c>
    </row>
    <row r="279" spans="1:3">
      <c r="A279" s="2" t="str">
        <f>Sheet13!A278</f>
        <v>КЛАССИК ЭКОНОМ БАНК</v>
      </c>
      <c r="B279" s="38">
        <f>Sheet13!B278</f>
        <v>887309</v>
      </c>
      <c r="C279" s="38">
        <f>Sheet13!C278</f>
        <v>835458</v>
      </c>
    </row>
    <row r="280" spans="1:3">
      <c r="A280" s="2" t="str">
        <f>Sheet13!A279</f>
        <v>КЛИЕНТСКИЙ</v>
      </c>
      <c r="B280" s="38">
        <f>Sheet13!B279</f>
        <v>16815628</v>
      </c>
      <c r="C280" s="38">
        <f>Sheet13!C279</f>
        <v>17486371</v>
      </c>
    </row>
    <row r="281" spans="1:3">
      <c r="A281" s="2" t="str">
        <f>Sheet13!A280</f>
        <v>КОЛЬЦО УРАЛА</v>
      </c>
      <c r="B281" s="38">
        <f>Sheet13!B280</f>
        <v>39080527</v>
      </c>
      <c r="C281" s="38">
        <f>Sheet13!C280</f>
        <v>37962281</v>
      </c>
    </row>
    <row r="282" spans="1:3">
      <c r="A282" s="2" t="str">
        <f>Sheet13!A281</f>
        <v>КОММЕРЦБАНК (ЕВРАЗИЯ)</v>
      </c>
      <c r="B282" s="38">
        <f>Sheet13!B281</f>
        <v>67552112</v>
      </c>
      <c r="C282" s="38">
        <f>Sheet13!C281</f>
        <v>65695236</v>
      </c>
    </row>
    <row r="283" spans="1:3">
      <c r="A283" s="2" t="str">
        <f>Sheet13!A282</f>
        <v>КОММЕРЧЕСКИЙ БАНК РАЗВИТИЯ</v>
      </c>
      <c r="B283" s="38">
        <f>Sheet13!B282</f>
        <v>2178874</v>
      </c>
      <c r="C283" s="38">
        <f>Sheet13!C282</f>
        <v>1998965</v>
      </c>
    </row>
    <row r="284" spans="1:3">
      <c r="A284" s="2" t="str">
        <f>Sheet13!A283</f>
        <v>КОММЕРЧЕСКИЙ ИНДО БАНК</v>
      </c>
      <c r="B284" s="38">
        <f>Sheet13!B283</f>
        <v>5335267</v>
      </c>
      <c r="C284" s="38">
        <f>Sheet13!C283</f>
        <v>6144149</v>
      </c>
    </row>
    <row r="285" spans="1:3">
      <c r="A285" s="2" t="str">
        <f>Sheet13!A284</f>
        <v>КОНГРЕСС-БАНК</v>
      </c>
      <c r="B285" s="38">
        <f>Sheet13!B284</f>
        <v>248001</v>
      </c>
      <c r="C285" s="38">
        <f>Sheet13!C284</f>
        <v>240914</v>
      </c>
    </row>
    <row r="286" spans="1:3">
      <c r="A286" s="2" t="str">
        <f>Sheet13!A285</f>
        <v>КОНСЕРВАТИВНЫЙ КОММЕРЧЕСКИЙ БАНК</v>
      </c>
      <c r="B286" s="38">
        <f>Sheet13!B285</f>
        <v>6068496</v>
      </c>
      <c r="C286" s="38">
        <f>Sheet13!C285</f>
        <v>7089925</v>
      </c>
    </row>
    <row r="287" spans="1:3">
      <c r="A287" s="2" t="str">
        <f>Sheet13!A286</f>
        <v>КОНСТАНС-БАНК</v>
      </c>
      <c r="B287" s="38">
        <f>Sheet13!B286</f>
        <v>2371437</v>
      </c>
      <c r="C287" s="38">
        <f>Sheet13!C286</f>
        <v>2564653</v>
      </c>
    </row>
    <row r="288" spans="1:3">
      <c r="A288" s="2" t="str">
        <f>Sheet13!A287</f>
        <v>КОНТИНЕНТАЛЬ</v>
      </c>
      <c r="B288" s="38">
        <f>Sheet13!B287</f>
        <v>493669</v>
      </c>
      <c r="C288" s="38">
        <f>Sheet13!C287</f>
        <v>450438</v>
      </c>
    </row>
    <row r="289" spans="1:3">
      <c r="A289" s="2" t="str">
        <f>Sheet13!A288</f>
        <v>КОНФИДЭНС БАНК</v>
      </c>
      <c r="B289" s="38">
        <f>Sheet13!B288</f>
        <v>4775937</v>
      </c>
      <c r="C289" s="38">
        <f>Sheet13!C288</f>
        <v>4768394</v>
      </c>
    </row>
    <row r="290" spans="1:3">
      <c r="A290" s="2" t="str">
        <f>Sheet13!A289</f>
        <v>КОР</v>
      </c>
      <c r="B290" s="38">
        <f>Sheet13!B289</f>
        <v>1845208</v>
      </c>
      <c r="C290" s="38">
        <f>Sheet13!C289</f>
        <v>1809127</v>
      </c>
    </row>
    <row r="291" spans="1:3">
      <c r="A291" s="2" t="str">
        <f>Sheet13!A290</f>
        <v>КОРОЛЕВСКИЙ БАНК ШОТЛАНДИИ</v>
      </c>
      <c r="B291" s="38">
        <f>Sheet13!B290</f>
        <v>59502983</v>
      </c>
      <c r="C291" s="38">
        <f>Sheet13!C290</f>
        <v>81940213</v>
      </c>
    </row>
    <row r="292" spans="1:3">
      <c r="A292" s="2" t="str">
        <f>Sheet13!A291</f>
        <v>КОСМОС</v>
      </c>
      <c r="B292" s="38">
        <f>Sheet13!B291</f>
        <v>743199</v>
      </c>
      <c r="C292" s="38">
        <f>Sheet13!C291</f>
        <v>810796</v>
      </c>
    </row>
    <row r="293" spans="1:3">
      <c r="A293" s="2" t="str">
        <f>Sheet13!A292</f>
        <v>КОСТРОМАСЕЛЬКОМБАНК</v>
      </c>
      <c r="B293" s="38">
        <f>Sheet13!B292</f>
        <v>2760946</v>
      </c>
      <c r="C293" s="38">
        <f>Sheet13!C292</f>
        <v>2796610</v>
      </c>
    </row>
    <row r="294" spans="1:3">
      <c r="A294" s="2" t="str">
        <f>Sheet13!A293</f>
        <v>КОШЕЛЕВ-БАНК</v>
      </c>
      <c r="B294" s="38">
        <f>Sheet13!B293</f>
        <v>5157742</v>
      </c>
      <c r="C294" s="38">
        <f>Sheet13!C293</f>
        <v>5606345</v>
      </c>
    </row>
    <row r="295" spans="1:3">
      <c r="A295" s="2" t="str">
        <f>Sheet13!A294</f>
        <v>КРАЙИНВЕСТБАНК</v>
      </c>
      <c r="B295" s="38">
        <f>Sheet13!B294</f>
        <v>43657906</v>
      </c>
      <c r="C295" s="38">
        <f>Sheet13!C294</f>
        <v>42435732</v>
      </c>
    </row>
    <row r="296" spans="1:3">
      <c r="A296" s="2" t="str">
        <f>Sheet13!A295</f>
        <v>КРАНБАНК</v>
      </c>
      <c r="B296" s="38">
        <f>Sheet13!B295</f>
        <v>6144412</v>
      </c>
      <c r="C296" s="38">
        <f>Sheet13!C295</f>
        <v>5917104</v>
      </c>
    </row>
    <row r="297" spans="1:3">
      <c r="A297" s="2" t="str">
        <f>Sheet13!A296</f>
        <v>КРЕДИ АГРИКОЛЬ КИБ</v>
      </c>
      <c r="B297" s="38">
        <f>Sheet13!B296</f>
        <v>84251143</v>
      </c>
      <c r="C297" s="38">
        <f>Sheet13!C296</f>
        <v>91695108</v>
      </c>
    </row>
    <row r="298" spans="1:3">
      <c r="A298" s="2" t="str">
        <f>Sheet13!A297</f>
        <v>КРЕДИТ ЕВРОПА БАНК</v>
      </c>
      <c r="B298" s="38">
        <f>Sheet13!B297</f>
        <v>169689866</v>
      </c>
      <c r="C298" s="38">
        <f>Sheet13!C297</f>
        <v>179710977</v>
      </c>
    </row>
    <row r="299" spans="1:3">
      <c r="A299" s="2" t="str">
        <f>Sheet13!A298</f>
        <v>КРЕДИТ УРАЛ БАНК</v>
      </c>
      <c r="B299" s="38">
        <f>Sheet13!B298</f>
        <v>26818010</v>
      </c>
      <c r="C299" s="38">
        <f>Sheet13!C298</f>
        <v>29732667</v>
      </c>
    </row>
    <row r="300" spans="1:3">
      <c r="A300" s="2" t="str">
        <f>Sheet13!A299</f>
        <v>КРЕДИТ ЭКСПРЕСС</v>
      </c>
      <c r="B300" s="38">
        <f>Sheet13!B299</f>
        <v>2223067</v>
      </c>
      <c r="C300" s="38">
        <f>Sheet13!C299</f>
        <v>2329096</v>
      </c>
    </row>
    <row r="301" spans="1:3">
      <c r="A301" s="2" t="str">
        <f>Sheet13!A300</f>
        <v>КРЕДИТ-МОСКВА</v>
      </c>
      <c r="B301" s="38">
        <f>Sheet13!B300</f>
        <v>10947437</v>
      </c>
      <c r="C301" s="38">
        <f>Sheet13!C300</f>
        <v>11283126</v>
      </c>
    </row>
    <row r="302" spans="1:3">
      <c r="A302" s="2" t="str">
        <f>Sheet13!A301</f>
        <v>КРЕДИТИНВЕСТ</v>
      </c>
      <c r="B302" s="38">
        <f>Sheet13!B301</f>
        <v>2145401</v>
      </c>
      <c r="C302" s="38">
        <f>Sheet13!C301</f>
        <v>1860562</v>
      </c>
    </row>
    <row r="303" spans="1:3">
      <c r="A303" s="2" t="str">
        <f>Sheet13!A302</f>
        <v>КРЕДО ФИНАНС</v>
      </c>
      <c r="B303" s="38">
        <f>Sheet13!B302</f>
        <v>501294</v>
      </c>
      <c r="C303" s="38">
        <f>Sheet13!C302</f>
        <v>466604</v>
      </c>
    </row>
    <row r="304" spans="1:3">
      <c r="A304" s="2" t="str">
        <f>Sheet13!A303</f>
        <v>КРЕДПРОМБАНК</v>
      </c>
      <c r="B304" s="38">
        <f>Sheet13!B303</f>
        <v>1391364</v>
      </c>
      <c r="C304" s="38">
        <f>Sheet13!C303</f>
        <v>1408354</v>
      </c>
    </row>
    <row r="305" spans="1:3">
      <c r="A305" s="2" t="str">
        <f>Sheet13!A304</f>
        <v>КРЕМЛЕВСКИЙ</v>
      </c>
      <c r="B305" s="38">
        <f>Sheet13!B304</f>
        <v>6003413</v>
      </c>
      <c r="C305" s="38">
        <f>Sheet13!C304</f>
        <v>6233740</v>
      </c>
    </row>
    <row r="306" spans="1:3">
      <c r="A306" s="2" t="str">
        <f>Sheet13!A305</f>
        <v>КРОКУС-БАНК</v>
      </c>
      <c r="B306" s="38">
        <f>Sheet13!B305</f>
        <v>3291726</v>
      </c>
      <c r="C306" s="38">
        <f>Sheet13!C305</f>
        <v>4103184</v>
      </c>
    </row>
    <row r="307" spans="1:3">
      <c r="A307" s="2" t="str">
        <f>Sheet13!A306</f>
        <v>КРОНА-БАНК</v>
      </c>
      <c r="B307" s="38">
        <f>Sheet13!B306</f>
        <v>2186284</v>
      </c>
      <c r="C307" s="38">
        <f>Sheet13!C306</f>
        <v>2180788</v>
      </c>
    </row>
    <row r="308" spans="1:3">
      <c r="A308" s="2" t="str">
        <f>Sheet13!A307</f>
        <v>КРОСНА-БАНК</v>
      </c>
      <c r="B308" s="38">
        <f>Sheet13!B307</f>
        <v>2776450</v>
      </c>
      <c r="C308" s="38">
        <f>Sheet13!C307</f>
        <v>3146580</v>
      </c>
    </row>
    <row r="309" spans="1:3">
      <c r="A309" s="2" t="str">
        <f>Sheet13!A308</f>
        <v>КРОССИНВЕСТБАНК</v>
      </c>
      <c r="B309" s="38">
        <f>Sheet13!B308</f>
        <v>2494381</v>
      </c>
      <c r="C309" s="38">
        <f>Sheet13!C308</f>
        <v>2624222</v>
      </c>
    </row>
    <row r="310" spans="1:3">
      <c r="A310" s="2" t="str">
        <f>Sheet13!A309</f>
        <v>КРЫЛОВСКИЙ</v>
      </c>
      <c r="B310" s="38">
        <f>Sheet13!B309</f>
        <v>4420320</v>
      </c>
      <c r="C310" s="38">
        <f>Sheet13!C309</f>
        <v>3378985</v>
      </c>
    </row>
    <row r="311" spans="1:3">
      <c r="A311" s="2" t="str">
        <f>Sheet13!A310</f>
        <v>КС БАНК</v>
      </c>
      <c r="B311" s="38">
        <f>Sheet13!B310</f>
        <v>10120004</v>
      </c>
      <c r="C311" s="38">
        <f>Sheet13!C310</f>
        <v>10098216</v>
      </c>
    </row>
    <row r="312" spans="1:3">
      <c r="A312" s="2" t="str">
        <f>Sheet13!A311</f>
        <v>КУБАНСКИЙ УНИВЕРСАЛЬНЫЙ БАНК</v>
      </c>
      <c r="B312" s="38">
        <f>Sheet13!B311</f>
        <v>2841798</v>
      </c>
      <c r="C312" s="38">
        <f>Sheet13!C311</f>
        <v>2849749</v>
      </c>
    </row>
    <row r="313" spans="1:3">
      <c r="A313" s="2" t="str">
        <f>Sheet13!A312</f>
        <v>КУБАНЬ КРЕДИТ</v>
      </c>
      <c r="B313" s="38">
        <f>Sheet13!B312</f>
        <v>55189454</v>
      </c>
      <c r="C313" s="38">
        <f>Sheet13!C312</f>
        <v>54834950</v>
      </c>
    </row>
    <row r="314" spans="1:3">
      <c r="A314" s="2" t="str">
        <f>Sheet13!A313</f>
        <v>КУБАНЬТОРГБАНК</v>
      </c>
      <c r="B314" s="38">
        <f>Sheet13!B313</f>
        <v>20564560</v>
      </c>
      <c r="C314" s="38">
        <f>Sheet13!C313</f>
        <v>15723807</v>
      </c>
    </row>
    <row r="315" spans="1:3">
      <c r="A315" s="2" t="str">
        <f>Sheet13!A314</f>
        <v>КУЗБАССХИМБАНК</v>
      </c>
      <c r="B315" s="38">
        <f>Sheet13!B314</f>
        <v>740765</v>
      </c>
      <c r="C315" s="38">
        <f>Sheet13!C314</f>
        <v>749264</v>
      </c>
    </row>
    <row r="316" spans="1:3">
      <c r="A316" s="2" t="str">
        <f>Sheet13!A315</f>
        <v>КУЗНЕЦКБИЗНЕСБАНК</v>
      </c>
      <c r="B316" s="38">
        <f>Sheet13!B315</f>
        <v>6400443</v>
      </c>
      <c r="C316" s="38">
        <f>Sheet13!C315</f>
        <v>6688791</v>
      </c>
    </row>
    <row r="317" spans="1:3">
      <c r="A317" s="2" t="str">
        <f>Sheet13!A316</f>
        <v>КУЗНЕЦКИЙ</v>
      </c>
      <c r="B317" s="38">
        <f>Sheet13!B316</f>
        <v>4112772</v>
      </c>
      <c r="C317" s="38">
        <f>Sheet13!C316</f>
        <v>3841978</v>
      </c>
    </row>
    <row r="318" spans="1:3">
      <c r="A318" s="2" t="str">
        <f>Sheet13!A317</f>
        <v>КУЗНЕЦКИЙ МОСТ</v>
      </c>
      <c r="B318" s="38">
        <f>Sheet13!B317</f>
        <v>4691519</v>
      </c>
      <c r="C318" s="38">
        <f>Sheet13!C317</f>
        <v>3984322</v>
      </c>
    </row>
    <row r="319" spans="1:3">
      <c r="A319" s="2" t="str">
        <f>Sheet13!A318</f>
        <v>КУРГАН</v>
      </c>
      <c r="B319" s="38">
        <f>Sheet13!B318</f>
        <v>987945</v>
      </c>
      <c r="C319" s="38">
        <f>Sheet13!C318</f>
        <v>1025779</v>
      </c>
    </row>
    <row r="320" spans="1:3">
      <c r="A320" s="2" t="str">
        <f>Sheet13!A319</f>
        <v>КУРСКПРОМБАНК</v>
      </c>
      <c r="B320" s="38">
        <f>Sheet13!B319</f>
        <v>17883221</v>
      </c>
      <c r="C320" s="38">
        <f>Sheet13!C319</f>
        <v>17974508</v>
      </c>
    </row>
    <row r="321" spans="1:3">
      <c r="A321" s="2" t="str">
        <f>Sheet13!A320</f>
        <v>ЛАДА-КРЕДИТ</v>
      </c>
      <c r="B321" s="38">
        <f>Sheet13!B320</f>
        <v>369656</v>
      </c>
      <c r="C321" s="38">
        <f>Sheet13!C320</f>
        <v>373592</v>
      </c>
    </row>
    <row r="322" spans="1:3">
      <c r="A322" s="2" t="str">
        <f>Sheet13!A321</f>
        <v>ЛАЙТБАНК</v>
      </c>
      <c r="B322" s="38">
        <f>Sheet13!B321</f>
        <v>2066607</v>
      </c>
      <c r="C322" s="38">
        <f>Sheet13!C321</f>
        <v>2738771</v>
      </c>
    </row>
    <row r="323" spans="1:3">
      <c r="A323" s="2" t="str">
        <f>Sheet13!A322</f>
        <v>ЛАНТА-БАНК</v>
      </c>
      <c r="B323" s="38">
        <f>Sheet13!B322</f>
        <v>20683854</v>
      </c>
      <c r="C323" s="38">
        <f>Sheet13!C322</f>
        <v>22850673</v>
      </c>
    </row>
    <row r="324" spans="1:3">
      <c r="A324" s="2" t="str">
        <f>Sheet13!A323</f>
        <v>ЛЕВОБЕРЕЖНЫЙ</v>
      </c>
      <c r="B324" s="38">
        <f>Sheet13!B323</f>
        <v>35557782</v>
      </c>
      <c r="C324" s="38">
        <f>Sheet13!C323</f>
        <v>34979779</v>
      </c>
    </row>
    <row r="325" spans="1:3">
      <c r="A325" s="2" t="str">
        <f>Sheet13!A324</f>
        <v>ЛЕГИОН</v>
      </c>
      <c r="B325" s="38">
        <f>Sheet13!B324</f>
        <v>21479876</v>
      </c>
      <c r="C325" s="38">
        <f>Sheet13!C324</f>
        <v>21743184</v>
      </c>
    </row>
    <row r="326" spans="1:3">
      <c r="A326" s="2" t="str">
        <f>Sheet13!A325</f>
        <v>ЛЕНОБЛБАНК</v>
      </c>
      <c r="B326" s="38">
        <f>Sheet13!B325</f>
        <v>5174616</v>
      </c>
      <c r="C326" s="38">
        <f>Sheet13!C325</f>
        <v>5890878</v>
      </c>
    </row>
    <row r="327" spans="1:3">
      <c r="A327" s="2" t="str">
        <f>Sheet13!A326</f>
        <v>ЛЕСБАНК</v>
      </c>
      <c r="B327" s="38">
        <f>Sheet13!B326</f>
        <v>4415735</v>
      </c>
      <c r="C327" s="38">
        <f>Sheet13!C326</f>
        <v>4600124</v>
      </c>
    </row>
    <row r="328" spans="1:3">
      <c r="A328" s="2" t="str">
        <f>Sheet13!A327</f>
        <v>ЛЕТО БАНК</v>
      </c>
      <c r="B328" s="38">
        <f>Sheet13!B327</f>
        <v>57309870</v>
      </c>
      <c r="C328" s="38">
        <f>Sheet13!C327</f>
        <v>56764053</v>
      </c>
    </row>
    <row r="329" spans="1:3">
      <c r="A329" s="2" t="str">
        <f>Sheet13!A328</f>
        <v>ЛИПЕЦККОМБАНК</v>
      </c>
      <c r="B329" s="38">
        <f>Sheet13!B328</f>
        <v>27363359</v>
      </c>
      <c r="C329" s="38">
        <f>Sheet13!C328</f>
        <v>27655611</v>
      </c>
    </row>
    <row r="330" spans="1:3">
      <c r="A330" s="2" t="str">
        <f>Sheet13!A329</f>
        <v>ЛОГОС</v>
      </c>
      <c r="B330" s="38">
        <f>Sheet13!B329</f>
        <v>565337</v>
      </c>
      <c r="C330" s="38">
        <f>Sheet13!C329</f>
        <v>619047</v>
      </c>
    </row>
    <row r="331" spans="1:3">
      <c r="A331" s="2" t="str">
        <f>Sheet13!A330</f>
        <v>ЛОКО-БАНК</v>
      </c>
      <c r="B331" s="38">
        <f>Sheet13!B330</f>
        <v>82763780</v>
      </c>
      <c r="C331" s="38">
        <f>Sheet13!C330</f>
        <v>80599699</v>
      </c>
    </row>
    <row r="332" spans="1:3">
      <c r="A332" s="2" t="str">
        <f>Sheet13!A331</f>
        <v>ЛЭНД-БАНК</v>
      </c>
      <c r="B332" s="38">
        <f>Sheet13!B331</f>
        <v>373967</v>
      </c>
      <c r="C332" s="38">
        <f>Sheet13!C331</f>
        <v>376307</v>
      </c>
    </row>
    <row r="333" spans="1:3">
      <c r="A333" s="2" t="str">
        <f>Sheet13!A332</f>
        <v>М БАНК</v>
      </c>
      <c r="B333" s="38">
        <f>Sheet13!B332</f>
        <v>45146021</v>
      </c>
      <c r="C333" s="38">
        <f>Sheet13!C332</f>
        <v>41491017</v>
      </c>
    </row>
    <row r="334" spans="1:3">
      <c r="A334" s="2" t="str">
        <f>Sheet13!A333</f>
        <v>М2М ПРАЙВЕТ БАНК</v>
      </c>
      <c r="B334" s="38">
        <f>Sheet13!B333</f>
        <v>37978775</v>
      </c>
      <c r="C334" s="38">
        <f>Sheet13!C333</f>
        <v>38822018</v>
      </c>
    </row>
    <row r="335" spans="1:3">
      <c r="A335" s="2" t="str">
        <f>Sheet13!A334</f>
        <v>МАЙКОПБАНК</v>
      </c>
      <c r="B335" s="38">
        <f>Sheet13!B334</f>
        <v>1534116</v>
      </c>
      <c r="C335" s="38">
        <f>Sheet13!C334</f>
        <v>1511175</v>
      </c>
    </row>
    <row r="336" spans="1:3">
      <c r="A336" s="2" t="str">
        <f>Sheet13!A335</f>
        <v>МАЙМА</v>
      </c>
      <c r="B336" s="38">
        <f>Sheet13!B335</f>
        <v>217006</v>
      </c>
      <c r="C336" s="38">
        <f>Sheet13!C335</f>
        <v>228789</v>
      </c>
    </row>
    <row r="337" spans="1:3">
      <c r="A337" s="2" t="str">
        <f>Sheet13!A336</f>
        <v>МАЙСКИЙ</v>
      </c>
      <c r="B337" s="38">
        <f>Sheet13!B336</f>
        <v>765702</v>
      </c>
      <c r="C337" s="38">
        <f>Sheet13!C336</f>
        <v>755389</v>
      </c>
    </row>
    <row r="338" spans="1:3">
      <c r="A338" s="2" t="str">
        <f>Sheet13!A337</f>
        <v>МАК-БАНК</v>
      </c>
      <c r="B338" s="38">
        <f>Sheet13!B337</f>
        <v>4333002</v>
      </c>
      <c r="C338" s="38">
        <f>Sheet13!C337</f>
        <v>3909696</v>
      </c>
    </row>
    <row r="339" spans="1:3">
      <c r="A339" s="2" t="str">
        <f>Sheet13!A338</f>
        <v>МАКСИМА</v>
      </c>
      <c r="B339" s="38">
        <f>Sheet13!B338</f>
        <v>1625891</v>
      </c>
      <c r="C339" s="38">
        <f>Sheet13!C338</f>
        <v>1992006</v>
      </c>
    </row>
    <row r="340" spans="1:3">
      <c r="A340" s="2" t="str">
        <f>Sheet13!A339</f>
        <v>МАКСИМУМ</v>
      </c>
      <c r="B340" s="38">
        <f>Sheet13!B339</f>
        <v>556635</v>
      </c>
      <c r="C340" s="38">
        <f>Sheet13!C339</f>
        <v>563189</v>
      </c>
    </row>
    <row r="341" spans="1:3">
      <c r="A341" s="2" t="str">
        <f>Sheet13!A340</f>
        <v>МАСТ-БАНК</v>
      </c>
      <c r="B341" s="38">
        <f>Sheet13!B340</f>
        <v>22072181</v>
      </c>
      <c r="C341" s="38">
        <f>Sheet13!C340</f>
        <v>25327394</v>
      </c>
    </row>
    <row r="342" spans="1:3">
      <c r="A342" s="2" t="str">
        <f>Sheet13!A341</f>
        <v>МАСТЕР-КАПИТАЛ</v>
      </c>
      <c r="B342" s="38">
        <f>Sheet13!B341</f>
        <v>3969119</v>
      </c>
      <c r="C342" s="38">
        <f>Sheet13!C341</f>
        <v>4365952</v>
      </c>
    </row>
    <row r="343" spans="1:3">
      <c r="A343" s="2" t="str">
        <f>Sheet13!A342</f>
        <v>МБА-МОСКВА</v>
      </c>
      <c r="B343" s="38">
        <f>Sheet13!B342</f>
        <v>52766039</v>
      </c>
      <c r="C343" s="38">
        <f>Sheet13!C342</f>
        <v>59998159</v>
      </c>
    </row>
    <row r="344" spans="1:3">
      <c r="A344" s="2" t="str">
        <f>Sheet13!A343</f>
        <v>МБР-БАНК</v>
      </c>
      <c r="B344" s="38">
        <f>Sheet13!B343</f>
        <v>581107</v>
      </c>
      <c r="C344" s="38">
        <f>Sheet13!C343</f>
        <v>642696</v>
      </c>
    </row>
    <row r="345" spans="1:3">
      <c r="A345" s="2" t="str">
        <f>Sheet13!A344</f>
        <v>МВС БАНК</v>
      </c>
      <c r="B345" s="38">
        <f>Sheet13!B344</f>
        <v>465747</v>
      </c>
      <c r="C345" s="38">
        <f>Sheet13!C344</f>
        <v>453530</v>
      </c>
    </row>
    <row r="346" spans="1:3">
      <c r="A346" s="2" t="str">
        <f>Sheet13!A345</f>
        <v>МДМ БАНК</v>
      </c>
      <c r="B346" s="38">
        <f>Sheet13!B345</f>
        <v>390948309</v>
      </c>
      <c r="C346" s="38">
        <f>Sheet13!C345</f>
        <v>411094444</v>
      </c>
    </row>
    <row r="347" spans="1:3">
      <c r="A347" s="2" t="str">
        <f>Sheet13!A346</f>
        <v>МЕГАПОЛИС</v>
      </c>
      <c r="B347" s="38">
        <f>Sheet13!B346</f>
        <v>2884876</v>
      </c>
      <c r="C347" s="38">
        <f>Sheet13!C346</f>
        <v>2833057</v>
      </c>
    </row>
    <row r="348" spans="1:3">
      <c r="A348" s="2" t="str">
        <f>Sheet13!A347</f>
        <v>МЕЖДУНАРОДНЫЙ АКЦИОНЕРНЫЙ БАНК</v>
      </c>
      <c r="B348" s="38">
        <f>Sheet13!B347</f>
        <v>14042775</v>
      </c>
      <c r="C348" s="38">
        <f>Sheet13!C347</f>
        <v>15898906</v>
      </c>
    </row>
    <row r="349" spans="1:3">
      <c r="A349" s="2" t="str">
        <f>Sheet13!A348</f>
        <v>МЕЖДУНАРОДНЫЙ БАНК РАЗВИТИЯ</v>
      </c>
      <c r="B349" s="38">
        <f>Sheet13!B348</f>
        <v>6175497</v>
      </c>
      <c r="C349" s="38">
        <f>Sheet13!C348</f>
        <v>6169274</v>
      </c>
    </row>
    <row r="350" spans="1:3">
      <c r="A350" s="2" t="str">
        <f>Sheet13!A349</f>
        <v>МЕЖДУНАРОДНЫЙ БАНК САНКТ-ПЕТЕРБУРГА</v>
      </c>
      <c r="B350" s="38">
        <f>Sheet13!B349</f>
        <v>56001089</v>
      </c>
      <c r="C350" s="38">
        <f>Sheet13!C349</f>
        <v>60127736</v>
      </c>
    </row>
    <row r="351" spans="1:3">
      <c r="A351" s="2" t="str">
        <f>Sheet13!A350</f>
        <v>МЕЖДУНАРОДНЫЙ РАСЧЕТНЫЙ БАНК</v>
      </c>
      <c r="B351" s="38">
        <f>Sheet13!B350</f>
        <v>982097</v>
      </c>
      <c r="C351" s="38">
        <f>Sheet13!C350</f>
        <v>746884</v>
      </c>
    </row>
    <row r="352" spans="1:3">
      <c r="A352" s="2" t="str">
        <f>Sheet13!A351</f>
        <v>МЕЖДУНАРОДНЫЙ СТРОИТЕЛЬНЫЙ БАНК</v>
      </c>
      <c r="B352" s="38">
        <f>Sheet13!B351</f>
        <v>2397973</v>
      </c>
      <c r="C352" s="38">
        <f>Sheet13!C351</f>
        <v>2174281</v>
      </c>
    </row>
    <row r="353" spans="1:3">
      <c r="A353" s="2" t="str">
        <f>Sheet13!A352</f>
        <v>МЕЖДУНАРОДНЫЙ ФИНАНСОВЫЙ КЛУБ</v>
      </c>
      <c r="B353" s="38">
        <f>Sheet13!B352</f>
        <v>103101845</v>
      </c>
      <c r="C353" s="38">
        <f>Sheet13!C352</f>
        <v>117211117</v>
      </c>
    </row>
    <row r="354" spans="1:3">
      <c r="A354" s="2" t="str">
        <f>Sheet13!A353</f>
        <v>МЕЖДУНАРОДНЫЙ ФОНДОВЫЙ БАНК</v>
      </c>
      <c r="B354" s="38">
        <f>Sheet13!B353</f>
        <v>3216827</v>
      </c>
      <c r="C354" s="38">
        <f>Sheet13!C353</f>
        <v>3559523</v>
      </c>
    </row>
    <row r="355" spans="1:3">
      <c r="A355" s="2" t="str">
        <f>Sheet13!A354</f>
        <v>МЕЖРЕГИОНАЛЬНЫЙ КЛИРИНГОВЫЙ БАНК</v>
      </c>
      <c r="B355" s="38">
        <f>Sheet13!B354</f>
        <v>1384731</v>
      </c>
      <c r="C355" s="38">
        <f>Sheet13!C354</f>
        <v>1374388</v>
      </c>
    </row>
    <row r="356" spans="1:3">
      <c r="A356" s="2" t="str">
        <f>Sheet13!A355</f>
        <v>МЕЖРЕГИОНАЛЬНЫЙ ПОЧТОВЫЙ БАНК</v>
      </c>
      <c r="B356" s="38">
        <f>Sheet13!B355</f>
        <v>4731703</v>
      </c>
      <c r="C356" s="38">
        <f>Sheet13!C355</f>
        <v>4814933</v>
      </c>
    </row>
    <row r="357" spans="1:3">
      <c r="A357" s="2" t="str">
        <f>Sheet13!A356</f>
        <v>МЕЖРЕГИОНБАНК</v>
      </c>
      <c r="B357" s="38">
        <f>Sheet13!B356</f>
        <v>1313833</v>
      </c>
      <c r="C357" s="38">
        <f>Sheet13!C356</f>
        <v>1768471</v>
      </c>
    </row>
    <row r="358" spans="1:3">
      <c r="A358" s="2" t="str">
        <f>Sheet13!A357</f>
        <v>МЕЖТОПЭНЕРГОБАНК</v>
      </c>
      <c r="B358" s="38">
        <f>Sheet13!B357</f>
        <v>47210048</v>
      </c>
      <c r="C358" s="38">
        <f>Sheet13!C357</f>
        <v>47079558</v>
      </c>
    </row>
    <row r="359" spans="1:3">
      <c r="A359" s="2" t="str">
        <f>Sheet13!A358</f>
        <v>МЕЖТРАСТБАНК</v>
      </c>
      <c r="B359" s="38">
        <f>Sheet13!B358</f>
        <v>4648195</v>
      </c>
      <c r="C359" s="38">
        <f>Sheet13!C358</f>
        <v>5072643</v>
      </c>
    </row>
    <row r="360" spans="1:3">
      <c r="A360" s="2" t="str">
        <f>Sheet13!A359</f>
        <v>МЕРСЕДЕС-БЕНЦ БАНК РУС</v>
      </c>
      <c r="B360" s="38">
        <f>Sheet13!B359</f>
        <v>25136953</v>
      </c>
      <c r="C360" s="38">
        <f>Sheet13!C359</f>
        <v>23458297</v>
      </c>
    </row>
    <row r="361" spans="1:3">
      <c r="A361" s="2" t="str">
        <f>Sheet13!A360</f>
        <v>МЕТАЛЛИНВЕСТБАНК</v>
      </c>
      <c r="B361" s="38">
        <f>Sheet13!B360</f>
        <v>121652481</v>
      </c>
      <c r="C361" s="38">
        <f>Sheet13!C360</f>
        <v>114783828</v>
      </c>
    </row>
    <row r="362" spans="1:3">
      <c r="A362" s="2" t="str">
        <f>Sheet13!A361</f>
        <v>МЕТАЛЛУРГ</v>
      </c>
      <c r="B362" s="38">
        <f>Sheet13!B361</f>
        <v>1285019</v>
      </c>
      <c r="C362" s="38">
        <f>Sheet13!C361</f>
        <v>1399508</v>
      </c>
    </row>
    <row r="363" spans="1:3">
      <c r="A363" s="2" t="str">
        <f>Sheet13!A362</f>
        <v>МЕТАЛЛУРГИЧЕСКИЙ КОММЕРЧЕСКИЙ БАНК</v>
      </c>
      <c r="B363" s="38">
        <f>Sheet13!B362</f>
        <v>43386758</v>
      </c>
      <c r="C363" s="38">
        <f>Sheet13!C362</f>
        <v>37610426</v>
      </c>
    </row>
    <row r="364" spans="1:3">
      <c r="A364" s="2" t="str">
        <f>Sheet13!A363</f>
        <v>МЕТКОМБАНК</v>
      </c>
      <c r="B364" s="38">
        <f>Sheet13!B363</f>
        <v>59864170</v>
      </c>
      <c r="C364" s="38">
        <f>Sheet13!C363</f>
        <v>50442076</v>
      </c>
    </row>
    <row r="365" spans="1:3">
      <c r="A365" s="2" t="str">
        <f>Sheet13!A364</f>
        <v>МЕТРОБАНК</v>
      </c>
      <c r="B365" s="38">
        <f>Sheet13!B364</f>
        <v>14071495</v>
      </c>
      <c r="C365" s="38">
        <f>Sheet13!C364</f>
        <v>15913141</v>
      </c>
    </row>
    <row r="366" spans="1:3">
      <c r="A366" s="2" t="str">
        <f>Sheet13!A365</f>
        <v>МЕТРОПОЛЬ</v>
      </c>
      <c r="B366" s="38">
        <f>Sheet13!B365</f>
        <v>2398273</v>
      </c>
      <c r="C366" s="38">
        <f>Sheet13!C365</f>
        <v>2378593</v>
      </c>
    </row>
    <row r="367" spans="1:3">
      <c r="A367" s="2" t="str">
        <f>Sheet13!A366</f>
        <v>МИКО-БАНК</v>
      </c>
      <c r="B367" s="38">
        <f>Sheet13!B366</f>
        <v>863462</v>
      </c>
      <c r="C367" s="38">
        <f>Sheet13!C366</f>
        <v>865436</v>
      </c>
    </row>
    <row r="368" spans="1:3">
      <c r="A368" s="2" t="str">
        <f>Sheet13!A367</f>
        <v>МИЛБАНК</v>
      </c>
      <c r="B368" s="38">
        <f>Sheet13!B367</f>
        <v>6919410</v>
      </c>
      <c r="C368" s="38">
        <f>Sheet13!C367</f>
        <v>7560839</v>
      </c>
    </row>
    <row r="369" spans="1:3">
      <c r="A369" s="2" t="str">
        <f>Sheet13!A368</f>
        <v>МИЛЛЕНИУМ БАНК</v>
      </c>
      <c r="B369" s="38">
        <f>Sheet13!B368</f>
        <v>8926531</v>
      </c>
      <c r="C369" s="38">
        <f>Sheet13!C368</f>
        <v>8858543</v>
      </c>
    </row>
    <row r="370" spans="1:3">
      <c r="A370" s="2" t="str">
        <f>Sheet13!A369</f>
        <v>МИР БИЗНЕС БАНК</v>
      </c>
      <c r="B370" s="38">
        <f>Sheet13!B369</f>
        <v>11824189</v>
      </c>
      <c r="C370" s="38">
        <f>Sheet13!C369</f>
        <v>12490363</v>
      </c>
    </row>
    <row r="371" spans="1:3">
      <c r="A371" s="2" t="str">
        <f>Sheet13!A370</f>
        <v>МИРАФ-БАНК</v>
      </c>
      <c r="B371" s="38">
        <f>Sheet13!B370</f>
        <v>4413547</v>
      </c>
      <c r="C371" s="38">
        <f>Sheet13!C370</f>
        <v>4754346</v>
      </c>
    </row>
    <row r="372" spans="1:3">
      <c r="A372" s="2" t="str">
        <f>Sheet13!A371</f>
        <v>МИРЪ</v>
      </c>
      <c r="B372" s="38">
        <f>Sheet13!B371</f>
        <v>1455905</v>
      </c>
      <c r="C372" s="38">
        <f>Sheet13!C371</f>
        <v>1637533</v>
      </c>
    </row>
    <row r="373" spans="1:3">
      <c r="A373" s="2" t="str">
        <f>Sheet13!A372</f>
        <v>МИХАЙЛОВСКИЙ ПЖСБ</v>
      </c>
      <c r="B373" s="38">
        <f>Sheet13!B372</f>
        <v>1219346</v>
      </c>
      <c r="C373" s="38">
        <f>Sheet13!C372</f>
        <v>1144100</v>
      </c>
    </row>
    <row r="374" spans="1:3">
      <c r="A374" s="2" t="str">
        <f>Sheet13!A373</f>
        <v>МКБ</v>
      </c>
      <c r="B374" s="38">
        <f>Sheet13!B373</f>
        <v>5647014</v>
      </c>
      <c r="C374" s="38">
        <f>Sheet13!C373</f>
        <v>5560671</v>
      </c>
    </row>
    <row r="375" spans="1:3">
      <c r="A375" s="2" t="str">
        <f>Sheet13!A374</f>
        <v>МКБ ИМ. С. ЖИВАГО</v>
      </c>
      <c r="B375" s="38">
        <f>Sheet13!B374</f>
        <v>3183456</v>
      </c>
      <c r="C375" s="38">
        <f>Sheet13!C374</f>
        <v>3236917</v>
      </c>
    </row>
    <row r="376" spans="1:3">
      <c r="A376" s="2" t="str">
        <f>Sheet13!A375</f>
        <v>МНИБ</v>
      </c>
      <c r="B376" s="38">
        <f>Sheet13!B375</f>
        <v>750059</v>
      </c>
      <c r="C376" s="38">
        <f>Sheet13!C375</f>
        <v>885868</v>
      </c>
    </row>
    <row r="377" spans="1:3">
      <c r="A377" s="2" t="str">
        <f>Sheet13!A376</f>
        <v>МОРСКОЙ БАНК</v>
      </c>
      <c r="B377" s="38">
        <f>Sheet13!B376</f>
        <v>25991132</v>
      </c>
      <c r="C377" s="38">
        <f>Sheet13!C376</f>
        <v>25923987</v>
      </c>
    </row>
    <row r="378" spans="1:3">
      <c r="A378" s="2" t="str">
        <f>Sheet13!A377</f>
        <v>МОСВОДОКАНАЛБАНК</v>
      </c>
      <c r="B378" s="38">
        <f>Sheet13!B377</f>
        <v>1725117</v>
      </c>
      <c r="C378" s="38">
        <f>Sheet13!C377</f>
        <v>1731411</v>
      </c>
    </row>
    <row r="379" spans="1:3">
      <c r="A379" s="2" t="str">
        <f>Sheet13!A378</f>
        <v>МОСКВА</v>
      </c>
      <c r="B379" s="38">
        <f>Sheet13!B378</f>
        <v>787602</v>
      </c>
      <c r="C379" s="38">
        <f>Sheet13!C378</f>
        <v>870552</v>
      </c>
    </row>
    <row r="380" spans="1:3">
      <c r="A380" s="2" t="str">
        <f>Sheet13!A379</f>
        <v>МОСКВА-СИТИ</v>
      </c>
      <c r="B380" s="38">
        <f>Sheet13!B379</f>
        <v>5623136</v>
      </c>
      <c r="C380" s="38">
        <f>Sheet13!C379</f>
        <v>6515211</v>
      </c>
    </row>
    <row r="381" spans="1:3">
      <c r="A381" s="2" t="str">
        <f>Sheet13!A380</f>
        <v>МОСКОВСКИЙ ВЕКСЕЛЬНЫЙ БАНК</v>
      </c>
      <c r="B381" s="38">
        <f>Sheet13!B380</f>
        <v>2059931</v>
      </c>
      <c r="C381" s="38">
        <f>Sheet13!C380</f>
        <v>1953481</v>
      </c>
    </row>
    <row r="382" spans="1:3">
      <c r="A382" s="2" t="str">
        <f>Sheet13!A381</f>
        <v>МОСКОВСКИЙ ИНДУСТРИАЛЬНЫЙ БАНК</v>
      </c>
      <c r="B382" s="38">
        <f>Sheet13!B381</f>
        <v>221554456</v>
      </c>
      <c r="C382" s="38">
        <f>Sheet13!C381</f>
        <v>229934120</v>
      </c>
    </row>
    <row r="383" spans="1:3">
      <c r="A383" s="2" t="str">
        <f>Sheet13!A382</f>
        <v>МОСКОВСКИЙ КОММЕРЧЕСКИЙ БАНК</v>
      </c>
      <c r="B383" s="38">
        <f>Sheet13!B382</f>
        <v>5391559</v>
      </c>
      <c r="C383" s="38">
        <f>Sheet13!C382</f>
        <v>5916567</v>
      </c>
    </row>
    <row r="384" spans="1:3">
      <c r="A384" s="2" t="str">
        <f>Sheet13!A383</f>
        <v>МОСКОВСКИЙ КРЕДИТНЫЙ БАНК</v>
      </c>
      <c r="B384" s="38">
        <f>Sheet13!B383</f>
        <v>599441453</v>
      </c>
      <c r="C384" s="38">
        <f>Sheet13!C383</f>
        <v>613495425</v>
      </c>
    </row>
    <row r="385" spans="1:3">
      <c r="A385" s="2" t="str">
        <f>Sheet13!A384</f>
        <v>МОСКОВСКИЙ НЕФТЕХИМИЧЕСКИЙ БАНК</v>
      </c>
      <c r="B385" s="38">
        <f>Sheet13!B384</f>
        <v>8940612</v>
      </c>
      <c r="C385" s="38">
        <f>Sheet13!C384</f>
        <v>8609642</v>
      </c>
    </row>
    <row r="386" spans="1:3">
      <c r="A386" s="2" t="str">
        <f>Sheet13!A385</f>
        <v>МОСКОВСКИЙ ОБЛАСТНОЙ БАНК</v>
      </c>
      <c r="B386" s="38">
        <f>Sheet13!B385</f>
        <v>305057527</v>
      </c>
      <c r="C386" s="38">
        <f>Sheet13!C385</f>
        <v>317241072</v>
      </c>
    </row>
    <row r="387" spans="1:3">
      <c r="A387" s="2" t="str">
        <f>Sheet13!A386</f>
        <v>МОСКОВСКО-ПАРИЖСКИЙ БАНК</v>
      </c>
      <c r="B387" s="38">
        <f>Sheet13!B386</f>
        <v>2412401</v>
      </c>
      <c r="C387" s="38">
        <f>Sheet13!C386</f>
        <v>2439846</v>
      </c>
    </row>
    <row r="388" spans="1:3">
      <c r="A388" s="2" t="str">
        <f>Sheet13!A387</f>
        <v>МОСКОВСКОЕ ИПОТЕЧНОЕ АГЕНТСТВО</v>
      </c>
      <c r="B388" s="38">
        <f>Sheet13!B387</f>
        <v>21458286</v>
      </c>
      <c r="C388" s="38">
        <f>Sheet13!C387</f>
        <v>21238216</v>
      </c>
    </row>
    <row r="389" spans="1:3">
      <c r="A389" s="2" t="str">
        <f>Sheet13!A388</f>
        <v>МОСКОММЕРЦБАНК</v>
      </c>
      <c r="B389" s="38">
        <f>Sheet13!B388</f>
        <v>26008686</v>
      </c>
      <c r="C389" s="38">
        <f>Sheet13!C388</f>
        <v>29123170</v>
      </c>
    </row>
    <row r="390" spans="1:3">
      <c r="A390" s="2" t="str">
        <f>Sheet13!A389</f>
        <v>МОСТРАНСБАНК</v>
      </c>
      <c r="B390" s="38">
        <f>Sheet13!B389</f>
        <v>1636936</v>
      </c>
      <c r="C390" s="38">
        <f>Sheet13!C389</f>
        <v>1321234</v>
      </c>
    </row>
    <row r="391" spans="1:3">
      <c r="A391" s="2" t="str">
        <f>Sheet13!A390</f>
        <v>МОСУРАЛБАНК</v>
      </c>
      <c r="B391" s="38">
        <f>Sheet13!B390</f>
        <v>5557627</v>
      </c>
      <c r="C391" s="38">
        <f>Sheet13!C390</f>
        <v>4558916</v>
      </c>
    </row>
    <row r="392" spans="1:3">
      <c r="A392" s="2" t="str">
        <f>Sheet13!A391</f>
        <v>МПСБ</v>
      </c>
      <c r="B392" s="38">
        <f>Sheet13!B391</f>
        <v>4727796</v>
      </c>
      <c r="C392" s="38">
        <f>Sheet13!C391</f>
        <v>4595246</v>
      </c>
    </row>
    <row r="393" spans="1:3">
      <c r="A393" s="2" t="str">
        <f>Sheet13!A392</f>
        <v>МС БАНК РУС</v>
      </c>
      <c r="B393" s="38">
        <f>Sheet13!B392</f>
        <v>5207885</v>
      </c>
      <c r="C393" s="38">
        <f>Sheet13!C392</f>
        <v>6011292</v>
      </c>
    </row>
    <row r="394" spans="1:3">
      <c r="A394" s="2" t="str">
        <f>Sheet13!A393</f>
        <v>МСКБ</v>
      </c>
      <c r="B394" s="38">
        <f>Sheet13!B393</f>
        <v>1045801</v>
      </c>
      <c r="C394" s="38">
        <f>Sheet13!C393</f>
        <v>1042139</v>
      </c>
    </row>
    <row r="395" spans="1:3">
      <c r="A395" s="2" t="str">
        <f>Sheet13!A394</f>
        <v>МСП БАНК</v>
      </c>
      <c r="B395" s="38">
        <f>Sheet13!B394</f>
        <v>136257507</v>
      </c>
      <c r="C395" s="38">
        <f>Sheet13!C394</f>
        <v>138512444</v>
      </c>
    </row>
    <row r="396" spans="1:3">
      <c r="A396" s="2" t="str">
        <f>Sheet13!A395</f>
        <v>МТИ-БАНК</v>
      </c>
      <c r="B396" s="38">
        <f>Sheet13!B395</f>
        <v>1429834</v>
      </c>
      <c r="C396" s="38">
        <f>Sheet13!C395</f>
        <v>1431227</v>
      </c>
    </row>
    <row r="397" spans="1:3">
      <c r="A397" s="2" t="str">
        <f>Sheet13!A396</f>
        <v>МТС-БАНК</v>
      </c>
      <c r="B397" s="38">
        <f>Sheet13!B396</f>
        <v>194065837</v>
      </c>
      <c r="C397" s="38">
        <f>Sheet13!C396</f>
        <v>205365124</v>
      </c>
    </row>
    <row r="398" spans="1:3">
      <c r="A398" s="2" t="str">
        <f>Sheet13!A397</f>
        <v>МУНИЦИПАЛЬНЫЙ КАМЧАТПРОФИТБАНК</v>
      </c>
      <c r="B398" s="38">
        <f>Sheet13!B397</f>
        <v>7064438</v>
      </c>
      <c r="C398" s="38">
        <f>Sheet13!C397</f>
        <v>7180172</v>
      </c>
    </row>
    <row r="399" spans="1:3">
      <c r="A399" s="2" t="str">
        <f>Sheet13!A398</f>
        <v>НАДЕЖНЫЙ БАНК</v>
      </c>
      <c r="B399" s="38">
        <f>Sheet13!B398</f>
        <v>250312</v>
      </c>
      <c r="C399" s="38">
        <f>Sheet13!C398</f>
        <v>252882</v>
      </c>
    </row>
    <row r="400" spans="1:3">
      <c r="A400" s="2" t="str">
        <f>Sheet13!A399</f>
        <v>НАЛЬЧИК</v>
      </c>
      <c r="B400" s="38">
        <f>Sheet13!B399</f>
        <v>1983239</v>
      </c>
      <c r="C400" s="38">
        <f>Sheet13!C399</f>
        <v>1916886</v>
      </c>
    </row>
    <row r="401" spans="1:3">
      <c r="A401" s="2" t="str">
        <f>Sheet13!A400</f>
        <v>НАРАТБАНК</v>
      </c>
      <c r="B401" s="38">
        <f>Sheet13!B400</f>
        <v>415930</v>
      </c>
      <c r="C401" s="38">
        <f>Sheet13!C400</f>
        <v>357729</v>
      </c>
    </row>
    <row r="402" spans="1:3">
      <c r="A402" s="2" t="str">
        <f>Sheet13!A401</f>
        <v>НАРОДНЫЙ БАНК</v>
      </c>
      <c r="B402" s="38">
        <f>Sheet13!B401</f>
        <v>3646013</v>
      </c>
      <c r="C402" s="38">
        <f>Sheet13!C401</f>
        <v>3428905</v>
      </c>
    </row>
    <row r="403" spans="1:3">
      <c r="A403" s="2" t="str">
        <f>Sheet13!A402</f>
        <v>НАРОДНЫЙ БАНК РЕСПУБЛИКИ ТЫВА</v>
      </c>
      <c r="B403" s="38">
        <f>Sheet13!B402</f>
        <v>517727</v>
      </c>
      <c r="C403" s="38">
        <f>Sheet13!C402</f>
        <v>487817</v>
      </c>
    </row>
    <row r="404" spans="1:3">
      <c r="A404" s="2" t="str">
        <f>Sheet13!A403</f>
        <v>НАРОДНЫЙ ДОВЕРИТЕЛЬНЫЙ БАНК</v>
      </c>
      <c r="B404" s="38">
        <f>Sheet13!B403</f>
        <v>5337349</v>
      </c>
      <c r="C404" s="38">
        <f>Sheet13!C403</f>
        <v>5718710</v>
      </c>
    </row>
    <row r="405" spans="1:3">
      <c r="A405" s="2" t="str">
        <f>Sheet13!A404</f>
        <v>НАРОДНЫЙ ЗЕМЕЛЬНО-ПРОМЫШЛЕННЫЙ БАНК</v>
      </c>
      <c r="B405" s="38">
        <f>Sheet13!B404</f>
        <v>788145</v>
      </c>
      <c r="C405" s="38">
        <f>Sheet13!C404</f>
        <v>704637</v>
      </c>
    </row>
    <row r="406" spans="1:3">
      <c r="A406" s="2" t="str">
        <f>Sheet13!A405</f>
        <v>НАТИКСИС БАНК</v>
      </c>
      <c r="B406" s="38">
        <f>Sheet13!B405</f>
        <v>58084665</v>
      </c>
      <c r="C406" s="38">
        <f>Sheet13!C405</f>
        <v>60753206</v>
      </c>
    </row>
    <row r="407" spans="1:3">
      <c r="A407" s="2" t="str">
        <f>Sheet13!A406</f>
        <v>НАЦИОНАЛЬНЫЙ БАНК СБЕРЕЖЕНИЙ</v>
      </c>
      <c r="B407" s="38">
        <f>Sheet13!B406</f>
        <v>1098026</v>
      </c>
      <c r="C407" s="38">
        <f>Sheet13!C406</f>
        <v>861304</v>
      </c>
    </row>
    <row r="408" spans="1:3">
      <c r="A408" s="2" t="str">
        <f>Sheet13!A407</f>
        <v>НАЦИОНАЛЬНЫЙ ИНВЕСТИЦИОННО-ПРОМЫШЛЕННЫЙ</v>
      </c>
      <c r="B408" s="38">
        <f>Sheet13!B407</f>
        <v>18871142</v>
      </c>
      <c r="C408" s="38">
        <f>Sheet13!C407</f>
        <v>19950240</v>
      </c>
    </row>
    <row r="409" spans="1:3">
      <c r="A409" s="2" t="str">
        <f>Sheet13!A408</f>
        <v>НАЦИОНАЛЬНЫЙ КЛИРИНГОВЫЙ ЦЕНТР</v>
      </c>
      <c r="B409" s="38">
        <f>Sheet13!B408</f>
        <v>1549623665</v>
      </c>
      <c r="C409" s="38">
        <f>Sheet13!C408</f>
        <v>1837789110</v>
      </c>
    </row>
    <row r="410" spans="1:3">
      <c r="A410" s="2" t="str">
        <f>Sheet13!A409</f>
        <v>НАЦИОНАЛЬНЫЙ РЕЗЕРВНЫЙ БАНК</v>
      </c>
      <c r="B410" s="38">
        <f>Sheet13!B409</f>
        <v>16336219</v>
      </c>
      <c r="C410" s="38">
        <f>Sheet13!C409</f>
        <v>16715885</v>
      </c>
    </row>
    <row r="411" spans="1:3">
      <c r="A411" s="2" t="str">
        <f>Sheet13!A410</f>
        <v>НАЦИОНАЛЬНЫЙ СТАНДАРТ</v>
      </c>
      <c r="B411" s="38">
        <f>Sheet13!B410</f>
        <v>58688024</v>
      </c>
      <c r="C411" s="38">
        <f>Sheet13!C410</f>
        <v>65005317</v>
      </c>
    </row>
    <row r="412" spans="1:3">
      <c r="A412" s="2" t="str">
        <f>Sheet13!A411</f>
        <v>НАЦКОРПБАНК</v>
      </c>
      <c r="B412" s="38">
        <f>Sheet13!B411</f>
        <v>2514937</v>
      </c>
      <c r="C412" s="38">
        <f>Sheet13!C411</f>
        <v>2789924</v>
      </c>
    </row>
    <row r="413" spans="1:3">
      <c r="A413" s="2" t="str">
        <f>Sheet13!A412</f>
        <v>НАШ ДОМ</v>
      </c>
      <c r="B413" s="38">
        <f>Sheet13!B412</f>
        <v>3462058</v>
      </c>
      <c r="C413" s="38">
        <f>Sheet13!C412</f>
        <v>3898717</v>
      </c>
    </row>
    <row r="414" spans="1:3">
      <c r="A414" s="2" t="str">
        <f>Sheet13!A413</f>
        <v>НБВК</v>
      </c>
      <c r="B414" s="38">
        <f>Sheet13!B413</f>
        <v>1383105</v>
      </c>
      <c r="C414" s="38">
        <f>Sheet13!C413</f>
        <v>1414955</v>
      </c>
    </row>
    <row r="415" spans="1:3">
      <c r="A415" s="2" t="str">
        <f>Sheet13!A414</f>
        <v>НБД-БАНК</v>
      </c>
      <c r="B415" s="38">
        <f>Sheet13!B414</f>
        <v>18811646</v>
      </c>
      <c r="C415" s="38">
        <f>Sheet13!C414</f>
        <v>19008109</v>
      </c>
    </row>
    <row r="416" spans="1:3">
      <c r="A416" s="2" t="str">
        <f>Sheet13!A415</f>
        <v>НБК-БАНК</v>
      </c>
      <c r="B416" s="38">
        <f>Sheet13!B415</f>
        <v>6396122</v>
      </c>
      <c r="C416" s="38">
        <f>Sheet13!C415</f>
        <v>7502035</v>
      </c>
    </row>
    <row r="417" spans="1:3">
      <c r="A417" s="2" t="str">
        <f>Sheet13!A416</f>
        <v>НЕВАСТРОЙИНВЕСТ</v>
      </c>
      <c r="B417" s="38">
        <f>Sheet13!B416</f>
        <v>887630</v>
      </c>
      <c r="C417" s="38">
        <f>Sheet13!C416</f>
        <v>860927</v>
      </c>
    </row>
    <row r="418" spans="1:3">
      <c r="A418" s="2" t="str">
        <f>Sheet13!A417</f>
        <v>НЕВСКИЙ НАРОДНЫЙ БАНК</v>
      </c>
      <c r="B418" s="38">
        <f>Sheet13!B417</f>
        <v>6739671</v>
      </c>
      <c r="C418" s="38">
        <f>Sheet13!C417</f>
        <v>6010154</v>
      </c>
    </row>
    <row r="419" spans="1:3">
      <c r="A419" s="2" t="str">
        <f>Sheet13!A418</f>
        <v>НЕЙВА</v>
      </c>
      <c r="B419" s="38">
        <f>Sheet13!B418</f>
        <v>4402917</v>
      </c>
      <c r="C419" s="38">
        <f>Sheet13!C418</f>
        <v>4782748</v>
      </c>
    </row>
    <row r="420" spans="1:3">
      <c r="A420" s="2" t="str">
        <f>Sheet13!A419</f>
        <v>НЕРЮНГРИБАНК</v>
      </c>
      <c r="B420" s="38">
        <f>Sheet13!B419</f>
        <v>1337956</v>
      </c>
      <c r="C420" s="38">
        <f>Sheet13!C419</f>
        <v>1302111</v>
      </c>
    </row>
    <row r="421" spans="1:3">
      <c r="A421" s="2" t="str">
        <f>Sheet13!A420</f>
        <v>НЕФТЕПРОМБАНК</v>
      </c>
      <c r="B421" s="38">
        <f>Sheet13!B420</f>
        <v>12117398</v>
      </c>
      <c r="C421" s="38">
        <f>Sheet13!C420</f>
        <v>11618610</v>
      </c>
    </row>
    <row r="422" spans="1:3">
      <c r="A422" s="2" t="str">
        <f>Sheet13!A421</f>
        <v>НЕФТЯНОЙ АЛЬЯНС</v>
      </c>
      <c r="B422" s="38">
        <f>Sheet13!B421</f>
        <v>13595600</v>
      </c>
      <c r="C422" s="38">
        <f>Sheet13!C421</f>
        <v>13969576</v>
      </c>
    </row>
    <row r="423" spans="1:3">
      <c r="A423" s="2" t="str">
        <f>Sheet13!A422</f>
        <v>НЗБАНК</v>
      </c>
      <c r="B423" s="38">
        <f>Sheet13!B422</f>
        <v>5653405</v>
      </c>
      <c r="C423" s="38">
        <f>Sheet13!C422</f>
        <v>5117525</v>
      </c>
    </row>
    <row r="424" spans="1:3">
      <c r="A424" s="2" t="str">
        <f>Sheet13!A423</f>
        <v>НИБ</v>
      </c>
      <c r="B424" s="38">
        <f>Sheet13!B423</f>
        <v>709967</v>
      </c>
      <c r="C424" s="38">
        <f>Sheet13!C423</f>
        <v>726565</v>
      </c>
    </row>
    <row r="425" spans="1:3">
      <c r="A425" s="2" t="str">
        <f>Sheet13!A424</f>
        <v>НИЖНЕВОЛЖСКИЙ КОММЕРЧЕСКИЙ БАНК</v>
      </c>
      <c r="B425" s="38">
        <f>Sheet13!B424</f>
        <v>8927451</v>
      </c>
      <c r="C425" s="38">
        <f>Sheet13!C424</f>
        <v>9476111</v>
      </c>
    </row>
    <row r="426" spans="1:3">
      <c r="A426" s="2" t="str">
        <f>Sheet13!A425</f>
        <v>НИКО-БАНК</v>
      </c>
      <c r="B426" s="38">
        <f>Sheet13!B425</f>
        <v>10703598</v>
      </c>
      <c r="C426" s="38">
        <f>Sheet13!C425</f>
        <v>10588856</v>
      </c>
    </row>
    <row r="427" spans="1:3">
      <c r="A427" s="2" t="str">
        <f>Sheet13!A426</f>
        <v>НК БАНК</v>
      </c>
      <c r="B427" s="38">
        <f>Sheet13!B426</f>
        <v>14924974</v>
      </c>
      <c r="C427" s="38">
        <f>Sheet13!C426</f>
        <v>17005554</v>
      </c>
    </row>
    <row r="428" spans="1:3">
      <c r="A428" s="2" t="str">
        <f>Sheet13!A427</f>
        <v>НКБ</v>
      </c>
      <c r="B428" s="38">
        <f>Sheet13!B427</f>
        <v>418248</v>
      </c>
      <c r="C428" s="38">
        <f>Sheet13!C427</f>
        <v>416032</v>
      </c>
    </row>
    <row r="429" spans="1:3">
      <c r="A429" s="2" t="str">
        <f>Sheet13!A428</f>
        <v>НОВАХОВКАПИТАЛБАНК</v>
      </c>
      <c r="B429" s="38">
        <f>Sheet13!B428</f>
        <v>1226427</v>
      </c>
      <c r="C429" s="38">
        <f>Sheet13!C428</f>
        <v>1191589</v>
      </c>
    </row>
    <row r="430" spans="1:3">
      <c r="A430" s="2" t="str">
        <f>Sheet13!A429</f>
        <v>НОВАЦИЯ</v>
      </c>
      <c r="B430" s="38">
        <f>Sheet13!B429</f>
        <v>2104895</v>
      </c>
      <c r="C430" s="38">
        <f>Sheet13!C429</f>
        <v>2008143</v>
      </c>
    </row>
    <row r="431" spans="1:3">
      <c r="A431" s="2" t="str">
        <f>Sheet13!A430</f>
        <v>НОВИКОМБАНК</v>
      </c>
      <c r="B431" s="38">
        <f>Sheet13!B430</f>
        <v>251603053</v>
      </c>
      <c r="C431" s="38">
        <f>Sheet13!C430</f>
        <v>275625972</v>
      </c>
    </row>
    <row r="432" spans="1:3">
      <c r="A432" s="2" t="str">
        <f>Sheet13!A431</f>
        <v>НОВОБАНК</v>
      </c>
      <c r="B432" s="38">
        <f>Sheet13!B431</f>
        <v>4408114</v>
      </c>
      <c r="C432" s="38">
        <f>Sheet13!C431</f>
        <v>4502994</v>
      </c>
    </row>
    <row r="433" spans="1:3">
      <c r="A433" s="2" t="str">
        <f>Sheet13!A432</f>
        <v>НОВОЕ ВРЕМЯ</v>
      </c>
      <c r="B433" s="38">
        <f>Sheet13!B432</f>
        <v>5492931</v>
      </c>
      <c r="C433" s="38">
        <f>Sheet13!C432</f>
        <v>5426479</v>
      </c>
    </row>
    <row r="434" spans="1:3">
      <c r="A434" s="2" t="str">
        <f>Sheet13!A433</f>
        <v>НОВОКИБ</v>
      </c>
      <c r="B434" s="38">
        <f>Sheet13!B433</f>
        <v>642278</v>
      </c>
      <c r="C434" s="38">
        <f>Sheet13!C433</f>
        <v>640189</v>
      </c>
    </row>
    <row r="435" spans="1:3">
      <c r="A435" s="2" t="str">
        <f>Sheet13!A434</f>
        <v>НОВОПОКРОВСКИЙ</v>
      </c>
      <c r="B435" s="38">
        <f>Sheet13!B434</f>
        <v>8861375</v>
      </c>
      <c r="C435" s="38">
        <f>Sheet13!C434</f>
        <v>9122750</v>
      </c>
    </row>
    <row r="436" spans="1:3">
      <c r="A436" s="2" t="str">
        <f>Sheet13!A435</f>
        <v>НОВЫЙ ВЕК</v>
      </c>
      <c r="B436" s="38">
        <f>Sheet13!B435</f>
        <v>988275</v>
      </c>
      <c r="C436" s="38">
        <f>Sheet13!C435</f>
        <v>998568</v>
      </c>
    </row>
    <row r="437" spans="1:3">
      <c r="A437" s="2" t="str">
        <f>Sheet13!A436</f>
        <v>НОВЫЙ КРЕДИТНЫЙ СОЮЗ</v>
      </c>
      <c r="B437" s="38">
        <f>Sheet13!B436</f>
        <v>1577856</v>
      </c>
      <c r="C437" s="38">
        <f>Sheet13!C436</f>
        <v>1574845</v>
      </c>
    </row>
    <row r="438" spans="1:3">
      <c r="A438" s="2" t="str">
        <f>Sheet13!A437</f>
        <v>НОВЫЙ МОСКОВСКИЙ БАНК</v>
      </c>
      <c r="B438" s="38">
        <f>Sheet13!B437</f>
        <v>7042810</v>
      </c>
      <c r="C438" s="38">
        <f>Sheet13!C437</f>
        <v>7561308</v>
      </c>
    </row>
    <row r="439" spans="1:3">
      <c r="A439" s="2" t="str">
        <f>Sheet13!A438</f>
        <v>НОВЫЙ ПРОМЫШЛЕННЫЙ БАНК</v>
      </c>
      <c r="B439" s="38">
        <f>Sheet13!B438</f>
        <v>1223147</v>
      </c>
      <c r="C439" s="38">
        <f>Sheet13!C438</f>
        <v>1245536</v>
      </c>
    </row>
    <row r="440" spans="1:3">
      <c r="A440" s="2" t="str">
        <f>Sheet13!A439</f>
        <v>НОВЫЙ СИМВОЛ</v>
      </c>
      <c r="B440" s="38">
        <f>Sheet13!B439</f>
        <v>2279514</v>
      </c>
      <c r="C440" s="38">
        <f>Sheet13!C439</f>
        <v>2173052</v>
      </c>
    </row>
    <row r="441" spans="1:3">
      <c r="A441" s="2" t="str">
        <f>Sheet13!A440</f>
        <v>НОКССБАНК</v>
      </c>
      <c r="B441" s="38">
        <f>Sheet13!B440</f>
        <v>3451395</v>
      </c>
      <c r="C441" s="38">
        <f>Sheet13!C440</f>
        <v>3525601</v>
      </c>
    </row>
    <row r="442" spans="1:3">
      <c r="A442" s="2" t="str">
        <f>Sheet13!A441</f>
        <v>НООСФЕРА</v>
      </c>
      <c r="B442" s="38">
        <f>Sheet13!B441</f>
        <v>1304495</v>
      </c>
      <c r="C442" s="38">
        <f>Sheet13!C441</f>
        <v>1288034</v>
      </c>
    </row>
    <row r="443" spans="1:3">
      <c r="A443" s="2" t="str">
        <f>Sheet13!A442</f>
        <v>НОРДЕА БАНК</v>
      </c>
      <c r="B443" s="38">
        <f>Sheet13!B442</f>
        <v>411529247</v>
      </c>
      <c r="C443" s="38">
        <f>Sheet13!C442</f>
        <v>444554704</v>
      </c>
    </row>
    <row r="444" spans="1:3">
      <c r="A444" s="2" t="str">
        <f>Sheet13!A443</f>
        <v>НОТА-БАНК</v>
      </c>
      <c r="B444" s="38">
        <f>Sheet13!B443</f>
        <v>100607756</v>
      </c>
      <c r="C444" s="38">
        <f>Sheet13!C443</f>
        <v>94432388</v>
      </c>
    </row>
    <row r="445" spans="1:3">
      <c r="A445" s="2" t="str">
        <f>Sheet13!A444</f>
        <v>НС БАНК</v>
      </c>
      <c r="B445" s="38">
        <f>Sheet13!B444</f>
        <v>42648076</v>
      </c>
      <c r="C445" s="38">
        <f>Sheet13!C444</f>
        <v>41284790</v>
      </c>
    </row>
    <row r="446" spans="1:3">
      <c r="A446" s="2" t="str">
        <f>Sheet13!A445</f>
        <v>НСТ-БАНК</v>
      </c>
      <c r="B446" s="38">
        <f>Sheet13!B445</f>
        <v>1080125</v>
      </c>
      <c r="C446" s="38">
        <f>Sheet13!C445</f>
        <v>1092367</v>
      </c>
    </row>
    <row r="447" spans="1:3">
      <c r="A447" s="2" t="str">
        <f>Sheet13!A446</f>
        <v>НФК</v>
      </c>
      <c r="B447" s="38">
        <f>Sheet13!B446</f>
        <v>13889480</v>
      </c>
      <c r="C447" s="38">
        <f>Sheet13!C446</f>
        <v>12001301</v>
      </c>
    </row>
    <row r="448" spans="1:3">
      <c r="A448" s="2" t="str">
        <f>Sheet13!A447</f>
        <v>НЭКЛИС-БАНК</v>
      </c>
      <c r="B448" s="38">
        <f>Sheet13!B447</f>
        <v>5758051</v>
      </c>
      <c r="C448" s="38">
        <f>Sheet13!C447</f>
        <v>6279825</v>
      </c>
    </row>
    <row r="449" spans="1:3">
      <c r="A449" s="2" t="str">
        <f>Sheet13!A448</f>
        <v>ОБРАЗОВАНИЕ</v>
      </c>
      <c r="B449" s="38">
        <f>Sheet13!B448</f>
        <v>42621635</v>
      </c>
      <c r="C449" s="38">
        <f>Sheet13!C448</f>
        <v>46178841</v>
      </c>
    </row>
    <row r="450" spans="1:3">
      <c r="A450" s="2" t="str">
        <f>Sheet13!A449</f>
        <v>ОБЪЕДИНЕННЫЙ БАНК ПРОМЫШЛЕННЫХ ИНВЕСТИЦИЙ</v>
      </c>
      <c r="B450" s="38">
        <f>Sheet13!B449</f>
        <v>5810038</v>
      </c>
      <c r="C450" s="38">
        <f>Sheet13!C449</f>
        <v>6715880</v>
      </c>
    </row>
    <row r="451" spans="1:3">
      <c r="A451" s="2" t="str">
        <f>Sheet13!A450</f>
        <v>ОБЪЕДИНЕННЫЙ БАНК РЕСПУБЛИКИ</v>
      </c>
      <c r="B451" s="38">
        <f>Sheet13!B450</f>
        <v>1179884</v>
      </c>
      <c r="C451" s="38">
        <f>Sheet13!C450</f>
        <v>1174782</v>
      </c>
    </row>
    <row r="452" spans="1:3">
      <c r="A452" s="2" t="str">
        <f>Sheet13!A451</f>
        <v>ОБЪЕДИНЕННЫЙ КАПИТАЛ</v>
      </c>
      <c r="B452" s="38">
        <f>Sheet13!B451</f>
        <v>19737484</v>
      </c>
      <c r="C452" s="38">
        <f>Sheet13!C451</f>
        <v>19353876</v>
      </c>
    </row>
    <row r="453" spans="1:3">
      <c r="A453" s="2" t="str">
        <f>Sheet13!A452</f>
        <v>ОБЪЕДИНЕННЫЙ КРЕДИТНЫЙ БАНК</v>
      </c>
      <c r="B453" s="38">
        <f>Sheet13!B452</f>
        <v>7616917</v>
      </c>
      <c r="C453" s="38">
        <f>Sheet13!C452</f>
        <v>7497719</v>
      </c>
    </row>
    <row r="454" spans="1:3">
      <c r="A454" s="2" t="str">
        <f>Sheet13!A453</f>
        <v>ОБЪЕДИНЕННЫЙ НАЦИОНАЛЬНЫЙ БАНК</v>
      </c>
      <c r="B454" s="38">
        <f>Sheet13!B453</f>
        <v>1171625</v>
      </c>
      <c r="C454" s="38">
        <f>Sheet13!C453</f>
        <v>1673914</v>
      </c>
    </row>
    <row r="455" spans="1:3">
      <c r="A455" s="2" t="str">
        <f>Sheet13!A454</f>
        <v>ОКЕАН БАНК</v>
      </c>
      <c r="B455" s="38">
        <f>Sheet13!B454</f>
        <v>4004997</v>
      </c>
      <c r="C455" s="38">
        <f>Sheet13!C454</f>
        <v>3753186</v>
      </c>
    </row>
    <row r="456" spans="1:3">
      <c r="A456" s="2" t="str">
        <f>Sheet13!A455</f>
        <v>ОЛМА-БАНК</v>
      </c>
      <c r="B456" s="38">
        <f>Sheet13!B455</f>
        <v>500254</v>
      </c>
      <c r="C456" s="38">
        <f>Sheet13!C455</f>
        <v>472994</v>
      </c>
    </row>
    <row r="457" spans="1:3">
      <c r="A457" s="2" t="str">
        <f>Sheet13!A456</f>
        <v>ОНЕГО</v>
      </c>
      <c r="B457" s="38">
        <f>Sheet13!B456</f>
        <v>1063663</v>
      </c>
      <c r="C457" s="38">
        <f>Sheet13!C456</f>
        <v>1089303</v>
      </c>
    </row>
    <row r="458" spans="1:3">
      <c r="A458" s="2" t="str">
        <f>Sheet13!A457</f>
        <v>ОНЕЙ БАНК</v>
      </c>
      <c r="B458" s="38">
        <f>Sheet13!B457</f>
        <v>1258684</v>
      </c>
      <c r="C458" s="38">
        <f>Sheet13!C457</f>
        <v>1278717</v>
      </c>
    </row>
    <row r="459" spans="1:3">
      <c r="A459" s="2" t="str">
        <f>Sheet13!A458</f>
        <v>ОПМ-БАНК</v>
      </c>
      <c r="B459" s="38">
        <f>Sheet13!B458</f>
        <v>11253406</v>
      </c>
      <c r="C459" s="38">
        <f>Sheet13!C458</f>
        <v>12277275</v>
      </c>
    </row>
    <row r="460" spans="1:3">
      <c r="A460" s="2" t="str">
        <f>Sheet13!A459</f>
        <v>ОРБАНК</v>
      </c>
      <c r="B460" s="38">
        <f>Sheet13!B459</f>
        <v>2906482</v>
      </c>
      <c r="C460" s="38">
        <f>Sheet13!C459</f>
        <v>2863666</v>
      </c>
    </row>
    <row r="461" spans="1:3">
      <c r="A461" s="2" t="str">
        <f>Sheet13!A460</f>
        <v>ОРГБАНК</v>
      </c>
      <c r="B461" s="38">
        <f>Sheet13!B460</f>
        <v>4837502</v>
      </c>
      <c r="C461" s="38">
        <f>Sheet13!C460</f>
        <v>4683889</v>
      </c>
    </row>
    <row r="462" spans="1:3">
      <c r="A462" s="2" t="str">
        <f>Sheet13!A461</f>
        <v>ОТП БАНК</v>
      </c>
      <c r="B462" s="38">
        <f>Sheet13!B461</f>
        <v>203862128</v>
      </c>
      <c r="C462" s="38">
        <f>Sheet13!C461</f>
        <v>219595320</v>
      </c>
    </row>
    <row r="463" spans="1:3">
      <c r="A463" s="2" t="str">
        <f>Sheet13!A462</f>
        <v>ОФК БАНК</v>
      </c>
      <c r="B463" s="38">
        <f>Sheet13!B462</f>
        <v>23287100</v>
      </c>
      <c r="C463" s="38">
        <f>Sheet13!C462</f>
        <v>24230241</v>
      </c>
    </row>
    <row r="464" spans="1:3">
      <c r="A464" s="2" t="str">
        <f>Sheet13!A463</f>
        <v>ОХАБАНК</v>
      </c>
      <c r="B464" s="38">
        <f>Sheet13!B463</f>
        <v>347619</v>
      </c>
      <c r="C464" s="38">
        <f>Sheet13!C463</f>
        <v>340104</v>
      </c>
    </row>
    <row r="465" spans="1:3">
      <c r="A465" s="2" t="str">
        <f>Sheet13!A464</f>
        <v>ПЕРВОМАЙСКИЙ</v>
      </c>
      <c r="B465" s="38">
        <f>Sheet13!B464</f>
        <v>12167521</v>
      </c>
      <c r="C465" s="38">
        <f>Sheet13!C464</f>
        <v>12102910</v>
      </c>
    </row>
    <row r="466" spans="1:3">
      <c r="A466" s="2" t="str">
        <f>Sheet13!A465</f>
        <v>ПЕРВОУРАЛЬСКБАНК</v>
      </c>
      <c r="B466" s="38">
        <f>Sheet13!B465</f>
        <v>697447</v>
      </c>
      <c r="C466" s="38">
        <f>Sheet13!C465</f>
        <v>747594</v>
      </c>
    </row>
    <row r="467" spans="1:3">
      <c r="A467" s="2" t="str">
        <f>Sheet13!A466</f>
        <v>ПЕРВЫЙ ДОРТРАНСБАНК</v>
      </c>
      <c r="B467" s="38">
        <f>Sheet13!B466</f>
        <v>1266342</v>
      </c>
      <c r="C467" s="38">
        <f>Sheet13!C466</f>
        <v>1215235</v>
      </c>
    </row>
    <row r="468" spans="1:3">
      <c r="A468" s="2" t="str">
        <f>Sheet13!A467</f>
        <v>ПЕРВЫЙ ИНВЕСТИЦИОННЫЙ</v>
      </c>
      <c r="B468" s="38">
        <f>Sheet13!B467</f>
        <v>2758615</v>
      </c>
      <c r="C468" s="38">
        <f>Sheet13!C467</f>
        <v>2687294</v>
      </c>
    </row>
    <row r="469" spans="1:3">
      <c r="A469" s="2" t="str">
        <f>Sheet13!A468</f>
        <v>ПЕРВЫЙ КЛИЕНТСКИЙ БАНК</v>
      </c>
      <c r="B469" s="38">
        <f>Sheet13!B468</f>
        <v>2429320</v>
      </c>
      <c r="C469" s="38">
        <f>Sheet13!C468</f>
        <v>2571477</v>
      </c>
    </row>
    <row r="470" spans="1:3">
      <c r="A470" s="2" t="str">
        <f>Sheet13!A469</f>
        <v>ПЕРВЫЙ ОБЪЕДИНЕННЫЙ БАНК</v>
      </c>
      <c r="B470" s="38">
        <f>Sheet13!B469</f>
        <v>69215286</v>
      </c>
      <c r="C470" s="38">
        <f>Sheet13!C469</f>
        <v>61944661</v>
      </c>
    </row>
    <row r="471" spans="1:3">
      <c r="A471" s="2" t="str">
        <f>Sheet13!A470</f>
        <v>ПЕРВЫЙ ЧЕШСКО-РОССИЙСКИЙ БАНК</v>
      </c>
      <c r="B471" s="38">
        <f>Sheet13!B470</f>
        <v>35867510</v>
      </c>
      <c r="C471" s="38">
        <f>Sheet13!C470</f>
        <v>39322936</v>
      </c>
    </row>
    <row r="472" spans="1:3">
      <c r="A472" s="2" t="str">
        <f>Sheet13!A471</f>
        <v>ПЕРЕСВЕТ</v>
      </c>
      <c r="B472" s="38">
        <f>Sheet13!B471</f>
        <v>120616162</v>
      </c>
      <c r="C472" s="38">
        <f>Sheet13!C471</f>
        <v>118913556</v>
      </c>
    </row>
    <row r="473" spans="1:3">
      <c r="A473" s="2" t="str">
        <f>Sheet13!A472</f>
        <v>ПЕРМЬ</v>
      </c>
      <c r="B473" s="38">
        <f>Sheet13!B472</f>
        <v>2107340</v>
      </c>
      <c r="C473" s="38">
        <f>Sheet13!C472</f>
        <v>2029933</v>
      </c>
    </row>
    <row r="474" spans="1:3">
      <c r="A474" s="2" t="str">
        <f>Sheet13!A473</f>
        <v>ПЕТЕРБУРГСКИЙ СОЦИАЛЬНЫЙ КОМ. БАНК</v>
      </c>
      <c r="B474" s="38">
        <f>Sheet13!B473</f>
        <v>16340730</v>
      </c>
      <c r="C474" s="38">
        <f>Sheet13!C473</f>
        <v>15347374</v>
      </c>
    </row>
    <row r="475" spans="1:3">
      <c r="A475" s="2" t="str">
        <f>Sheet13!A474</f>
        <v>ПЕТРОКОММЕРЦ</v>
      </c>
      <c r="B475" s="38">
        <f>Sheet13!B474</f>
        <v>293969005</v>
      </c>
      <c r="C475" s="38">
        <f>Sheet13!C474</f>
        <v>304908162</v>
      </c>
    </row>
    <row r="476" spans="1:3">
      <c r="A476" s="2" t="str">
        <f>Sheet13!A475</f>
        <v>ПИР БАНК</v>
      </c>
      <c r="B476" s="38">
        <f>Sheet13!B475</f>
        <v>8639670</v>
      </c>
      <c r="C476" s="38">
        <f>Sheet13!C475</f>
        <v>9273785</v>
      </c>
    </row>
    <row r="477" spans="1:3">
      <c r="A477" s="2" t="str">
        <f>Sheet13!A476</f>
        <v>ПЛАТИНА</v>
      </c>
      <c r="B477" s="38">
        <f>Sheet13!B476</f>
        <v>8418282</v>
      </c>
      <c r="C477" s="38">
        <f>Sheet13!C476</f>
        <v>6425515</v>
      </c>
    </row>
    <row r="478" spans="1:3">
      <c r="A478" s="2" t="str">
        <f>Sheet13!A477</f>
        <v>ПЛАТО-БАНК</v>
      </c>
      <c r="B478" s="38">
        <f>Sheet13!B477</f>
        <v>1640804</v>
      </c>
      <c r="C478" s="38">
        <f>Sheet13!C477</f>
        <v>1668436</v>
      </c>
    </row>
    <row r="479" spans="1:3">
      <c r="A479" s="2" t="str">
        <f>Sheet13!A478</f>
        <v>ПЛЮС БАНК</v>
      </c>
      <c r="B479" s="38">
        <f>Sheet13!B478</f>
        <v>16468038</v>
      </c>
      <c r="C479" s="38">
        <f>Sheet13!C478</f>
        <v>17662455</v>
      </c>
    </row>
    <row r="480" spans="1:3">
      <c r="A480" s="2" t="str">
        <f>Sheet13!A479</f>
        <v>ПОЙДЁМ!</v>
      </c>
      <c r="B480" s="38">
        <f>Sheet13!B479</f>
        <v>14703251</v>
      </c>
      <c r="C480" s="38">
        <f>Sheet13!C479</f>
        <v>15261434</v>
      </c>
    </row>
    <row r="481" spans="1:3">
      <c r="A481" s="2" t="str">
        <f>Sheet13!A480</f>
        <v>ПОЧТОБАНК</v>
      </c>
      <c r="B481" s="38">
        <f>Sheet13!B480</f>
        <v>1408754</v>
      </c>
      <c r="C481" s="38">
        <f>Sheet13!C480</f>
        <v>1390166</v>
      </c>
    </row>
    <row r="482" spans="1:3">
      <c r="A482" s="2" t="str">
        <f>Sheet13!A481</f>
        <v>ПРАЙМ ФИНАНС</v>
      </c>
      <c r="B482" s="38">
        <f>Sheet13!B481</f>
        <v>3285916</v>
      </c>
      <c r="C482" s="38">
        <f>Sheet13!C481</f>
        <v>2539585</v>
      </c>
    </row>
    <row r="483" spans="1:3">
      <c r="A483" s="2" t="str">
        <f>Sheet13!A482</f>
        <v>ПРЕОДОЛЕНИЕ</v>
      </c>
      <c r="B483" s="38">
        <f>Sheet13!B482</f>
        <v>3074438</v>
      </c>
      <c r="C483" s="38">
        <f>Sheet13!C482</f>
        <v>2814401</v>
      </c>
    </row>
    <row r="484" spans="1:3">
      <c r="A484" s="2" t="str">
        <f>Sheet13!A483</f>
        <v>ПРИМОРСКИЙ ТЕРРИТОРИАЛЬНЫЙ</v>
      </c>
      <c r="B484" s="38">
        <f>Sheet13!B483</f>
        <v>1359299</v>
      </c>
      <c r="C484" s="38">
        <f>Sheet13!C483</f>
        <v>1328421</v>
      </c>
    </row>
    <row r="485" spans="1:3">
      <c r="A485" s="2" t="str">
        <f>Sheet13!A484</f>
        <v>ПРИМОРЬЕ</v>
      </c>
      <c r="B485" s="38">
        <f>Sheet13!B484</f>
        <v>28030618</v>
      </c>
      <c r="C485" s="38">
        <f>Sheet13!C484</f>
        <v>30548803</v>
      </c>
    </row>
    <row r="486" spans="1:3">
      <c r="A486" s="2" t="str">
        <f>Sheet13!A485</f>
        <v>ПРИМСОЦБАНК</v>
      </c>
      <c r="B486" s="38">
        <f>Sheet13!B485</f>
        <v>38634552</v>
      </c>
      <c r="C486" s="38">
        <f>Sheet13!C485</f>
        <v>39165772</v>
      </c>
    </row>
    <row r="487" spans="1:3">
      <c r="A487" s="2" t="str">
        <f>Sheet13!A486</f>
        <v>ПРИО-ВНЕШТОРГБАНК</v>
      </c>
      <c r="B487" s="38">
        <f>Sheet13!B486</f>
        <v>11198470</v>
      </c>
      <c r="C487" s="38">
        <f>Sheet13!C486</f>
        <v>11361415</v>
      </c>
    </row>
    <row r="488" spans="1:3">
      <c r="A488" s="2" t="str">
        <f>Sheet13!A487</f>
        <v>ПРИОБЬЕ</v>
      </c>
      <c r="B488" s="38">
        <f>Sheet13!B487</f>
        <v>1523820</v>
      </c>
      <c r="C488" s="38">
        <f>Sheet13!C487</f>
        <v>1538530</v>
      </c>
    </row>
    <row r="489" spans="1:3">
      <c r="A489" s="2" t="str">
        <f>Sheet13!A488</f>
        <v>ПРИПОЛЯРНЫЙ</v>
      </c>
      <c r="B489" s="38">
        <f>Sheet13!B488</f>
        <v>396823</v>
      </c>
      <c r="C489" s="38">
        <f>Sheet13!C488</f>
        <v>379828</v>
      </c>
    </row>
    <row r="490" spans="1:3">
      <c r="A490" s="2" t="str">
        <f>Sheet13!A489</f>
        <v>ПРИСКО КАПИТАЛ БАНК</v>
      </c>
      <c r="B490" s="38">
        <f>Sheet13!B489</f>
        <v>2009485</v>
      </c>
      <c r="C490" s="38">
        <f>Sheet13!C489</f>
        <v>2178563</v>
      </c>
    </row>
    <row r="491" spans="1:3">
      <c r="A491" s="2" t="str">
        <f>Sheet13!A490</f>
        <v>ПРОБИЗНЕСБАНК</v>
      </c>
      <c r="B491" s="38">
        <f>Sheet13!B490</f>
        <v>137553928</v>
      </c>
      <c r="C491" s="38">
        <f>Sheet13!C490</f>
        <v>156957319</v>
      </c>
    </row>
    <row r="492" spans="1:3">
      <c r="A492" s="2" t="str">
        <f>Sheet13!A491</f>
        <v>ПРОИНВЕСТБАНК</v>
      </c>
      <c r="B492" s="38">
        <f>Sheet13!B491</f>
        <v>2261539</v>
      </c>
      <c r="C492" s="38">
        <f>Sheet13!C491</f>
        <v>2354967</v>
      </c>
    </row>
    <row r="493" spans="1:3">
      <c r="A493" s="2" t="str">
        <f>Sheet13!A492</f>
        <v>ПРОКОММЕРЦБАНК</v>
      </c>
      <c r="B493" s="38">
        <f>Sheet13!B492</f>
        <v>768102</v>
      </c>
      <c r="C493" s="38">
        <f>Sheet13!C492</f>
        <v>774185</v>
      </c>
    </row>
    <row r="494" spans="1:3">
      <c r="A494" s="2" t="str">
        <f>Sheet13!A493</f>
        <v>ПРОМИНВЕСТБАНК</v>
      </c>
      <c r="B494" s="38">
        <f>Sheet13!B493</f>
        <v>5836203</v>
      </c>
      <c r="C494" s="38">
        <f>Sheet13!C493</f>
        <v>6086505</v>
      </c>
    </row>
    <row r="495" spans="1:3">
      <c r="A495" s="2" t="str">
        <f>Sheet13!A494</f>
        <v>ПРОМРЕГИОНБАНК</v>
      </c>
      <c r="B495" s="38">
        <f>Sheet13!B494</f>
        <v>5879339</v>
      </c>
      <c r="C495" s="38">
        <f>Sheet13!C494</f>
        <v>5605106</v>
      </c>
    </row>
    <row r="496" spans="1:3">
      <c r="A496" s="2" t="str">
        <f>Sheet13!A495</f>
        <v>ПРОМСБЕРБАНК</v>
      </c>
      <c r="B496" s="38">
        <f>Sheet13!B495</f>
        <v>9349470</v>
      </c>
      <c r="C496" s="38">
        <f>Sheet13!C495</f>
        <v>8943647</v>
      </c>
    </row>
    <row r="497" spans="1:3">
      <c r="A497" s="2" t="str">
        <f>Sheet13!A496</f>
        <v>ПРОМСВЯЗЬБАНК</v>
      </c>
      <c r="B497" s="38">
        <f>Sheet13!B496</f>
        <v>1108683680</v>
      </c>
      <c r="C497" s="38">
        <f>Sheet13!C496</f>
        <v>1187280958</v>
      </c>
    </row>
    <row r="498" spans="1:3">
      <c r="A498" s="2" t="str">
        <f>Sheet13!A497</f>
        <v>ПРОМСВЯЗЬИНВЕСТБАНК</v>
      </c>
      <c r="B498" s="38">
        <f>Sheet13!B497</f>
        <v>690580</v>
      </c>
      <c r="C498" s="38">
        <f>Sheet13!C497</f>
        <v>637501</v>
      </c>
    </row>
    <row r="499" spans="1:3">
      <c r="A499" s="2" t="str">
        <f>Sheet13!A498</f>
        <v>ПРОМСЕЛЬХОЗБАНК</v>
      </c>
      <c r="B499" s="38">
        <f>Sheet13!B498</f>
        <v>3994730</v>
      </c>
      <c r="C499" s="38">
        <f>Sheet13!C498</f>
        <v>3995088</v>
      </c>
    </row>
    <row r="500" spans="1:3">
      <c r="A500" s="2" t="str">
        <f>Sheet13!A499</f>
        <v>ПРОМТРАНСБАНК</v>
      </c>
      <c r="B500" s="38">
        <f>Sheet13!B499</f>
        <v>8701795</v>
      </c>
      <c r="C500" s="38">
        <f>Sheet13!C499</f>
        <v>9727088</v>
      </c>
    </row>
    <row r="501" spans="1:3">
      <c r="A501" s="2" t="str">
        <f>Sheet13!A500</f>
        <v>ПРОМЫШЛЕННО-ФИНАНСОВОЕ СОТРУДНИЧЕСТВО</v>
      </c>
      <c r="B501" s="38">
        <f>Sheet13!B500</f>
        <v>1423856</v>
      </c>
      <c r="C501" s="38">
        <f>Sheet13!C500</f>
        <v>1607683</v>
      </c>
    </row>
    <row r="502" spans="1:3">
      <c r="A502" s="2" t="str">
        <f>Sheet13!A501</f>
        <v>ПРОМЭНЕРГОБАНК</v>
      </c>
      <c r="B502" s="38">
        <f>Sheet13!B501</f>
        <v>4942481</v>
      </c>
      <c r="C502" s="38">
        <f>Sheet13!C501</f>
        <v>4925179</v>
      </c>
    </row>
    <row r="503" spans="1:3">
      <c r="A503" s="2" t="str">
        <f>Sheet13!A502</f>
        <v>ПРОФЕССИОНАЛ БАНК</v>
      </c>
      <c r="B503" s="38">
        <f>Sheet13!B502</f>
        <v>4001691</v>
      </c>
      <c r="C503" s="38">
        <f>Sheet13!C502</f>
        <v>4289598</v>
      </c>
    </row>
    <row r="504" spans="1:3">
      <c r="A504" s="2" t="str">
        <f>Sheet13!A503</f>
        <v>ПРОФИТ БАНК</v>
      </c>
      <c r="B504" s="38">
        <f>Sheet13!B503</f>
        <v>3040065</v>
      </c>
      <c r="C504" s="38">
        <f>Sheet13!C503</f>
        <v>2746213</v>
      </c>
    </row>
    <row r="505" spans="1:3">
      <c r="A505" s="2" t="str">
        <f>Sheet13!A504</f>
        <v>ПРОХЛАДНЫЙ</v>
      </c>
      <c r="B505" s="38">
        <f>Sheet13!B504</f>
        <v>819835</v>
      </c>
      <c r="C505" s="38">
        <f>Sheet13!C504</f>
        <v>784909</v>
      </c>
    </row>
    <row r="506" spans="1:3">
      <c r="A506" s="2" t="str">
        <f>Sheet13!A505</f>
        <v>ПУЛЬС СТОЛИЦЫ</v>
      </c>
      <c r="B506" s="38">
        <f>Sheet13!B505</f>
        <v>1702878</v>
      </c>
      <c r="C506" s="38">
        <f>Sheet13!C505</f>
        <v>1788131</v>
      </c>
    </row>
    <row r="507" spans="1:3">
      <c r="A507" s="2" t="str">
        <f>Sheet13!A506</f>
        <v>РАДИОТЕХБАНК</v>
      </c>
      <c r="B507" s="38">
        <f>Sheet13!B506</f>
        <v>2192535</v>
      </c>
      <c r="C507" s="38">
        <f>Sheet13!C506</f>
        <v>2260388</v>
      </c>
    </row>
    <row r="508" spans="1:3">
      <c r="A508" s="2" t="str">
        <f>Sheet13!A507</f>
        <v>РАЗВИТИЕ</v>
      </c>
      <c r="B508" s="38">
        <f>Sheet13!B507</f>
        <v>9389675</v>
      </c>
      <c r="C508" s="38">
        <f>Sheet13!C507</f>
        <v>10272193</v>
      </c>
    </row>
    <row r="509" spans="1:3">
      <c r="A509" s="2" t="str">
        <f>Sheet13!A508</f>
        <v>РАЗВИТИЕ-СТОЛИЦА</v>
      </c>
      <c r="B509" s="38">
        <f>Sheet13!B508</f>
        <v>15647473</v>
      </c>
      <c r="C509" s="38">
        <f>Sheet13!C508</f>
        <v>17281531</v>
      </c>
    </row>
    <row r="510" spans="1:3">
      <c r="A510" s="2" t="str">
        <f>Sheet13!A509</f>
        <v>РАЙФФАЙЗЕНБАНК</v>
      </c>
      <c r="B510" s="38">
        <f>Sheet13!B509</f>
        <v>891987294</v>
      </c>
      <c r="C510" s="38">
        <f>Sheet13!C509</f>
        <v>1005907209</v>
      </c>
    </row>
    <row r="511" spans="1:3">
      <c r="A511" s="2" t="str">
        <f>Sheet13!A510</f>
        <v>РАСЧЕТНО-КРЕДИТНЫЙ БАНК</v>
      </c>
      <c r="B511" s="38">
        <f>Sheet13!B510</f>
        <v>17019803</v>
      </c>
      <c r="C511" s="38">
        <f>Sheet13!C510</f>
        <v>19308454</v>
      </c>
    </row>
    <row r="512" spans="1:3">
      <c r="A512" s="2" t="str">
        <f>Sheet13!A511</f>
        <v>РАСЧЕТНЫЙ ДОМ</v>
      </c>
      <c r="B512" s="38">
        <f>Sheet13!B511</f>
        <v>957298</v>
      </c>
      <c r="C512" s="38">
        <f>Sheet13!C511</f>
        <v>889904</v>
      </c>
    </row>
    <row r="513" spans="1:3">
      <c r="A513" s="2" t="str">
        <f>Sheet13!A512</f>
        <v>РБА</v>
      </c>
      <c r="B513" s="38">
        <f>Sheet13!B512</f>
        <v>3246770</v>
      </c>
      <c r="C513" s="38">
        <f>Sheet13!C512</f>
        <v>3273919</v>
      </c>
    </row>
    <row r="514" spans="1:3">
      <c r="A514" s="2" t="str">
        <f>Sheet13!A513</f>
        <v>РГС БАНК</v>
      </c>
      <c r="B514" s="38">
        <f>Sheet13!B513</f>
        <v>123752580</v>
      </c>
      <c r="C514" s="38">
        <f>Sheet13!C513</f>
        <v>122342821</v>
      </c>
    </row>
    <row r="515" spans="1:3">
      <c r="A515" s="2" t="str">
        <f>Sheet13!A514</f>
        <v>РЕГИОНАЛЬНЫЙ БАНК РАЗВИТИЯ</v>
      </c>
      <c r="B515" s="38">
        <f>Sheet13!B514</f>
        <v>8988717</v>
      </c>
      <c r="C515" s="38">
        <f>Sheet13!C514</f>
        <v>9078380</v>
      </c>
    </row>
    <row r="516" spans="1:3">
      <c r="A516" s="2" t="str">
        <f>Sheet13!A515</f>
        <v>РЕГИОНАЛЬНЫЙ БАНК СБЕРЕЖЕНИЙ</v>
      </c>
      <c r="B516" s="38">
        <f>Sheet13!B515</f>
        <v>3586264</v>
      </c>
      <c r="C516" s="38">
        <f>Sheet13!C515</f>
        <v>4979987</v>
      </c>
    </row>
    <row r="517" spans="1:3">
      <c r="A517" s="2" t="str">
        <f>Sheet13!A516</f>
        <v>РЕГИОНАЛЬНЫЙ КОММЕРЧЕСКИЙ БАНК</v>
      </c>
      <c r="B517" s="38">
        <f>Sheet13!B516</f>
        <v>2021455</v>
      </c>
      <c r="C517" s="38">
        <f>Sheet13!C516</f>
        <v>2137182</v>
      </c>
    </row>
    <row r="518" spans="1:3">
      <c r="A518" s="2" t="str">
        <f>Sheet13!A517</f>
        <v>РЕГИОНАЛЬНЫЙ КРЕДИТ</v>
      </c>
      <c r="B518" s="38">
        <f>Sheet13!B517</f>
        <v>28128122</v>
      </c>
      <c r="C518" s="38">
        <f>Sheet13!C517</f>
        <v>29325527</v>
      </c>
    </row>
    <row r="519" spans="1:3">
      <c r="A519" s="2" t="str">
        <f>Sheet13!A518</f>
        <v>РЕГИОНФИНАНСБАНК</v>
      </c>
      <c r="B519" s="38">
        <f>Sheet13!B518</f>
        <v>1185029</v>
      </c>
      <c r="C519" s="38">
        <f>Sheet13!C518</f>
        <v>975272</v>
      </c>
    </row>
    <row r="520" spans="1:3">
      <c r="A520" s="2" t="str">
        <f>Sheet13!A519</f>
        <v>РЕГНУМ</v>
      </c>
      <c r="B520" s="38">
        <f>Sheet13!B519</f>
        <v>336627</v>
      </c>
      <c r="C520" s="38">
        <f>Sheet13!C519</f>
        <v>1056148</v>
      </c>
    </row>
    <row r="521" spans="1:3">
      <c r="A521" s="2" t="str">
        <f>Sheet13!A520</f>
        <v>РЕЗЕРВ</v>
      </c>
      <c r="B521" s="38">
        <f>Sheet13!B520</f>
        <v>2266321</v>
      </c>
      <c r="C521" s="38">
        <f>Sheet13!C520</f>
        <v>2309946</v>
      </c>
    </row>
    <row r="522" spans="1:3">
      <c r="A522" s="2" t="str">
        <f>Sheet13!A521</f>
        <v>РЕНЕССАНС</v>
      </c>
      <c r="B522" s="38">
        <f>Sheet13!B521</f>
        <v>8689649</v>
      </c>
      <c r="C522" s="38">
        <f>Sheet13!C521</f>
        <v>9125720</v>
      </c>
    </row>
    <row r="523" spans="1:3">
      <c r="A523" s="2" t="str">
        <f>Sheet13!A522</f>
        <v>РЕНЕССАНС КРЕДИТ</v>
      </c>
      <c r="B523" s="38">
        <f>Sheet13!B522</f>
        <v>151571416</v>
      </c>
      <c r="C523" s="38">
        <f>Sheet13!C522</f>
        <v>155674113</v>
      </c>
    </row>
    <row r="524" spans="1:3">
      <c r="A524" s="2" t="str">
        <f>Sheet13!A523</f>
        <v>РЕНТА-БАНК</v>
      </c>
      <c r="B524" s="38">
        <f>Sheet13!B523</f>
        <v>472882</v>
      </c>
      <c r="C524" s="38">
        <f>Sheet13!C523</f>
        <v>426562</v>
      </c>
    </row>
    <row r="525" spans="1:3">
      <c r="A525" s="2" t="str">
        <f>Sheet13!A524</f>
        <v>РЕСО КРЕДИТ</v>
      </c>
      <c r="B525" s="38">
        <f>Sheet13!B524</f>
        <v>6987085</v>
      </c>
      <c r="C525" s="38">
        <f>Sheet13!C524</f>
        <v>7969624</v>
      </c>
    </row>
    <row r="526" spans="1:3">
      <c r="A526" s="2" t="str">
        <f>Sheet13!A525</f>
        <v>РЕСПУБЛИКАНСКИЙ КРЕДИТНЫЙ АЛЬЯНС</v>
      </c>
      <c r="B526" s="38">
        <f>Sheet13!B525</f>
        <v>1351196</v>
      </c>
      <c r="C526" s="38">
        <f>Sheet13!C525</f>
        <v>1246184</v>
      </c>
    </row>
    <row r="527" spans="1:3">
      <c r="A527" s="2" t="str">
        <f>Sheet13!A526</f>
        <v>РЕСУРС-ТРАСТ</v>
      </c>
      <c r="B527" s="38">
        <f>Sheet13!B526</f>
        <v>927760</v>
      </c>
      <c r="C527" s="38">
        <f>Sheet13!C526</f>
        <v>1016722</v>
      </c>
    </row>
    <row r="528" spans="1:3">
      <c r="A528" s="2" t="str">
        <f>Sheet13!A527</f>
        <v>РИАЛ-КРЕДИТ</v>
      </c>
      <c r="B528" s="38">
        <f>Sheet13!B527</f>
        <v>2231939</v>
      </c>
      <c r="C528" s="38">
        <f>Sheet13!C527</f>
        <v>1977357</v>
      </c>
    </row>
    <row r="529" spans="1:3">
      <c r="A529" s="2" t="str">
        <f>Sheet13!A528</f>
        <v>РИНВЕСТБАНК</v>
      </c>
      <c r="B529" s="38">
        <f>Sheet13!B528</f>
        <v>3593424</v>
      </c>
      <c r="C529" s="38">
        <f>Sheet13!C528</f>
        <v>3884639</v>
      </c>
    </row>
    <row r="530" spans="1:3">
      <c r="A530" s="2" t="str">
        <f>Sheet13!A529</f>
        <v>РИТ-БАНК</v>
      </c>
      <c r="B530" s="38">
        <f>Sheet13!B529</f>
        <v>737846</v>
      </c>
      <c r="C530" s="38">
        <f>Sheet13!C529</f>
        <v>676614</v>
      </c>
    </row>
    <row r="531" spans="1:3">
      <c r="A531" s="2" t="str">
        <f>Sheet13!A530</f>
        <v>РН БАНК</v>
      </c>
      <c r="B531" s="38">
        <f>Sheet13!B530</f>
        <v>38262600</v>
      </c>
      <c r="C531" s="38">
        <f>Sheet13!C530</f>
        <v>35090994</v>
      </c>
    </row>
    <row r="532" spans="1:3">
      <c r="A532" s="2" t="str">
        <f>Sheet13!A531</f>
        <v>РОСАВТОБАНК</v>
      </c>
      <c r="B532" s="38">
        <f>Sheet13!B531</f>
        <v>15096327</v>
      </c>
      <c r="C532" s="38">
        <f>Sheet13!C531</f>
        <v>15317836</v>
      </c>
    </row>
    <row r="533" spans="1:3">
      <c r="A533" s="2" t="str">
        <f>Sheet13!A532</f>
        <v>РОСБАНК</v>
      </c>
      <c r="B533" s="38">
        <f>Sheet13!B532</f>
        <v>981518041</v>
      </c>
      <c r="C533" s="38">
        <f>Sheet13!C532</f>
        <v>1121900992</v>
      </c>
    </row>
    <row r="534" spans="1:3">
      <c r="A534" s="2" t="str">
        <f>Sheet13!A533</f>
        <v>РОСБИЗНЕСБАНК</v>
      </c>
      <c r="B534" s="38">
        <f>Sheet13!B533</f>
        <v>3361124</v>
      </c>
      <c r="C534" s="38">
        <f>Sheet13!C533</f>
        <v>3763601</v>
      </c>
    </row>
    <row r="535" spans="1:3">
      <c r="A535" s="2" t="str">
        <f>Sheet13!A534</f>
        <v>РОСДОРБАНК</v>
      </c>
      <c r="B535" s="38">
        <f>Sheet13!B534</f>
        <v>16718358</v>
      </c>
      <c r="C535" s="38">
        <f>Sheet13!C534</f>
        <v>16523393</v>
      </c>
    </row>
    <row r="536" spans="1:3">
      <c r="A536" s="2" t="str">
        <f>Sheet13!A535</f>
        <v>РОСЕВРОБАНК</v>
      </c>
      <c r="B536" s="38">
        <f>Sheet13!B535</f>
        <v>162461076</v>
      </c>
      <c r="C536" s="38">
        <f>Sheet13!C535</f>
        <v>157627935</v>
      </c>
    </row>
    <row r="537" spans="1:3">
      <c r="A537" s="2" t="str">
        <f>Sheet13!A536</f>
        <v>РОСИНТЕРБАНК</v>
      </c>
      <c r="B537" s="38">
        <f>Sheet13!B536</f>
        <v>65979286</v>
      </c>
      <c r="C537" s="38">
        <f>Sheet13!C536</f>
        <v>71080391</v>
      </c>
    </row>
    <row r="538" spans="1:3">
      <c r="A538" s="2" t="str">
        <f>Sheet13!A537</f>
        <v>РОССЕЛЬХОЗБАНК</v>
      </c>
      <c r="B538" s="38">
        <f>Sheet13!B537</f>
        <v>2210628683</v>
      </c>
      <c r="C538" s="38">
        <f>Sheet13!C537</f>
        <v>2341576410</v>
      </c>
    </row>
    <row r="539" spans="1:3">
      <c r="A539" s="2" t="str">
        <f>Sheet13!A538</f>
        <v>РОССИЙСКАЯ ФИНАНСОВАЯ КОРПОРАЦИЯ</v>
      </c>
      <c r="B539" s="38">
        <f>Sheet13!B538</f>
        <v>5540955</v>
      </c>
      <c r="C539" s="38">
        <f>Sheet13!C538</f>
        <v>5149711</v>
      </c>
    </row>
    <row r="540" spans="1:3">
      <c r="A540" s="2" t="str">
        <f>Sheet13!A539</f>
        <v>РОССИЙСКИЙ КАПИТАЛ</v>
      </c>
      <c r="B540" s="38">
        <f>Sheet13!B539</f>
        <v>190894614</v>
      </c>
      <c r="C540" s="38">
        <f>Sheet13!C539</f>
        <v>209865351</v>
      </c>
    </row>
    <row r="541" spans="1:3">
      <c r="A541" s="2" t="str">
        <f>Sheet13!A540</f>
        <v>РОССИЙСКИЙ КРЕДИТ</v>
      </c>
      <c r="B541" s="38">
        <f>Sheet13!B540</f>
        <v>153694554</v>
      </c>
      <c r="C541" s="38">
        <f>Sheet13!C540</f>
        <v>142022264</v>
      </c>
    </row>
    <row r="542" spans="1:3">
      <c r="A542" s="2" t="str">
        <f>Sheet13!A541</f>
        <v>РОССИЙСКИЙ НАЦИОНАЛЬНЫЙ КОММЕРЧЕСКИЙ БАНК</v>
      </c>
      <c r="B542" s="38">
        <f>Sheet13!B541</f>
        <v>29317734</v>
      </c>
      <c r="C542" s="38">
        <f>Sheet13!C541</f>
        <v>29435275</v>
      </c>
    </row>
    <row r="543" spans="1:3">
      <c r="A543" s="2" t="str">
        <f>Sheet13!A542</f>
        <v>РОССИЙСКИЙ ПРОМЫШЛЕННЫЙ БАНК</v>
      </c>
      <c r="B543" s="38">
        <f>Sheet13!B542</f>
        <v>7393551</v>
      </c>
      <c r="C543" s="38">
        <f>Sheet13!C542</f>
        <v>7457333</v>
      </c>
    </row>
    <row r="544" spans="1:3">
      <c r="A544" s="2" t="str">
        <f>Sheet13!A543</f>
        <v>РОССИТА-БАНК</v>
      </c>
      <c r="B544" s="38">
        <f>Sheet13!B543</f>
        <v>2145031</v>
      </c>
      <c r="C544" s="38">
        <f>Sheet13!C543</f>
        <v>2266762</v>
      </c>
    </row>
    <row r="545" spans="1:3">
      <c r="A545" s="2" t="str">
        <f>Sheet13!A544</f>
        <v>РОССИЯ</v>
      </c>
      <c r="B545" s="38">
        <f>Sheet13!B544</f>
        <v>513653899</v>
      </c>
      <c r="C545" s="38">
        <f>Sheet13!C544</f>
        <v>518616669</v>
      </c>
    </row>
    <row r="546" spans="1:3">
      <c r="A546" s="2" t="str">
        <f>Sheet13!A545</f>
        <v>РОСТ БАНК</v>
      </c>
      <c r="B546" s="38">
        <f>Sheet13!B545</f>
        <v>147078640</v>
      </c>
      <c r="C546" s="38">
        <f>Sheet13!C545</f>
        <v>124969677</v>
      </c>
    </row>
    <row r="547" spans="1:3">
      <c r="A547" s="2" t="str">
        <f>Sheet13!A546</f>
        <v>РОСТФИНАНС</v>
      </c>
      <c r="B547" s="38">
        <f>Sheet13!B546</f>
        <v>1733029</v>
      </c>
      <c r="C547" s="38">
        <f>Sheet13!C546</f>
        <v>1971795</v>
      </c>
    </row>
    <row r="548" spans="1:3">
      <c r="A548" s="2" t="str">
        <f>Sheet13!A547</f>
        <v>РОСЭКСИМБАНК</v>
      </c>
      <c r="B548" s="38">
        <f>Sheet13!B547</f>
        <v>17841430</v>
      </c>
      <c r="C548" s="38">
        <f>Sheet13!C547</f>
        <v>19874393</v>
      </c>
    </row>
    <row r="549" spans="1:3">
      <c r="A549" s="2" t="str">
        <f>Sheet13!A548</f>
        <v>РОСЭНЕРГОБАНК</v>
      </c>
      <c r="B549" s="38">
        <f>Sheet13!B548</f>
        <v>48604951</v>
      </c>
      <c r="C549" s="38">
        <f>Sheet13!C548</f>
        <v>45080357</v>
      </c>
    </row>
    <row r="550" spans="1:3">
      <c r="A550" s="2" t="str">
        <f>Sheet13!A549</f>
        <v>РОЯЛ КРЕДИТ БАНК</v>
      </c>
      <c r="B550" s="38">
        <f>Sheet13!B549</f>
        <v>3742669</v>
      </c>
      <c r="C550" s="38">
        <f>Sheet13!C549</f>
        <v>3829369</v>
      </c>
    </row>
    <row r="551" spans="1:3">
      <c r="A551" s="2" t="str">
        <f>Sheet13!A550</f>
        <v>РСКБ</v>
      </c>
      <c r="B551" s="38">
        <f>Sheet13!B550</f>
        <v>2725587</v>
      </c>
      <c r="C551" s="38">
        <f>Sheet13!C550</f>
        <v>2646017</v>
      </c>
    </row>
    <row r="552" spans="1:3">
      <c r="A552" s="2" t="str">
        <f>Sheet13!A551</f>
        <v>РТС-БАНК</v>
      </c>
      <c r="B552" s="38">
        <f>Sheet13!B551</f>
        <v>3536788</v>
      </c>
      <c r="C552" s="38">
        <f>Sheet13!C551</f>
        <v>4061581</v>
      </c>
    </row>
    <row r="553" spans="1:3">
      <c r="A553" s="2" t="str">
        <f>Sheet13!A552</f>
        <v>РУБАНК</v>
      </c>
      <c r="B553" s="38">
        <f>Sheet13!B552</f>
        <v>1181344</v>
      </c>
      <c r="C553" s="38">
        <f>Sheet13!C552</f>
        <v>1318709</v>
      </c>
    </row>
    <row r="554" spans="1:3">
      <c r="A554" s="2" t="str">
        <f>Sheet13!A553</f>
        <v>РУБЛЕВ</v>
      </c>
      <c r="B554" s="38">
        <f>Sheet13!B553</f>
        <v>19784786</v>
      </c>
      <c r="C554" s="38">
        <f>Sheet13!C553</f>
        <v>19418461</v>
      </c>
    </row>
    <row r="555" spans="1:3">
      <c r="A555" s="2" t="str">
        <f>Sheet13!A554</f>
        <v>РУНА-БАНК</v>
      </c>
      <c r="B555" s="38">
        <f>Sheet13!B554</f>
        <v>1527920</v>
      </c>
      <c r="C555" s="38">
        <f>Sheet13!C554</f>
        <v>1390066</v>
      </c>
    </row>
    <row r="556" spans="1:3">
      <c r="A556" s="2" t="str">
        <f>Sheet13!A555</f>
        <v>РУНЭТБАНК</v>
      </c>
      <c r="B556" s="38">
        <f>Sheet13!B555</f>
        <v>345665</v>
      </c>
      <c r="C556" s="38">
        <f>Sheet13!C555</f>
        <v>386061</v>
      </c>
    </row>
    <row r="557" spans="1:3">
      <c r="A557" s="2" t="str">
        <f>Sheet13!A556</f>
        <v>РУСКОБАНК</v>
      </c>
      <c r="B557" s="38">
        <f>Sheet13!B556</f>
        <v>8391132</v>
      </c>
      <c r="C557" s="38">
        <f>Sheet13!C556</f>
        <v>8438084</v>
      </c>
    </row>
    <row r="558" spans="1:3">
      <c r="A558" s="2" t="str">
        <f>Sheet13!A557</f>
        <v>РУСНАРБАНК</v>
      </c>
      <c r="B558" s="38">
        <f>Sheet13!B557</f>
        <v>8068663</v>
      </c>
      <c r="C558" s="38">
        <f>Sheet13!C557</f>
        <v>9611039</v>
      </c>
    </row>
    <row r="559" spans="1:3">
      <c r="A559" s="2" t="str">
        <f>Sheet13!A558</f>
        <v>РУССКИЙ БАНК СБЕРЕЖЕНИЙ</v>
      </c>
      <c r="B559" s="38">
        <f>Sheet13!B558</f>
        <v>669173</v>
      </c>
      <c r="C559" s="38">
        <f>Sheet13!C558</f>
        <v>668079</v>
      </c>
    </row>
    <row r="560" spans="1:3">
      <c r="A560" s="2" t="str">
        <f>Sheet13!A559</f>
        <v>РУССКИЙ ИНВЕСТИЦИОННЫЙ АЛЬЯНС</v>
      </c>
      <c r="B560" s="38">
        <f>Sheet13!B559</f>
        <v>5832086</v>
      </c>
      <c r="C560" s="38">
        <f>Sheet13!C559</f>
        <v>4993816</v>
      </c>
    </row>
    <row r="561" spans="1:3">
      <c r="A561" s="2" t="str">
        <f>Sheet13!A560</f>
        <v>РУССКИЙ ИПОТЕЧНЫЙ БАНК</v>
      </c>
      <c r="B561" s="38">
        <f>Sheet13!B560</f>
        <v>14007277</v>
      </c>
      <c r="C561" s="38">
        <f>Sheet13!C560</f>
        <v>15391597</v>
      </c>
    </row>
    <row r="562" spans="1:3">
      <c r="A562" s="2" t="str">
        <f>Sheet13!A561</f>
        <v>РУССКИЙ МЕЖДУНАРОДНЫЙ БАНК</v>
      </c>
      <c r="B562" s="38">
        <f>Sheet13!B561</f>
        <v>41453190</v>
      </c>
      <c r="C562" s="38">
        <f>Sheet13!C561</f>
        <v>44873838</v>
      </c>
    </row>
    <row r="563" spans="1:3">
      <c r="A563" s="2" t="str">
        <f>Sheet13!A562</f>
        <v>РУССКИЙ НАЦИОНАЛЬНЫЙ БАНК</v>
      </c>
      <c r="B563" s="38">
        <f>Sheet13!B562</f>
        <v>3474975</v>
      </c>
      <c r="C563" s="38">
        <f>Sheet13!C562</f>
        <v>3890082</v>
      </c>
    </row>
    <row r="564" spans="1:3">
      <c r="A564" s="2" t="str">
        <f>Sheet13!A563</f>
        <v>РУССКИЙ РЕГИОНАЛЬНЫЙ БАНК</v>
      </c>
      <c r="B564" s="38">
        <f>Sheet13!B563</f>
        <v>593362</v>
      </c>
      <c r="C564" s="38">
        <f>Sheet13!C563</f>
        <v>611717</v>
      </c>
    </row>
    <row r="565" spans="1:3">
      <c r="A565" s="2" t="str">
        <f>Sheet13!A564</f>
        <v>РУССКИЙ СТАНДАРТ</v>
      </c>
      <c r="B565" s="38">
        <f>Sheet13!B564</f>
        <v>468103883</v>
      </c>
      <c r="C565" s="38">
        <f>Sheet13!C564</f>
        <v>479397171</v>
      </c>
    </row>
    <row r="566" spans="1:3">
      <c r="A566" s="2" t="str">
        <f>Sheet13!A565</f>
        <v>РУССКИЙ СТРОИТЕЛЬНЫЙ БАНК</v>
      </c>
      <c r="B566" s="38">
        <f>Sheet13!B565</f>
        <v>34710153</v>
      </c>
      <c r="C566" s="38">
        <f>Sheet13!C565</f>
        <v>35285920</v>
      </c>
    </row>
    <row r="567" spans="1:3">
      <c r="A567" s="2" t="str">
        <f>Sheet13!A566</f>
        <v>РУССКИЙ ТОРГОВЫЙ БАНК</v>
      </c>
      <c r="B567" s="38">
        <f>Sheet13!B566</f>
        <v>8508768</v>
      </c>
      <c r="C567" s="38">
        <f>Sheet13!C566</f>
        <v>9282701</v>
      </c>
    </row>
    <row r="568" spans="1:3">
      <c r="A568" s="2" t="str">
        <f>Sheet13!A567</f>
        <v>РУССКИЙ ТРАСТОВЫЙ БАНК</v>
      </c>
      <c r="B568" s="38">
        <f>Sheet13!B567</f>
        <v>4448478</v>
      </c>
      <c r="C568" s="38">
        <f>Sheet13!C567</f>
        <v>5025051</v>
      </c>
    </row>
    <row r="569" spans="1:3">
      <c r="A569" s="2" t="str">
        <f>Sheet13!A568</f>
        <v>РУССКИЙ ФИНАНСОВЫЙ АЛЬЯНС</v>
      </c>
      <c r="B569" s="38">
        <f>Sheet13!B568</f>
        <v>762100</v>
      </c>
      <c r="C569" s="38">
        <f>Sheet13!C568</f>
        <v>748956</v>
      </c>
    </row>
    <row r="570" spans="1:3">
      <c r="A570" s="2" t="str">
        <f>Sheet13!A569</f>
        <v>РУССЛАВБАНК</v>
      </c>
      <c r="B570" s="38">
        <f>Sheet13!B569</f>
        <v>37785393</v>
      </c>
      <c r="C570" s="38">
        <f>Sheet13!C569</f>
        <v>37765024</v>
      </c>
    </row>
    <row r="571" spans="1:3">
      <c r="A571" s="2" t="str">
        <f>Sheet13!A570</f>
        <v>РУССОБАНК</v>
      </c>
      <c r="B571" s="38">
        <f>Sheet13!B570</f>
        <v>3981626</v>
      </c>
      <c r="C571" s="38">
        <f>Sheet13!C570</f>
        <v>4104215</v>
      </c>
    </row>
    <row r="572" spans="1:3">
      <c r="A572" s="2" t="str">
        <f>Sheet13!A571</f>
        <v>РУСФИНАНС БАНК</v>
      </c>
      <c r="B572" s="38">
        <f>Sheet13!B571</f>
        <v>126126363</v>
      </c>
      <c r="C572" s="38">
        <f>Sheet13!C571</f>
        <v>117965314</v>
      </c>
    </row>
    <row r="573" spans="1:3">
      <c r="A573" s="2" t="str">
        <f>Sheet13!A572</f>
        <v>РУСЬ</v>
      </c>
      <c r="B573" s="38">
        <f>Sheet13!B572</f>
        <v>6758495</v>
      </c>
      <c r="C573" s="38">
        <f>Sheet13!C572</f>
        <v>6752735</v>
      </c>
    </row>
    <row r="574" spans="1:3">
      <c r="A574" s="2" t="str">
        <f>Sheet13!A573</f>
        <v>РУСЬУНИВЕРСАЛБАНК</v>
      </c>
      <c r="B574" s="38">
        <f>Sheet13!B573</f>
        <v>10052714</v>
      </c>
      <c r="C574" s="38">
        <f>Sheet13!C573</f>
        <v>10342120</v>
      </c>
    </row>
    <row r="575" spans="1:3">
      <c r="A575" s="2" t="str">
        <f>Sheet13!A574</f>
        <v>РУСЮГБАНК</v>
      </c>
      <c r="B575" s="38">
        <f>Sheet13!B574</f>
        <v>7512317</v>
      </c>
      <c r="C575" s="38">
        <f>Sheet13!C574</f>
        <v>7670375</v>
      </c>
    </row>
    <row r="576" spans="1:3">
      <c r="A576" s="2" t="str">
        <f>Sheet13!A575</f>
        <v>РФИ БАНК</v>
      </c>
      <c r="B576" s="38">
        <f>Sheet13!B575</f>
        <v>1299862</v>
      </c>
      <c r="C576" s="38">
        <f>Sheet13!C575</f>
        <v>2443652</v>
      </c>
    </row>
    <row r="577" spans="1:3">
      <c r="A577" s="2" t="str">
        <f>Sheet13!A576</f>
        <v>РЭБ</v>
      </c>
      <c r="B577" s="38">
        <f>Sheet13!B576</f>
        <v>1071668</v>
      </c>
      <c r="C577" s="38">
        <f>Sheet13!C576</f>
        <v>1152289</v>
      </c>
    </row>
    <row r="578" spans="1:3">
      <c r="A578" s="2" t="str">
        <f>Sheet13!A577</f>
        <v>САММИТ БАНК</v>
      </c>
      <c r="B578" s="38">
        <f>Sheet13!B577</f>
        <v>1264916</v>
      </c>
      <c r="C578" s="38">
        <f>Sheet13!C577</f>
        <v>1525331</v>
      </c>
    </row>
    <row r="579" spans="1:3">
      <c r="A579" s="2" t="str">
        <f>Sheet13!A578</f>
        <v>САНКТ-ПЕТЕРБУРГСКИЙ БАНК ИНВЕСТИЦИЙ</v>
      </c>
      <c r="B579" s="38">
        <f>Sheet13!B578</f>
        <v>2060500</v>
      </c>
      <c r="C579" s="38">
        <f>Sheet13!C578</f>
        <v>1786761</v>
      </c>
    </row>
    <row r="580" spans="1:3">
      <c r="A580" s="2" t="str">
        <f>Sheet13!A579</f>
        <v>САРАТОВ</v>
      </c>
      <c r="B580" s="38">
        <f>Sheet13!B579</f>
        <v>1523568</v>
      </c>
      <c r="C580" s="38">
        <f>Sheet13!C579</f>
        <v>1589709</v>
      </c>
    </row>
    <row r="581" spans="1:3">
      <c r="A581" s="2" t="str">
        <f>Sheet13!A580</f>
        <v>САРОВБИЗНЕСБАНК</v>
      </c>
      <c r="B581" s="38">
        <f>Sheet13!B580</f>
        <v>36270769</v>
      </c>
      <c r="C581" s="38">
        <f>Sheet13!C580</f>
        <v>37079895</v>
      </c>
    </row>
    <row r="582" spans="1:3">
      <c r="A582" s="2" t="str">
        <f>Sheet13!A581</f>
        <v>СБ БАНК</v>
      </c>
      <c r="B582" s="38">
        <f>Sheet13!B581</f>
        <v>78480502</v>
      </c>
      <c r="C582" s="38">
        <f>Sheet13!C581</f>
        <v>56255964</v>
      </c>
    </row>
    <row r="583" spans="1:3">
      <c r="A583" s="2" t="str">
        <f>Sheet13!A582</f>
        <v>СБЕРБАНК РОССИИ</v>
      </c>
      <c r="B583" s="38">
        <f>Sheet13!B582</f>
        <v>22626356638</v>
      </c>
      <c r="C583" s="38">
        <f>Sheet13!C582</f>
        <v>23287546195</v>
      </c>
    </row>
    <row r="584" spans="1:3">
      <c r="A584" s="2" t="str">
        <f>Sheet13!A583</f>
        <v>СВЯЗНОЙ БАНК</v>
      </c>
      <c r="B584" s="38">
        <f>Sheet13!B583</f>
        <v>65352038</v>
      </c>
      <c r="C584" s="38">
        <f>Sheet13!C583</f>
        <v>63172708</v>
      </c>
    </row>
    <row r="585" spans="1:3">
      <c r="A585" s="2" t="str">
        <f>Sheet13!A584</f>
        <v>СВЯЗЬ-БАНК</v>
      </c>
      <c r="B585" s="38">
        <f>Sheet13!B584</f>
        <v>383832402</v>
      </c>
      <c r="C585" s="38">
        <f>Sheet13!C584</f>
        <v>414269732</v>
      </c>
    </row>
    <row r="586" spans="1:3">
      <c r="A586" s="2" t="str">
        <f>Sheet13!A585</f>
        <v>СДМ-БАНК</v>
      </c>
      <c r="B586" s="38">
        <f>Sheet13!B585</f>
        <v>45660928</v>
      </c>
      <c r="C586" s="38">
        <f>Sheet13!C585</f>
        <v>47685211</v>
      </c>
    </row>
    <row r="587" spans="1:3">
      <c r="A587" s="2" t="str">
        <f>Sheet13!A586</f>
        <v>СЕВЕРНЫЙ КРЕДИТ</v>
      </c>
      <c r="B587" s="38">
        <f>Sheet13!B586</f>
        <v>7161411</v>
      </c>
      <c r="C587" s="38">
        <f>Sheet13!C586</f>
        <v>7349982</v>
      </c>
    </row>
    <row r="588" spans="1:3">
      <c r="A588" s="2" t="str">
        <f>Sheet13!A587</f>
        <v>СЕВЕРНЫЙ НАРОДНЫЙ БАНК</v>
      </c>
      <c r="B588" s="38">
        <f>Sheet13!B587</f>
        <v>5773595</v>
      </c>
      <c r="C588" s="38">
        <f>Sheet13!C587</f>
        <v>5606196</v>
      </c>
    </row>
    <row r="589" spans="1:3">
      <c r="A589" s="2" t="str">
        <f>Sheet13!A588</f>
        <v>СЕВЕРО-ВОСТОЧНЫЙ АЛЬЯНС</v>
      </c>
      <c r="B589" s="38">
        <f>Sheet13!B588</f>
        <v>8229178</v>
      </c>
      <c r="C589" s="38">
        <f>Sheet13!C588</f>
        <v>8182452</v>
      </c>
    </row>
    <row r="590" spans="1:3">
      <c r="A590" s="2" t="str">
        <f>Sheet13!A589</f>
        <v>СЕВЕРО-ЗАПАДНЫЙ 1 АЛЬЯНС БАНК</v>
      </c>
      <c r="B590" s="38">
        <f>Sheet13!B589</f>
        <v>3258852</v>
      </c>
      <c r="C590" s="38">
        <f>Sheet13!C589</f>
        <v>2909046</v>
      </c>
    </row>
    <row r="591" spans="1:3">
      <c r="A591" s="2" t="str">
        <f>Sheet13!A590</f>
        <v>СЕВЕРСТРОЙБАНК</v>
      </c>
      <c r="B591" s="38">
        <f>Sheet13!B590</f>
        <v>319628</v>
      </c>
      <c r="C591" s="38">
        <f>Sheet13!C590</f>
        <v>318468</v>
      </c>
    </row>
    <row r="592" spans="1:3">
      <c r="A592" s="2" t="str">
        <f>Sheet13!A591</f>
        <v>СЕВЗАПИНВЕСТПРОМБАНК</v>
      </c>
      <c r="B592" s="38">
        <f>Sheet13!B591</f>
        <v>1481931</v>
      </c>
      <c r="C592" s="38">
        <f>Sheet13!C591</f>
        <v>1553470</v>
      </c>
    </row>
    <row r="593" spans="1:3">
      <c r="A593" s="2" t="str">
        <f>Sheet13!A592</f>
        <v>СЕЛЬМАШБАНК</v>
      </c>
      <c r="B593" s="38">
        <f>Sheet13!B592</f>
        <v>2447311</v>
      </c>
      <c r="C593" s="38">
        <f>Sheet13!C592</f>
        <v>1311561</v>
      </c>
    </row>
    <row r="594" spans="1:3">
      <c r="A594" s="2" t="str">
        <f>Sheet13!A593</f>
        <v>СЕРВИС-РЕЗЕРВ</v>
      </c>
      <c r="B594" s="38">
        <f>Sheet13!B593</f>
        <v>1321492</v>
      </c>
      <c r="C594" s="38">
        <f>Sheet13!C593</f>
        <v>1181988</v>
      </c>
    </row>
    <row r="595" spans="1:3">
      <c r="A595" s="2" t="str">
        <f>Sheet13!A594</f>
        <v>СЕТЕЛЕМ БАНК</v>
      </c>
      <c r="B595" s="38">
        <f>Sheet13!B594</f>
        <v>110573222</v>
      </c>
      <c r="C595" s="38">
        <f>Sheet13!C594</f>
        <v>104697502</v>
      </c>
    </row>
    <row r="596" spans="1:3">
      <c r="A596" s="2" t="str">
        <f>Sheet13!A595</f>
        <v>СИАБ</v>
      </c>
      <c r="B596" s="38">
        <f>Sheet13!B595</f>
        <v>9748408</v>
      </c>
      <c r="C596" s="38">
        <f>Sheet13!C595</f>
        <v>9888675</v>
      </c>
    </row>
    <row r="597" spans="1:3">
      <c r="A597" s="2" t="str">
        <f>Sheet13!A596</f>
        <v>СИБИРСКИЙ БАНК РЕКОНСТРУКЦИИ И РАЗВИТИЯ</v>
      </c>
      <c r="B597" s="38">
        <f>Sheet13!B596</f>
        <v>4643415</v>
      </c>
      <c r="C597" s="38">
        <f>Sheet13!C596</f>
        <v>4597073</v>
      </c>
    </row>
    <row r="598" spans="1:3">
      <c r="A598" s="2" t="str">
        <f>Sheet13!A597</f>
        <v>СИБНЕФТЕБАНК</v>
      </c>
      <c r="B598" s="38">
        <f>Sheet13!B597</f>
        <v>3775858</v>
      </c>
      <c r="C598" s="38">
        <f>Sheet13!C597</f>
        <v>3648357</v>
      </c>
    </row>
    <row r="599" spans="1:3">
      <c r="A599" s="2" t="str">
        <f>Sheet13!A598</f>
        <v>СИБСОЦБАНК</v>
      </c>
      <c r="B599" s="38">
        <f>Sheet13!B598</f>
        <v>5369441</v>
      </c>
      <c r="C599" s="38">
        <f>Sheet13!C598</f>
        <v>5311223</v>
      </c>
    </row>
    <row r="600" spans="1:3">
      <c r="A600" s="2" t="str">
        <f>Sheet13!A599</f>
        <v>СИБЭС</v>
      </c>
      <c r="B600" s="38">
        <f>Sheet13!B599</f>
        <v>2460054</v>
      </c>
      <c r="C600" s="38">
        <f>Sheet13!C599</f>
        <v>2321035</v>
      </c>
    </row>
    <row r="601" spans="1:3">
      <c r="A601" s="2" t="str">
        <f>Sheet13!A600</f>
        <v>СИНЕРГИЯ</v>
      </c>
      <c r="B601" s="38">
        <f>Sheet13!B600</f>
        <v>1368668</v>
      </c>
      <c r="C601" s="38">
        <f>Sheet13!C600</f>
        <v>1348314</v>
      </c>
    </row>
    <row r="602" spans="1:3">
      <c r="A602" s="2" t="str">
        <f>Sheet13!A601</f>
        <v>СИНКО-БАНК</v>
      </c>
      <c r="B602" s="38">
        <f>Sheet13!B601</f>
        <v>6115071</v>
      </c>
      <c r="C602" s="38">
        <f>Sheet13!C601</f>
        <v>6454016</v>
      </c>
    </row>
    <row r="603" spans="1:3">
      <c r="A603" s="2" t="str">
        <f>Sheet13!A602</f>
        <v>СИСТЕМА</v>
      </c>
      <c r="B603" s="38">
        <f>Sheet13!B602</f>
        <v>2225263</v>
      </c>
      <c r="C603" s="38">
        <f>Sheet13!C602</f>
        <v>2268442</v>
      </c>
    </row>
    <row r="604" spans="1:3">
      <c r="A604" s="2" t="str">
        <f>Sheet13!A603</f>
        <v>СИТИ ИНВЕСТ БАНК</v>
      </c>
      <c r="B604" s="38">
        <f>Sheet13!B603</f>
        <v>6110931</v>
      </c>
      <c r="C604" s="38">
        <f>Sheet13!C603</f>
        <v>6837086</v>
      </c>
    </row>
    <row r="605" spans="1:3">
      <c r="A605" s="2" t="str">
        <f>Sheet13!A604</f>
        <v>СИТИБАНК</v>
      </c>
      <c r="B605" s="38">
        <f>Sheet13!B604</f>
        <v>400601910</v>
      </c>
      <c r="C605" s="38">
        <f>Sheet13!C604</f>
        <v>453163013</v>
      </c>
    </row>
    <row r="606" spans="1:3">
      <c r="A606" s="2" t="str">
        <f>Sheet13!A605</f>
        <v>СКА-БАНК</v>
      </c>
      <c r="B606" s="38">
        <f>Sheet13!B605</f>
        <v>4445765</v>
      </c>
      <c r="C606" s="38">
        <f>Sheet13!C605</f>
        <v>4749046</v>
      </c>
    </row>
    <row r="607" spans="1:3">
      <c r="A607" s="2" t="str">
        <f>Sheet13!A606</f>
        <v>СКБ-БАНК</v>
      </c>
      <c r="B607" s="38">
        <f>Sheet13!B606</f>
        <v>121833420</v>
      </c>
      <c r="C607" s="38">
        <f>Sheet13!C606</f>
        <v>116469199</v>
      </c>
    </row>
    <row r="608" spans="1:3">
      <c r="A608" s="2" t="str">
        <f>Sheet13!A607</f>
        <v>СЛАВИЯ</v>
      </c>
      <c r="B608" s="38">
        <f>Sheet13!B607</f>
        <v>9322055</v>
      </c>
      <c r="C608" s="38">
        <f>Sheet13!C607</f>
        <v>9754384</v>
      </c>
    </row>
    <row r="609" spans="1:3">
      <c r="A609" s="2" t="str">
        <f>Sheet13!A608</f>
        <v>СЛАВЯНБАНК</v>
      </c>
      <c r="B609" s="38">
        <f>Sheet13!B608</f>
        <v>801580</v>
      </c>
      <c r="C609" s="38">
        <f>Sheet13!C608</f>
        <v>779329</v>
      </c>
    </row>
    <row r="610" spans="1:3">
      <c r="A610" s="2" t="str">
        <f>Sheet13!A609</f>
        <v>СЛАВЯНСКИЙ КРЕДИТ</v>
      </c>
      <c r="B610" s="38">
        <f>Sheet13!B609</f>
        <v>6684792</v>
      </c>
      <c r="C610" s="38">
        <f>Sheet13!C609</f>
        <v>7260275</v>
      </c>
    </row>
    <row r="611" spans="1:3">
      <c r="A611" s="2" t="str">
        <f>Sheet13!A610</f>
        <v>СМАРТБАНК</v>
      </c>
      <c r="B611" s="38">
        <f>Sheet13!B610</f>
        <v>2118561</v>
      </c>
      <c r="C611" s="38">
        <f>Sheet13!C610</f>
        <v>2145415</v>
      </c>
    </row>
    <row r="612" spans="1:3">
      <c r="A612" s="2" t="str">
        <f>Sheet13!A611</f>
        <v>СМБ-БАНК</v>
      </c>
      <c r="B612" s="38">
        <f>Sheet13!B611</f>
        <v>643864</v>
      </c>
      <c r="C612" s="38">
        <f>Sheet13!C611</f>
        <v>587130</v>
      </c>
    </row>
    <row r="613" spans="1:3">
      <c r="A613" s="2" t="str">
        <f>Sheet13!A612</f>
        <v>СМОЛЕВИЧ</v>
      </c>
      <c r="B613" s="38">
        <f>Sheet13!B612</f>
        <v>1263988</v>
      </c>
      <c r="C613" s="38">
        <f>Sheet13!C612</f>
        <v>1331019</v>
      </c>
    </row>
    <row r="614" spans="1:3">
      <c r="A614" s="2" t="str">
        <f>Sheet13!A613</f>
        <v>СМП БАНК</v>
      </c>
      <c r="B614" s="38">
        <f>Sheet13!B613</f>
        <v>268465935</v>
      </c>
      <c r="C614" s="38">
        <f>Sheet13!C613</f>
        <v>290707019</v>
      </c>
    </row>
    <row r="615" spans="1:3">
      <c r="A615" s="2" t="str">
        <f>Sheet13!A614</f>
        <v>СНЕЖИНСКИЙ</v>
      </c>
      <c r="B615" s="38">
        <f>Sheet13!B614</f>
        <v>8541280</v>
      </c>
      <c r="C615" s="38">
        <f>Sheet13!C614</f>
        <v>8618290</v>
      </c>
    </row>
    <row r="616" spans="1:3">
      <c r="A616" s="2" t="str">
        <f>Sheet13!A615</f>
        <v>СОБИНБАНК</v>
      </c>
      <c r="B616" s="38">
        <f>Sheet13!B615</f>
        <v>43307724</v>
      </c>
      <c r="C616" s="38">
        <f>Sheet13!C615</f>
        <v>43558948</v>
      </c>
    </row>
    <row r="617" spans="1:3">
      <c r="A617" s="2" t="str">
        <f>Sheet13!A616</f>
        <v>СОВЕРЕН БАНК</v>
      </c>
      <c r="B617" s="38">
        <f>Sheet13!B616</f>
        <v>1159032</v>
      </c>
      <c r="C617" s="38">
        <f>Sheet13!C616</f>
        <v>969166</v>
      </c>
    </row>
    <row r="618" spans="1:3">
      <c r="A618" s="2" t="str">
        <f>Sheet13!A617</f>
        <v>СОВЕТСКИЙ</v>
      </c>
      <c r="B618" s="38">
        <f>Sheet13!B617</f>
        <v>37837801</v>
      </c>
      <c r="C618" s="38">
        <f>Sheet13!C617</f>
        <v>35147704</v>
      </c>
    </row>
    <row r="619" spans="1:3">
      <c r="A619" s="2" t="str">
        <f>Sheet13!A618</f>
        <v>СОВКОМБАНК</v>
      </c>
      <c r="B619" s="38">
        <f>Sheet13!B618</f>
        <v>214059990</v>
      </c>
      <c r="C619" s="38">
        <f>Sheet13!C618</f>
        <v>255436104</v>
      </c>
    </row>
    <row r="620" spans="1:3">
      <c r="A620" s="2" t="str">
        <f>Sheet13!A619</f>
        <v>СОВРЕМЕННЫЕ СТАНДАРТЫ БИЗНЕСА</v>
      </c>
      <c r="B620" s="38">
        <f>Sheet13!B619</f>
        <v>2707770</v>
      </c>
      <c r="C620" s="38">
        <f>Sheet13!C619</f>
        <v>2221223</v>
      </c>
    </row>
    <row r="621" spans="1:3">
      <c r="A621" s="2" t="str">
        <f>Sheet13!A620</f>
        <v>СОДРУЖЕСТВО</v>
      </c>
      <c r="B621" s="38">
        <f>Sheet13!B620</f>
        <v>933303</v>
      </c>
      <c r="C621" s="38">
        <f>Sheet13!C620</f>
        <v>1020069</v>
      </c>
    </row>
    <row r="622" spans="1:3">
      <c r="A622" s="2" t="str">
        <f>Sheet13!A621</f>
        <v>СОКОЛОВСКИЙ</v>
      </c>
      <c r="B622" s="38">
        <f>Sheet13!B621</f>
        <v>1435281</v>
      </c>
      <c r="C622" s="38">
        <f>Sheet13!C621</f>
        <v>1419171</v>
      </c>
    </row>
    <row r="623" spans="1:3">
      <c r="A623" s="2" t="str">
        <f>Sheet13!A622</f>
        <v>СОЛИД БАНК</v>
      </c>
      <c r="B623" s="38">
        <f>Sheet13!B622</f>
        <v>11200129</v>
      </c>
      <c r="C623" s="38">
        <f>Sheet13!C622</f>
        <v>11170356</v>
      </c>
    </row>
    <row r="624" spans="1:3">
      <c r="A624" s="2" t="str">
        <f>Sheet13!A623</f>
        <v>СОЛИДАРНОСТЬ (МОСКВА)</v>
      </c>
      <c r="B624" s="38">
        <f>Sheet13!B623</f>
        <v>11618682</v>
      </c>
      <c r="C624" s="38">
        <f>Sheet13!C623</f>
        <v>12270707</v>
      </c>
    </row>
    <row r="625" spans="1:3">
      <c r="A625" s="2" t="str">
        <f>Sheet13!A624</f>
        <v>СОЛИДАРНОСТЬ (САМАРА)</v>
      </c>
      <c r="B625" s="38">
        <f>Sheet13!B624</f>
        <v>21836373</v>
      </c>
      <c r="C625" s="38">
        <f>Sheet13!C624</f>
        <v>22135350</v>
      </c>
    </row>
    <row r="626" spans="1:3">
      <c r="A626" s="2" t="str">
        <f>Sheet13!A625</f>
        <v>СОЦИНВЕСТБАНК</v>
      </c>
      <c r="B626" s="38">
        <f>Sheet13!B625</f>
        <v>13488507</v>
      </c>
      <c r="C626" s="38">
        <f>Sheet13!C625</f>
        <v>13817334</v>
      </c>
    </row>
    <row r="627" spans="1:3">
      <c r="A627" s="2" t="str">
        <f>Sheet13!A626</f>
        <v>СОЦИУМ-БАНК</v>
      </c>
      <c r="B627" s="38">
        <f>Sheet13!B626</f>
        <v>2138482</v>
      </c>
      <c r="C627" s="38">
        <f>Sheet13!C626</f>
        <v>2193876</v>
      </c>
    </row>
    <row r="628" spans="1:3">
      <c r="A628" s="2" t="str">
        <f>Sheet13!A627</f>
        <v>СОЮЗ</v>
      </c>
      <c r="B628" s="38">
        <f>Sheet13!B627</f>
        <v>92058810</v>
      </c>
      <c r="C628" s="38">
        <f>Sheet13!C627</f>
        <v>88820390</v>
      </c>
    </row>
    <row r="629" spans="1:3">
      <c r="A629" s="2" t="str">
        <f>Sheet13!A628</f>
        <v>СОЮЗНЫЙ</v>
      </c>
      <c r="B629" s="38">
        <f>Sheet13!B628</f>
        <v>5174950</v>
      </c>
      <c r="C629" s="38">
        <f>Sheet13!C628</f>
        <v>5022199</v>
      </c>
    </row>
    <row r="630" spans="1:3">
      <c r="A630" s="2" t="str">
        <f>Sheet13!A629</f>
        <v>СПЕЦСТРОЙБАНК</v>
      </c>
      <c r="B630" s="38">
        <f>Sheet13!B629</f>
        <v>851241</v>
      </c>
      <c r="C630" s="38">
        <f>Sheet13!C629</f>
        <v>909210</v>
      </c>
    </row>
    <row r="631" spans="1:3">
      <c r="A631" s="2" t="str">
        <f>Sheet13!A630</f>
        <v>СПИРИТБАНК</v>
      </c>
      <c r="B631" s="38">
        <f>Sheet13!B630</f>
        <v>2170445</v>
      </c>
      <c r="C631" s="38">
        <f>Sheet13!C630</f>
        <v>2144068</v>
      </c>
    </row>
    <row r="632" spans="1:3">
      <c r="A632" s="2" t="str">
        <f>Sheet13!A631</f>
        <v>СПУРТ</v>
      </c>
      <c r="B632" s="38">
        <f>Sheet13!B631</f>
        <v>24079049</v>
      </c>
      <c r="C632" s="38">
        <f>Sheet13!C631</f>
        <v>24306265</v>
      </c>
    </row>
    <row r="633" spans="1:3">
      <c r="A633" s="2" t="str">
        <f>Sheet13!A632</f>
        <v>СПУТНИК</v>
      </c>
      <c r="B633" s="38">
        <f>Sheet13!B632</f>
        <v>1429683</v>
      </c>
      <c r="C633" s="38">
        <f>Sheet13!C632</f>
        <v>1375187</v>
      </c>
    </row>
    <row r="634" spans="1:3">
      <c r="A634" s="2" t="str">
        <f>Sheet13!A633</f>
        <v>СТАВРОПОЛЬПРОМСТРОЙБАНК</v>
      </c>
      <c r="B634" s="38">
        <f>Sheet13!B633</f>
        <v>10506019</v>
      </c>
      <c r="C634" s="38">
        <f>Sheet13!C633</f>
        <v>9932828</v>
      </c>
    </row>
    <row r="635" spans="1:3">
      <c r="A635" s="2" t="str">
        <f>Sheet13!A634</f>
        <v>СТАР АЛЬЯНС</v>
      </c>
      <c r="B635" s="38">
        <f>Sheet13!B634</f>
        <v>500588</v>
      </c>
      <c r="C635" s="38">
        <f>Sheet13!C634</f>
        <v>498262</v>
      </c>
    </row>
    <row r="636" spans="1:3">
      <c r="A636" s="2" t="str">
        <f>Sheet13!A635</f>
        <v>СТАРБАНК</v>
      </c>
      <c r="B636" s="38">
        <f>Sheet13!B635</f>
        <v>16887493</v>
      </c>
      <c r="C636" s="38">
        <f>Sheet13!C635</f>
        <v>17875335</v>
      </c>
    </row>
    <row r="637" spans="1:3">
      <c r="A637" s="2" t="str">
        <f>Sheet13!A636</f>
        <v>СТАРООСКОЛЬСКИЙ АГРОПРОМБАНК</v>
      </c>
      <c r="B637" s="38">
        <f>Sheet13!B636</f>
        <v>1864649</v>
      </c>
      <c r="C637" s="38">
        <f>Sheet13!C636</f>
        <v>1878465</v>
      </c>
    </row>
    <row r="638" spans="1:3">
      <c r="A638" s="2" t="str">
        <f>Sheet13!A637</f>
        <v>СТАРЫЙ КРЕМЛЬ</v>
      </c>
      <c r="B638" s="38">
        <f>Sheet13!B637</f>
        <v>535942</v>
      </c>
      <c r="C638" s="38">
        <f>Sheet13!C637</f>
        <v>538949</v>
      </c>
    </row>
    <row r="639" spans="1:3">
      <c r="A639" s="2" t="str">
        <f>Sheet13!A638</f>
        <v>СТЕЛЛА-БАНК</v>
      </c>
      <c r="B639" s="38">
        <f>Sheet13!B638</f>
        <v>2170630</v>
      </c>
      <c r="C639" s="38">
        <f>Sheet13!C638</f>
        <v>2227080</v>
      </c>
    </row>
    <row r="640" spans="1:3">
      <c r="A640" s="2" t="str">
        <f>Sheet13!A639</f>
        <v>СТОЛИЧНЫЙ КРЕДИТ</v>
      </c>
      <c r="B640" s="38">
        <f>Sheet13!B639</f>
        <v>3233802</v>
      </c>
      <c r="C640" s="38">
        <f>Sheet13!C639</f>
        <v>2673894</v>
      </c>
    </row>
    <row r="641" spans="1:3">
      <c r="A641" s="2" t="str">
        <f>Sheet13!A640</f>
        <v>СТРАТЕГИЯ</v>
      </c>
      <c r="B641" s="38">
        <f>Sheet13!B640</f>
        <v>13296305</v>
      </c>
      <c r="C641" s="38">
        <f>Sheet13!C640</f>
        <v>14608273</v>
      </c>
    </row>
    <row r="642" spans="1:3">
      <c r="A642" s="2" t="str">
        <f>Sheet13!A641</f>
        <v>СТРОЙКОМБАНК</v>
      </c>
      <c r="B642" s="38">
        <f>Sheet13!B641</f>
        <v>1317382</v>
      </c>
      <c r="C642" s="38">
        <f>Sheet13!C641</f>
        <v>1264533</v>
      </c>
    </row>
    <row r="643" spans="1:3">
      <c r="A643" s="2" t="str">
        <f>Sheet13!A642</f>
        <v>СТРОЙЛЕСБАНК</v>
      </c>
      <c r="B643" s="38">
        <f>Sheet13!B642</f>
        <v>4638781</v>
      </c>
      <c r="C643" s="38">
        <f>Sheet13!C642</f>
        <v>4594230</v>
      </c>
    </row>
    <row r="644" spans="1:3">
      <c r="A644" s="2" t="str">
        <f>Sheet13!A643</f>
        <v>СУМИТОМО МИЦУИ РУС БАНК</v>
      </c>
      <c r="B644" s="38">
        <f>Sheet13!B643</f>
        <v>40832212</v>
      </c>
      <c r="C644" s="38">
        <f>Sheet13!C643</f>
        <v>40347811</v>
      </c>
    </row>
    <row r="645" spans="1:3">
      <c r="A645" s="2" t="str">
        <f>Sheet13!A644</f>
        <v>СУРГУТНЕФТЕГАЗБАНК</v>
      </c>
      <c r="B645" s="38">
        <f>Sheet13!B644</f>
        <v>78620373</v>
      </c>
      <c r="C645" s="38">
        <f>Sheet13!C644</f>
        <v>89092464</v>
      </c>
    </row>
    <row r="646" spans="1:3">
      <c r="A646" s="2" t="str">
        <f>Sheet13!A645</f>
        <v>СЭБ БАНК</v>
      </c>
      <c r="B646" s="38">
        <f>Sheet13!B645</f>
        <v>15656395</v>
      </c>
      <c r="C646" s="38">
        <f>Sheet13!C645</f>
        <v>15744270</v>
      </c>
    </row>
    <row r="647" spans="1:3">
      <c r="A647" s="2" t="str">
        <f>Sheet13!A646</f>
        <v>ТААТТА</v>
      </c>
      <c r="B647" s="38">
        <f>Sheet13!B646</f>
        <v>8231008</v>
      </c>
      <c r="C647" s="38">
        <f>Sheet13!C646</f>
        <v>7993693</v>
      </c>
    </row>
    <row r="648" spans="1:3">
      <c r="A648" s="2" t="str">
        <f>Sheet13!A647</f>
        <v>ТАВРИЧЕСКИЙ</v>
      </c>
      <c r="B648" s="38">
        <f>Sheet13!B647</f>
        <v>47884808</v>
      </c>
      <c r="C648" s="38">
        <f>Sheet13!C647</f>
        <v>48841916</v>
      </c>
    </row>
    <row r="649" spans="1:3">
      <c r="A649" s="2" t="str">
        <f>Sheet13!A648</f>
        <v>ТАГАНРОГБАНК</v>
      </c>
      <c r="B649" s="38">
        <f>Sheet13!B648</f>
        <v>422812</v>
      </c>
      <c r="C649" s="38">
        <f>Sheet13!C648</f>
        <v>418214</v>
      </c>
    </row>
    <row r="650" spans="1:3">
      <c r="A650" s="2" t="str">
        <f>Sheet13!A649</f>
        <v>ТАГИЛБАНК</v>
      </c>
      <c r="B650" s="38">
        <f>Sheet13!B649</f>
        <v>1795137</v>
      </c>
      <c r="C650" s="38">
        <f>Sheet13!C649</f>
        <v>1710765</v>
      </c>
    </row>
    <row r="651" spans="1:3">
      <c r="A651" s="2" t="str">
        <f>Sheet13!A650</f>
        <v>ТАЙДОН</v>
      </c>
      <c r="B651" s="38">
        <f>Sheet13!B650</f>
        <v>355484</v>
      </c>
      <c r="C651" s="38">
        <f>Sheet13!C650</f>
        <v>355976</v>
      </c>
    </row>
    <row r="652" spans="1:3">
      <c r="A652" s="2" t="str">
        <f>Sheet13!A651</f>
        <v>ТАЙМ БАНК</v>
      </c>
      <c r="B652" s="38">
        <f>Sheet13!B651</f>
        <v>1369559</v>
      </c>
      <c r="C652" s="38">
        <f>Sheet13!C651</f>
        <v>1527760</v>
      </c>
    </row>
    <row r="653" spans="1:3">
      <c r="A653" s="2" t="str">
        <f>Sheet13!A652</f>
        <v>ТАЛЬМЕНКА-БАНК</v>
      </c>
      <c r="B653" s="38">
        <f>Sheet13!B652</f>
        <v>1063401</v>
      </c>
      <c r="C653" s="38">
        <f>Sheet13!C652</f>
        <v>1292671</v>
      </c>
    </row>
    <row r="654" spans="1:3">
      <c r="A654" s="2" t="str">
        <f>Sheet13!A653</f>
        <v>ТАМБОВКРЕДИТПРОМБАНК</v>
      </c>
      <c r="B654" s="38">
        <f>Sheet13!B653</f>
        <v>3181489</v>
      </c>
      <c r="C654" s="38">
        <f>Sheet13!C653</f>
        <v>3197701</v>
      </c>
    </row>
    <row r="655" spans="1:3">
      <c r="A655" s="2" t="str">
        <f>Sheet13!A654</f>
        <v>ТАНДЕМ</v>
      </c>
      <c r="B655" s="38">
        <f>Sheet13!B654</f>
        <v>1081415</v>
      </c>
      <c r="C655" s="38">
        <f>Sheet13!C654</f>
        <v>1058353</v>
      </c>
    </row>
    <row r="656" spans="1:3">
      <c r="A656" s="2" t="str">
        <f>Sheet13!A655</f>
        <v>ТАТАГРОПРОМБАНК</v>
      </c>
      <c r="B656" s="38">
        <f>Sheet13!B655</f>
        <v>2360458</v>
      </c>
      <c r="C656" s="38">
        <f>Sheet13!C655</f>
        <v>2342800</v>
      </c>
    </row>
    <row r="657" spans="1:3">
      <c r="A657" s="2" t="str">
        <f>Sheet13!A656</f>
        <v>ТАТСОЦБАНК</v>
      </c>
      <c r="B657" s="38">
        <f>Sheet13!B656</f>
        <v>8542682</v>
      </c>
      <c r="C657" s="38">
        <f>Sheet13!C656</f>
        <v>8766837</v>
      </c>
    </row>
    <row r="658" spans="1:3">
      <c r="A658" s="2" t="str">
        <f>Sheet13!A657</f>
        <v>ТАТФОНДБАНК</v>
      </c>
      <c r="B658" s="38">
        <f>Sheet13!B657</f>
        <v>171124426</v>
      </c>
      <c r="C658" s="38">
        <f>Sheet13!C657</f>
        <v>165828430</v>
      </c>
    </row>
    <row r="659" spans="1:3">
      <c r="A659" s="2" t="str">
        <f>Sheet13!A658</f>
        <v>ТАУРУС БАНК</v>
      </c>
      <c r="B659" s="38">
        <f>Sheet13!B658</f>
        <v>2853824</v>
      </c>
      <c r="C659" s="38">
        <f>Sheet13!C658</f>
        <v>3281947</v>
      </c>
    </row>
    <row r="660" spans="1:3">
      <c r="A660" s="2" t="str">
        <f>Sheet13!A659</f>
        <v>ТВЕРЬУНИВЕРСАЛБАНК</v>
      </c>
      <c r="B660" s="38">
        <f>Sheet13!B659</f>
        <v>6379188</v>
      </c>
      <c r="C660" s="38">
        <f>Sheet13!C659</f>
        <v>6651119</v>
      </c>
    </row>
    <row r="661" spans="1:3">
      <c r="A661" s="2" t="str">
        <f>Sheet13!A660</f>
        <v>ТЕКСБАНК</v>
      </c>
      <c r="B661" s="38">
        <f>Sheet13!B660</f>
        <v>848261</v>
      </c>
      <c r="C661" s="38">
        <f>Sheet13!C660</f>
        <v>886614</v>
      </c>
    </row>
    <row r="662" spans="1:3">
      <c r="A662" s="2" t="str">
        <f>Sheet13!A661</f>
        <v>ТЕМПБАНК</v>
      </c>
      <c r="B662" s="38">
        <f>Sheet13!B661</f>
        <v>12130960</v>
      </c>
      <c r="C662" s="38">
        <f>Sheet13!C661</f>
        <v>13377724</v>
      </c>
    </row>
    <row r="663" spans="1:3">
      <c r="A663" s="2" t="str">
        <f>Sheet13!A662</f>
        <v>ТЕНДЕР-БАНК</v>
      </c>
      <c r="B663" s="38">
        <f>Sheet13!B662</f>
        <v>924557</v>
      </c>
      <c r="C663" s="38">
        <f>Sheet13!C662</f>
        <v>958705</v>
      </c>
    </row>
    <row r="664" spans="1:3">
      <c r="A664" s="2" t="str">
        <f>Sheet13!A663</f>
        <v>ТЕРРА</v>
      </c>
      <c r="B664" s="38">
        <f>Sheet13!B663</f>
        <v>407741</v>
      </c>
      <c r="C664" s="38">
        <f>Sheet13!C663</f>
        <v>408592</v>
      </c>
    </row>
    <row r="665" spans="1:3">
      <c r="A665" s="2" t="str">
        <f>Sheet13!A664</f>
        <v>ТЕТРАПОЛИС</v>
      </c>
      <c r="B665" s="38">
        <f>Sheet13!B664</f>
        <v>907827</v>
      </c>
      <c r="C665" s="38">
        <f>Sheet13!C664</f>
        <v>928492</v>
      </c>
    </row>
    <row r="666" spans="1:3">
      <c r="A666" s="2" t="str">
        <f>Sheet13!A665</f>
        <v>ТИХООКЕАНСКИЙ ВНЕШТОРГБАНК</v>
      </c>
      <c r="B666" s="38">
        <f>Sheet13!B665</f>
        <v>7171890</v>
      </c>
      <c r="C666" s="38">
        <f>Sheet13!C665</f>
        <v>7081046</v>
      </c>
    </row>
    <row r="667" spans="1:3">
      <c r="A667" s="2" t="str">
        <f>Sheet13!A666</f>
        <v>ТКС БАНК</v>
      </c>
      <c r="B667" s="38">
        <f>Sheet13!B666</f>
        <v>140793085</v>
      </c>
      <c r="C667" s="38">
        <f>Sheet13!C666</f>
        <v>147814686</v>
      </c>
    </row>
    <row r="668" spans="1:3">
      <c r="A668" s="2" t="str">
        <f>Sheet13!A667</f>
        <v>ТОЙОТА БАНК</v>
      </c>
      <c r="B668" s="38">
        <f>Sheet13!B667</f>
        <v>58194274</v>
      </c>
      <c r="C668" s="38">
        <f>Sheet13!C667</f>
        <v>57794994</v>
      </c>
    </row>
    <row r="669" spans="1:3">
      <c r="A669" s="2" t="str">
        <f>Sheet13!A668</f>
        <v>ТОЛЬЯТТИХИМБАНК</v>
      </c>
      <c r="B669" s="38">
        <f>Sheet13!B668</f>
        <v>24582952</v>
      </c>
      <c r="C669" s="38">
        <f>Sheet13!C668</f>
        <v>27707929</v>
      </c>
    </row>
    <row r="670" spans="1:3">
      <c r="A670" s="2" t="str">
        <f>Sheet13!A669</f>
        <v>ТОМСКПРОМСТРОЙБАНК</v>
      </c>
      <c r="B670" s="38">
        <f>Sheet13!B669</f>
        <v>7933040</v>
      </c>
      <c r="C670" s="38">
        <f>Sheet13!C669</f>
        <v>7951216</v>
      </c>
    </row>
    <row r="671" spans="1:3">
      <c r="A671" s="2" t="str">
        <f>Sheet13!A670</f>
        <v>ТОРГОВО-ПРОМЫШЛЕННЫЙ БАНК КИТАЯ</v>
      </c>
      <c r="B671" s="38">
        <f>Sheet13!B670</f>
        <v>59627425</v>
      </c>
      <c r="C671" s="38">
        <f>Sheet13!C670</f>
        <v>66543606</v>
      </c>
    </row>
    <row r="672" spans="1:3">
      <c r="A672" s="2" t="str">
        <f>Sheet13!A671</f>
        <v>ТОРГОВЫЙ ГОРОДСКОЙ БАНК</v>
      </c>
      <c r="B672" s="38">
        <f>Sheet13!B671</f>
        <v>5738421</v>
      </c>
      <c r="C672" s="38">
        <f>Sheet13!C671</f>
        <v>6753762</v>
      </c>
    </row>
    <row r="673" spans="1:3">
      <c r="A673" s="2" t="str">
        <f>Sheet13!A672</f>
        <v>ТОРЖОКУНИВЕРСАЛБАНК</v>
      </c>
      <c r="B673" s="38">
        <f>Sheet13!B672</f>
        <v>1700748</v>
      </c>
      <c r="C673" s="38">
        <f>Sheet13!C672</f>
        <v>1634956</v>
      </c>
    </row>
    <row r="674" spans="1:3">
      <c r="A674" s="2" t="str">
        <f>Sheet13!A673</f>
        <v>ТРАНСКАПИТАЛБАНК</v>
      </c>
      <c r="B674" s="38">
        <f>Sheet13!B673</f>
        <v>176870289</v>
      </c>
      <c r="C674" s="38">
        <f>Sheet13!C673</f>
        <v>183861594</v>
      </c>
    </row>
    <row r="675" spans="1:3">
      <c r="A675" s="2" t="str">
        <f>Sheet13!A674</f>
        <v>ТРАНСНАЦИОНАЛЬНЫЙ БАНК</v>
      </c>
      <c r="B675" s="38">
        <f>Sheet13!B674</f>
        <v>20169713</v>
      </c>
      <c r="C675" s="38">
        <f>Sheet13!C674</f>
        <v>21231048</v>
      </c>
    </row>
    <row r="676" spans="1:3">
      <c r="A676" s="2" t="str">
        <f>Sheet13!A675</f>
        <v>ТРАНСПОРТНЫЙ</v>
      </c>
      <c r="B676" s="38">
        <f>Sheet13!B675</f>
        <v>30077540</v>
      </c>
      <c r="C676" s="38">
        <f>Sheet13!C675</f>
        <v>47324654</v>
      </c>
    </row>
    <row r="677" spans="1:3">
      <c r="A677" s="2" t="str">
        <f>Sheet13!A676</f>
        <v>ТРАНССТРОЙБАНК</v>
      </c>
      <c r="B677" s="38">
        <f>Sheet13!B676</f>
        <v>6822852</v>
      </c>
      <c r="C677" s="38">
        <f>Sheet13!C676</f>
        <v>7098773</v>
      </c>
    </row>
    <row r="678" spans="1:3">
      <c r="A678" s="2" t="str">
        <f>Sheet13!A677</f>
        <v>ТРАСТ</v>
      </c>
      <c r="B678" s="38">
        <f>Sheet13!B677</f>
        <v>413326282</v>
      </c>
      <c r="C678" s="38">
        <f>Sheet13!C677</f>
        <v>403804566</v>
      </c>
    </row>
    <row r="679" spans="1:3">
      <c r="A679" s="2" t="str">
        <f>Sheet13!A678</f>
        <v>ТРАСТ КАПИТАЛ БАНК</v>
      </c>
      <c r="B679" s="38">
        <f>Sheet13!B678</f>
        <v>1365532</v>
      </c>
      <c r="C679" s="38">
        <f>Sheet13!C678</f>
        <v>1433338</v>
      </c>
    </row>
    <row r="680" spans="1:3">
      <c r="A680" s="2" t="str">
        <f>Sheet13!A679</f>
        <v>ТРОЙКА-Д БАНК</v>
      </c>
      <c r="B680" s="38">
        <f>Sheet13!B679</f>
        <v>15264643</v>
      </c>
      <c r="C680" s="38">
        <f>Sheet13!C679</f>
        <v>13386148</v>
      </c>
    </row>
    <row r="681" spans="1:3">
      <c r="A681" s="2" t="str">
        <f>Sheet13!A680</f>
        <v>ТУЛЬСКИЙ ПРОМЫШЛЕННИК</v>
      </c>
      <c r="B681" s="38">
        <f>Sheet13!B680</f>
        <v>2569592</v>
      </c>
      <c r="C681" s="38">
        <f>Sheet13!C680</f>
        <v>2609112</v>
      </c>
    </row>
    <row r="682" spans="1:3">
      <c r="A682" s="2" t="str">
        <f>Sheet13!A681</f>
        <v>ТУЛЬСКИЙ РАСЧЕТНЫЙ ЦЕНТР</v>
      </c>
      <c r="B682" s="38">
        <f>Sheet13!B681</f>
        <v>384762</v>
      </c>
      <c r="C682" s="38">
        <f>Sheet13!C681</f>
        <v>366022</v>
      </c>
    </row>
    <row r="683" spans="1:3">
      <c r="A683" s="2" t="str">
        <f>Sheet13!A682</f>
        <v>ТУРБОБАНК</v>
      </c>
      <c r="B683" s="38">
        <f>Sheet13!B682</f>
        <v>874122</v>
      </c>
      <c r="C683" s="38">
        <f>Sheet13!C682</f>
        <v>1147251</v>
      </c>
    </row>
    <row r="684" spans="1:3">
      <c r="A684" s="2" t="str">
        <f>Sheet13!A683</f>
        <v>ТУСАР</v>
      </c>
      <c r="B684" s="38">
        <f>Sheet13!B683</f>
        <v>16539113</v>
      </c>
      <c r="C684" s="38">
        <f>Sheet13!C683</f>
        <v>18233153</v>
      </c>
    </row>
    <row r="685" spans="1:3">
      <c r="A685" s="2" t="str">
        <f>Sheet13!A684</f>
        <v>ТЭМБР-БАНК</v>
      </c>
      <c r="B685" s="38">
        <f>Sheet13!B684</f>
        <v>14764476</v>
      </c>
      <c r="C685" s="38">
        <f>Sheet13!C684</f>
        <v>15274920</v>
      </c>
    </row>
    <row r="686" spans="1:3">
      <c r="A686" s="2" t="str">
        <f>Sheet13!A685</f>
        <v>ТЭСТ</v>
      </c>
      <c r="B686" s="38">
        <f>Sheet13!B685</f>
        <v>539916</v>
      </c>
      <c r="C686" s="38">
        <f>Sheet13!C685</f>
        <v>482558</v>
      </c>
    </row>
    <row r="687" spans="1:3">
      <c r="A687" s="2" t="str">
        <f>Sheet13!A686</f>
        <v>УГЛЕМЕТБАНК</v>
      </c>
      <c r="B687" s="38">
        <f>Sheet13!B686</f>
        <v>8956076</v>
      </c>
      <c r="C687" s="38">
        <f>Sheet13!C686</f>
        <v>10083328</v>
      </c>
    </row>
    <row r="688" spans="1:3">
      <c r="A688" s="2" t="str">
        <f>Sheet13!A687</f>
        <v>УЗДАН</v>
      </c>
      <c r="B688" s="38">
        <f>Sheet13!B687</f>
        <v>324465</v>
      </c>
      <c r="C688" s="38">
        <f>Sheet13!C687</f>
        <v>324207</v>
      </c>
    </row>
    <row r="689" spans="1:3">
      <c r="A689" s="2" t="str">
        <f>Sheet13!A688</f>
        <v>УНИФИН</v>
      </c>
      <c r="B689" s="38">
        <f>Sheet13!B688</f>
        <v>12560345</v>
      </c>
      <c r="C689" s="38">
        <f>Sheet13!C688</f>
        <v>14239702</v>
      </c>
    </row>
    <row r="690" spans="1:3">
      <c r="A690" s="2" t="str">
        <f>Sheet13!A689</f>
        <v>УНИФОНДБАНК</v>
      </c>
      <c r="B690" s="38">
        <f>Sheet13!B689</f>
        <v>2283653</v>
      </c>
      <c r="C690" s="38">
        <f>Sheet13!C689</f>
        <v>2441448</v>
      </c>
    </row>
    <row r="691" spans="1:3">
      <c r="A691" s="2" t="str">
        <f>Sheet13!A690</f>
        <v>УРАЛПРИВАТБАНК</v>
      </c>
      <c r="B691" s="38">
        <f>Sheet13!B690</f>
        <v>869355</v>
      </c>
      <c r="C691" s="38">
        <f>Sheet13!C690</f>
        <v>829209</v>
      </c>
    </row>
    <row r="692" spans="1:3">
      <c r="A692" s="2" t="str">
        <f>Sheet13!A691</f>
        <v>УРАЛПРОМБАНК</v>
      </c>
      <c r="B692" s="38">
        <f>Sheet13!B691</f>
        <v>3333876</v>
      </c>
      <c r="C692" s="38">
        <f>Sheet13!C691</f>
        <v>3494241</v>
      </c>
    </row>
    <row r="693" spans="1:3">
      <c r="A693" s="2" t="str">
        <f>Sheet13!A692</f>
        <v>УРАЛСИБ</v>
      </c>
      <c r="B693" s="38">
        <f>Sheet13!B692</f>
        <v>412094781</v>
      </c>
      <c r="C693" s="38">
        <f>Sheet13!C692</f>
        <v>426546008</v>
      </c>
    </row>
    <row r="694" spans="1:3">
      <c r="A694" s="2" t="str">
        <f>Sheet13!A693</f>
        <v>УРАЛТРАНСБАНК</v>
      </c>
      <c r="B694" s="38">
        <f>Sheet13!B693</f>
        <v>16727545</v>
      </c>
      <c r="C694" s="38">
        <f>Sheet13!C693</f>
        <v>16848665</v>
      </c>
    </row>
    <row r="695" spans="1:3">
      <c r="A695" s="2" t="str">
        <f>Sheet13!A694</f>
        <v>УРАЛФИНАНС</v>
      </c>
      <c r="B695" s="38">
        <f>Sheet13!B694</f>
        <v>1773555</v>
      </c>
      <c r="C695" s="38">
        <f>Sheet13!C694</f>
        <v>1737995</v>
      </c>
    </row>
    <row r="696" spans="1:3">
      <c r="A696" s="2" t="str">
        <f>Sheet13!A695</f>
        <v>УРАЛЬСКИЙ БАНК РЕКОНСТРУКЦИИ И РАЗВИТИЯ</v>
      </c>
      <c r="B696" s="38">
        <f>Sheet13!B695</f>
        <v>250672262</v>
      </c>
      <c r="C696" s="38">
        <f>Sheet13!C695</f>
        <v>258115611</v>
      </c>
    </row>
    <row r="697" spans="1:3">
      <c r="A697" s="2" t="str">
        <f>Sheet13!A696</f>
        <v>УРАЛЬСКИЙ КАПИТАЛ</v>
      </c>
      <c r="B697" s="38">
        <f>Sheet13!B696</f>
        <v>6062601</v>
      </c>
      <c r="C697" s="38">
        <f>Sheet13!C696</f>
        <v>5948702</v>
      </c>
    </row>
    <row r="698" spans="1:3">
      <c r="A698" s="2" t="str">
        <f>Sheet13!A697</f>
        <v>УРАЛЬСКИЙ МЕЖРЕГИОНАЛЬНЫЙ БАНК</v>
      </c>
      <c r="B698" s="38">
        <f>Sheet13!B697</f>
        <v>4058691</v>
      </c>
      <c r="C698" s="38">
        <f>Sheet13!C697</f>
        <v>4083204</v>
      </c>
    </row>
    <row r="699" spans="1:3">
      <c r="A699" s="2" t="str">
        <f>Sheet13!A698</f>
        <v>УРАЛЬСКИЙ ФИНАНСОВЫЙ ДОМ</v>
      </c>
      <c r="B699" s="38">
        <f>Sheet13!B698</f>
        <v>25458930</v>
      </c>
      <c r="C699" s="38">
        <f>Sheet13!C698</f>
        <v>25513335</v>
      </c>
    </row>
    <row r="700" spans="1:3">
      <c r="A700" s="2" t="str">
        <f>Sheet13!A699</f>
        <v>УРИ БАНК</v>
      </c>
      <c r="B700" s="38">
        <f>Sheet13!B699</f>
        <v>12853161</v>
      </c>
      <c r="C700" s="38">
        <f>Sheet13!C699</f>
        <v>15034685</v>
      </c>
    </row>
    <row r="701" spans="1:3">
      <c r="A701" s="2" t="str">
        <f>Sheet13!A700</f>
        <v>УССУРИ</v>
      </c>
      <c r="B701" s="38">
        <f>Sheet13!B700</f>
        <v>3790892</v>
      </c>
      <c r="C701" s="38">
        <f>Sheet13!C700</f>
        <v>3829334</v>
      </c>
    </row>
    <row r="702" spans="1:3">
      <c r="A702" s="2" t="str">
        <f>Sheet13!A701</f>
        <v>ФДБ</v>
      </c>
      <c r="B702" s="38">
        <f>Sheet13!B701</f>
        <v>7577446</v>
      </c>
      <c r="C702" s="38">
        <f>Sheet13!C701</f>
        <v>7621929</v>
      </c>
    </row>
    <row r="703" spans="1:3">
      <c r="A703" s="2" t="str">
        <f>Sheet13!A702</f>
        <v>ФЕДЕРАЛЬНЫЙ БАНК ИННОВАЦИЙ И РАЗВИТИЯ</v>
      </c>
      <c r="B703" s="38">
        <f>Sheet13!B702</f>
        <v>5869621</v>
      </c>
      <c r="C703" s="38">
        <f>Sheet13!C702</f>
        <v>6018901</v>
      </c>
    </row>
    <row r="704" spans="1:3">
      <c r="A704" s="2" t="str">
        <f>Sheet13!A703</f>
        <v>ФИА-БАНК</v>
      </c>
      <c r="B704" s="38">
        <f>Sheet13!B703</f>
        <v>22889972</v>
      </c>
      <c r="C704" s="38">
        <f>Sheet13!C703</f>
        <v>23480856</v>
      </c>
    </row>
    <row r="705" spans="1:3">
      <c r="A705" s="2" t="str">
        <f>Sheet13!A704</f>
        <v>ФИНАНС БИЗНЕС БАНК</v>
      </c>
      <c r="B705" s="38">
        <f>Sheet13!B704</f>
        <v>5369839</v>
      </c>
      <c r="C705" s="38">
        <f>Sheet13!C704</f>
        <v>3914379</v>
      </c>
    </row>
    <row r="706" spans="1:3">
      <c r="A706" s="2" t="str">
        <f>Sheet13!A705</f>
        <v>ФИНАНСОВО-ПРОМЫШЛЕННЫЙ КАПИТАЛ</v>
      </c>
      <c r="B706" s="38">
        <f>Sheet13!B705</f>
        <v>3742214</v>
      </c>
      <c r="C706" s="38">
        <f>Sheet13!C705</f>
        <v>4185958</v>
      </c>
    </row>
    <row r="707" spans="1:3">
      <c r="A707" s="2" t="str">
        <f>Sheet13!A706</f>
        <v>ФИНАНСОВЫЙ КАПИТАЛ</v>
      </c>
      <c r="B707" s="38">
        <f>Sheet13!B706</f>
        <v>2735139</v>
      </c>
      <c r="C707" s="38">
        <f>Sheet13!C706</f>
        <v>2742354</v>
      </c>
    </row>
    <row r="708" spans="1:3">
      <c r="A708" s="2" t="str">
        <f>Sheet13!A707</f>
        <v>ФИНАНСОВЫЙ СТАНДАРТ</v>
      </c>
      <c r="B708" s="38">
        <f>Sheet13!B707</f>
        <v>8987574</v>
      </c>
      <c r="C708" s="38">
        <f>Sheet13!C707</f>
        <v>10451672</v>
      </c>
    </row>
    <row r="709" spans="1:3">
      <c r="A709" s="2" t="str">
        <f>Sheet13!A708</f>
        <v>ФИНАРС БАНК</v>
      </c>
      <c r="B709" s="38">
        <f>Sheet13!B708</f>
        <v>1134685</v>
      </c>
      <c r="C709" s="38">
        <f>Sheet13!C708</f>
        <v>1037032</v>
      </c>
    </row>
    <row r="710" spans="1:3">
      <c r="A710" s="2" t="str">
        <f>Sheet13!A709</f>
        <v>ФИНПРОМБАНК</v>
      </c>
      <c r="B710" s="38">
        <f>Sheet13!B709</f>
        <v>61857656</v>
      </c>
      <c r="C710" s="38">
        <f>Sheet13!C709</f>
        <v>69129452</v>
      </c>
    </row>
    <row r="711" spans="1:3">
      <c r="A711" s="2" t="str">
        <f>Sheet13!A710</f>
        <v>ФИНСЕРВИС</v>
      </c>
      <c r="B711" s="38">
        <f>Sheet13!B710</f>
        <v>52722650</v>
      </c>
      <c r="C711" s="38">
        <f>Sheet13!C710</f>
        <v>55241323</v>
      </c>
    </row>
    <row r="712" spans="1:3">
      <c r="A712" s="2" t="str">
        <f>Sheet13!A711</f>
        <v>ФИНТРАСТБАНК</v>
      </c>
      <c r="B712" s="38">
        <f>Sheet13!B711</f>
        <v>1400727</v>
      </c>
      <c r="C712" s="38">
        <f>Sheet13!C711</f>
        <v>1208160</v>
      </c>
    </row>
    <row r="713" spans="1:3">
      <c r="A713" s="2" t="str">
        <f>Sheet13!A712</f>
        <v>ФК ОТКРЫТИЕ</v>
      </c>
      <c r="B713" s="38">
        <f>Sheet13!B712</f>
        <v>2458088502</v>
      </c>
      <c r="C713" s="38">
        <f>Sheet13!C712</f>
        <v>2850529827</v>
      </c>
    </row>
    <row r="714" spans="1:3">
      <c r="A714" s="2" t="str">
        <f>Sheet13!A713</f>
        <v>ФЛОРА-МОСКВА</v>
      </c>
      <c r="B714" s="38">
        <f>Sheet13!B713</f>
        <v>885759</v>
      </c>
      <c r="C714" s="38">
        <f>Sheet13!C713</f>
        <v>920266</v>
      </c>
    </row>
    <row r="715" spans="1:3">
      <c r="A715" s="2" t="str">
        <f>Sheet13!A714</f>
        <v>ФОЛЬКСВАГЕН БАНК РУС</v>
      </c>
      <c r="B715" s="38">
        <f>Sheet13!B714</f>
        <v>42354346</v>
      </c>
      <c r="C715" s="38">
        <f>Sheet13!C714</f>
        <v>41819585</v>
      </c>
    </row>
    <row r="716" spans="1:3">
      <c r="A716" s="2" t="str">
        <f>Sheet13!A715</f>
        <v>ФОНДСЕРВИСБАНК</v>
      </c>
      <c r="B716" s="38">
        <f>Sheet13!B715</f>
        <v>96484987</v>
      </c>
      <c r="C716" s="38">
        <f>Sheet13!C715</f>
        <v>104584791</v>
      </c>
    </row>
    <row r="717" spans="1:3">
      <c r="A717" s="2" t="str">
        <f>Sheet13!A716</f>
        <v>ФОРА-БАНК</v>
      </c>
      <c r="B717" s="38">
        <f>Sheet13!B716</f>
        <v>47257842</v>
      </c>
      <c r="C717" s="38">
        <f>Sheet13!C716</f>
        <v>53427790</v>
      </c>
    </row>
    <row r="718" spans="1:3">
      <c r="A718" s="2" t="str">
        <f>Sheet13!A717</f>
        <v>ФОРБАНК</v>
      </c>
      <c r="B718" s="38">
        <f>Sheet13!B717</f>
        <v>2686368</v>
      </c>
      <c r="C718" s="38">
        <f>Sheet13!C717</f>
        <v>3386891</v>
      </c>
    </row>
    <row r="719" spans="1:3">
      <c r="A719" s="2" t="str">
        <f>Sheet13!A718</f>
        <v>ФОРУС БАНК</v>
      </c>
      <c r="B719" s="38">
        <f>Sheet13!B718</f>
        <v>3628066</v>
      </c>
      <c r="C719" s="38">
        <f>Sheet13!C718</f>
        <v>2888020</v>
      </c>
    </row>
    <row r="720" spans="1:3">
      <c r="A720" s="2" t="str">
        <f>Sheet13!A719</f>
        <v>ФОРШТАДТ</v>
      </c>
      <c r="B720" s="38">
        <f>Sheet13!B719</f>
        <v>17615238</v>
      </c>
      <c r="C720" s="38">
        <f>Sheet13!C719</f>
        <v>17272294</v>
      </c>
    </row>
    <row r="721" spans="1:3">
      <c r="A721" s="2" t="str">
        <f>Sheet13!A720</f>
        <v>ФЬЮЧЕР</v>
      </c>
      <c r="B721" s="38">
        <f>Sheet13!B720</f>
        <v>915988</v>
      </c>
      <c r="C721" s="38">
        <f>Sheet13!C720</f>
        <v>932600</v>
      </c>
    </row>
    <row r="722" spans="1:3">
      <c r="A722" s="2" t="str">
        <f>Sheet13!A721</f>
        <v>ХАКАССКИЙ МУНИЦИПАЛЬНЫЙ БАНК</v>
      </c>
      <c r="B722" s="38">
        <f>Sheet13!B721</f>
        <v>5625802</v>
      </c>
      <c r="C722" s="38">
        <f>Sheet13!C721</f>
        <v>5786224</v>
      </c>
    </row>
    <row r="723" spans="1:3">
      <c r="A723" s="2" t="str">
        <f>Sheet13!A722</f>
        <v>ХАНТЫ-МАНСИЙСКИЙ БАНК ОТКРЫТИЕ</v>
      </c>
      <c r="B723" s="38">
        <f>Sheet13!B722</f>
        <v>788068724</v>
      </c>
      <c r="C723" s="38">
        <f>Sheet13!C722</f>
        <v>784360589</v>
      </c>
    </row>
    <row r="724" spans="1:3">
      <c r="A724" s="2" t="str">
        <f>Sheet13!A723</f>
        <v>ХИМИК</v>
      </c>
      <c r="B724" s="38">
        <f>Sheet13!B723</f>
        <v>1023995</v>
      </c>
      <c r="C724" s="38">
        <f>Sheet13!C723</f>
        <v>1090349</v>
      </c>
    </row>
    <row r="725" spans="1:3">
      <c r="A725" s="2" t="str">
        <f>Sheet13!A724</f>
        <v>ХКФ БАНК</v>
      </c>
      <c r="B725" s="38">
        <f>Sheet13!B724</f>
        <v>339172616</v>
      </c>
      <c r="C725" s="38">
        <f>Sheet13!C724</f>
        <v>355311746</v>
      </c>
    </row>
    <row r="726" spans="1:3">
      <c r="A726" s="2" t="str">
        <f>Sheet13!A725</f>
        <v>ХЛЫНОВ</v>
      </c>
      <c r="B726" s="38">
        <f>Sheet13!B725</f>
        <v>16123461</v>
      </c>
      <c r="C726" s="38">
        <f>Sheet13!C725</f>
        <v>15833842</v>
      </c>
    </row>
    <row r="727" spans="1:3">
      <c r="A727" s="2" t="str">
        <f>Sheet13!A726</f>
        <v>ХОВАНСКИЙ</v>
      </c>
      <c r="B727" s="38">
        <f>Sheet13!B726</f>
        <v>12792274</v>
      </c>
      <c r="C727" s="38">
        <f>Sheet13!C726</f>
        <v>14240573</v>
      </c>
    </row>
    <row r="728" spans="1:3">
      <c r="A728" s="2" t="str">
        <f>Sheet13!A727</f>
        <v>ХОЛДИНВЕСТБАНК</v>
      </c>
      <c r="B728" s="38">
        <f>Sheet13!B727</f>
        <v>625518</v>
      </c>
      <c r="C728" s="38">
        <f>Sheet13!C727</f>
        <v>663988</v>
      </c>
    </row>
    <row r="729" spans="1:3">
      <c r="A729" s="2" t="str">
        <f>Sheet13!A728</f>
        <v>ХОЛМСК</v>
      </c>
      <c r="B729" s="38">
        <f>Sheet13!B728</f>
        <v>2100960</v>
      </c>
      <c r="C729" s="38">
        <f>Sheet13!C728</f>
        <v>1789168</v>
      </c>
    </row>
    <row r="730" spans="1:3">
      <c r="A730" s="2" t="str">
        <f>Sheet13!A729</f>
        <v>ЦЕНТР-ИНВЕСТ</v>
      </c>
      <c r="B730" s="38">
        <f>Sheet13!B729</f>
        <v>93242673</v>
      </c>
      <c r="C730" s="38">
        <f>Sheet13!C729</f>
        <v>95895797</v>
      </c>
    </row>
    <row r="731" spans="1:3">
      <c r="A731" s="2" t="str">
        <f>Sheet13!A730</f>
        <v>ЦЕНТРАЛЬНО-АЗИАТСКИЙ</v>
      </c>
      <c r="B731" s="38">
        <f>Sheet13!B730</f>
        <v>800150</v>
      </c>
      <c r="C731" s="38">
        <f>Sheet13!C730</f>
        <v>784214</v>
      </c>
    </row>
    <row r="732" spans="1:3">
      <c r="A732" s="2" t="str">
        <f>Sheet13!A731</f>
        <v>ЦЕНТРАЛЬНО-ЕВРОПЕЙСКИЙ БАНК</v>
      </c>
      <c r="B732" s="38">
        <f>Sheet13!B731</f>
        <v>2866995</v>
      </c>
      <c r="C732" s="38">
        <f>Sheet13!C731</f>
        <v>2744987</v>
      </c>
    </row>
    <row r="733" spans="1:3">
      <c r="A733" s="2" t="str">
        <f>Sheet13!A732</f>
        <v>ЦЕНТРКОМБАНК</v>
      </c>
      <c r="B733" s="38">
        <f>Sheet13!B732</f>
        <v>13451816</v>
      </c>
      <c r="C733" s="38">
        <f>Sheet13!C732</f>
        <v>13699537</v>
      </c>
    </row>
    <row r="734" spans="1:3">
      <c r="A734" s="2" t="str">
        <f>Sheet13!A733</f>
        <v>ЦЕНТРОКРЕДИТ</v>
      </c>
      <c r="B734" s="38">
        <f>Sheet13!B733</f>
        <v>139016536</v>
      </c>
      <c r="C734" s="38">
        <f>Sheet13!C733</f>
        <v>125503597</v>
      </c>
    </row>
    <row r="735" spans="1:3">
      <c r="A735" s="2" t="str">
        <f>Sheet13!A734</f>
        <v>ЦЕРИХ</v>
      </c>
      <c r="B735" s="38">
        <f>Sheet13!B734</f>
        <v>3399535</v>
      </c>
      <c r="C735" s="38">
        <f>Sheet13!C734</f>
        <v>3463396</v>
      </c>
    </row>
    <row r="736" spans="1:3">
      <c r="A736" s="2" t="str">
        <f>Sheet13!A735</f>
        <v>ЧАЙНА КОНСТРАКШН БАНК</v>
      </c>
      <c r="B736" s="38">
        <f>Sheet13!B735</f>
        <v>19646149</v>
      </c>
      <c r="C736" s="38">
        <f>Sheet13!C735</f>
        <v>19978400</v>
      </c>
    </row>
    <row r="737" spans="1:3">
      <c r="A737" s="2" t="str">
        <f>Sheet13!A736</f>
        <v>ЧЕЛИНДБАНК</v>
      </c>
      <c r="B737" s="38">
        <f>Sheet13!B736</f>
        <v>40104803</v>
      </c>
      <c r="C737" s="38">
        <f>Sheet13!C736</f>
        <v>40851603</v>
      </c>
    </row>
    <row r="738" spans="1:3">
      <c r="A738" s="2" t="str">
        <f>Sheet13!A737</f>
        <v>ЧЕЛЯБИНВЕСТБАНК</v>
      </c>
      <c r="B738" s="38">
        <f>Sheet13!B737</f>
        <v>37922320</v>
      </c>
      <c r="C738" s="38">
        <f>Sheet13!C737</f>
        <v>39719293</v>
      </c>
    </row>
    <row r="739" spans="1:3">
      <c r="A739" s="2" t="str">
        <f>Sheet13!A738</f>
        <v>ЧУВАШКРЕДИТПРОМБАНК</v>
      </c>
      <c r="B739" s="38">
        <f>Sheet13!B738</f>
        <v>6282330</v>
      </c>
      <c r="C739" s="38">
        <f>Sheet13!C738</f>
        <v>6654347</v>
      </c>
    </row>
    <row r="740" spans="1:3">
      <c r="A740" s="2" t="str">
        <f>Sheet13!A739</f>
        <v>ЭЙЧ-ЭС-БИ-СИ БАНК (РР)</v>
      </c>
      <c r="B740" s="38">
        <f>Sheet13!B739</f>
        <v>126475008</v>
      </c>
      <c r="C740" s="38">
        <f>Sheet13!C739</f>
        <v>130028652</v>
      </c>
    </row>
    <row r="741" spans="1:3">
      <c r="A741" s="2" t="str">
        <f>Sheet13!A740</f>
        <v>ЭКО-ИНВЕСТ</v>
      </c>
      <c r="B741" s="38">
        <f>Sheet13!B740</f>
        <v>450777</v>
      </c>
      <c r="C741" s="38">
        <f>Sheet13!C740</f>
        <v>451739</v>
      </c>
    </row>
    <row r="742" spans="1:3">
      <c r="A742" s="2" t="str">
        <f>Sheet13!A741</f>
        <v>ЭКОНОМБАНК</v>
      </c>
      <c r="B742" s="38">
        <f>Sheet13!B741</f>
        <v>13753034</v>
      </c>
      <c r="C742" s="38">
        <f>Sheet13!C741</f>
        <v>13688968</v>
      </c>
    </row>
    <row r="743" spans="1:3">
      <c r="A743" s="2" t="str">
        <f>Sheet13!A742</f>
        <v>ЭКОНОМИКС-БАНК</v>
      </c>
      <c r="B743" s="38">
        <f>Sheet13!B742</f>
        <v>4929554</v>
      </c>
      <c r="C743" s="38">
        <f>Sheet13!C742</f>
        <v>5006160</v>
      </c>
    </row>
    <row r="744" spans="1:3">
      <c r="A744" s="2" t="str">
        <f>Sheet13!A743</f>
        <v>ЭКОНОМИЧЕСКИЙ СОЮЗ</v>
      </c>
      <c r="B744" s="38">
        <f>Sheet13!B743</f>
        <v>3623579</v>
      </c>
      <c r="C744" s="38">
        <f>Sheet13!C743</f>
        <v>3821172</v>
      </c>
    </row>
    <row r="745" spans="1:3">
      <c r="A745" s="2" t="str">
        <f>Sheet13!A744</f>
        <v>ЭКСИ-БАНК</v>
      </c>
      <c r="B745" s="38">
        <f>Sheet13!B744</f>
        <v>5117902</v>
      </c>
      <c r="C745" s="38">
        <f>Sheet13!C744</f>
        <v>5554977</v>
      </c>
    </row>
    <row r="746" spans="1:3">
      <c r="A746" s="2" t="str">
        <f>Sheet13!A745</f>
        <v>ЭКСПЕРТ БАНК</v>
      </c>
      <c r="B746" s="38">
        <f>Sheet13!B745</f>
        <v>6725993</v>
      </c>
      <c r="C746" s="38">
        <f>Sheet13!C745</f>
        <v>7589399</v>
      </c>
    </row>
    <row r="747" spans="1:3">
      <c r="A747" s="2" t="str">
        <f>Sheet13!A746</f>
        <v>ЭКСПОБАНК</v>
      </c>
      <c r="B747" s="38">
        <f>Sheet13!B746</f>
        <v>52855371</v>
      </c>
      <c r="C747" s="38">
        <f>Sheet13!C746</f>
        <v>56545257</v>
      </c>
    </row>
    <row r="748" spans="1:3">
      <c r="A748" s="2" t="str">
        <f>Sheet13!A747</f>
        <v>ЭКСПРЕСС-ВОЛГА</v>
      </c>
      <c r="B748" s="38">
        <f>Sheet13!B747</f>
        <v>52638548</v>
      </c>
      <c r="C748" s="38">
        <f>Sheet13!C747</f>
        <v>55501014</v>
      </c>
    </row>
    <row r="749" spans="1:3">
      <c r="A749" s="2" t="str">
        <f>Sheet13!A748</f>
        <v>ЭКСПРЕСС-КРЕДИТ</v>
      </c>
      <c r="B749" s="38">
        <f>Sheet13!B748</f>
        <v>8129098</v>
      </c>
      <c r="C749" s="38">
        <f>Sheet13!C748</f>
        <v>8376098</v>
      </c>
    </row>
    <row r="750" spans="1:3">
      <c r="A750" s="2" t="str">
        <f>Sheet13!A749</f>
        <v>ЭЛ БАНК</v>
      </c>
      <c r="B750" s="38">
        <f>Sheet13!B749</f>
        <v>6245078</v>
      </c>
      <c r="C750" s="38">
        <f>Sheet13!C749</f>
        <v>6287415</v>
      </c>
    </row>
    <row r="751" spans="1:3">
      <c r="A751" s="2" t="str">
        <f>Sheet13!A750</f>
        <v>ЭЛИТА</v>
      </c>
      <c r="B751" s="38">
        <f>Sheet13!B750</f>
        <v>3557972</v>
      </c>
      <c r="C751" s="38">
        <f>Sheet13!C750</f>
        <v>3351664</v>
      </c>
    </row>
    <row r="752" spans="1:3">
      <c r="A752" s="2" t="str">
        <f>Sheet13!A751</f>
        <v>ЭЛЬБИН</v>
      </c>
      <c r="B752" s="38">
        <f>Sheet13!B751</f>
        <v>1084627</v>
      </c>
      <c r="C752" s="38">
        <f>Sheet13!C751</f>
        <v>924090</v>
      </c>
    </row>
    <row r="753" spans="1:3">
      <c r="A753" s="2" t="str">
        <f>Sheet13!A752</f>
        <v>ЭНЕРГОБАНК</v>
      </c>
      <c r="B753" s="38">
        <f>Sheet13!B752</f>
        <v>20148420</v>
      </c>
      <c r="C753" s="38">
        <f>Sheet13!C752</f>
        <v>20083405</v>
      </c>
    </row>
    <row r="754" spans="1:3">
      <c r="A754" s="2" t="str">
        <f>Sheet13!A753</f>
        <v>ЭНЕРГОМАШБАНК</v>
      </c>
      <c r="B754" s="38">
        <f>Sheet13!B753</f>
        <v>10037841</v>
      </c>
      <c r="C754" s="38">
        <f>Sheet13!C753</f>
        <v>9678111</v>
      </c>
    </row>
    <row r="755" spans="1:3">
      <c r="A755" s="2" t="str">
        <f>Sheet13!A754</f>
        <v>ЭНЕРГОПРОМБАНК</v>
      </c>
      <c r="B755" s="38">
        <f>Sheet13!B754</f>
        <v>2124236</v>
      </c>
      <c r="C755" s="38">
        <f>Sheet13!C754</f>
        <v>1451035</v>
      </c>
    </row>
    <row r="756" spans="1:3">
      <c r="A756" s="2" t="str">
        <f>Sheet13!A755</f>
        <v>ЭНЕРГОТРАНСБАНК</v>
      </c>
      <c r="B756" s="38">
        <f>Sheet13!B755</f>
        <v>21141563</v>
      </c>
      <c r="C756" s="38">
        <f>Sheet13!C755</f>
        <v>19025380</v>
      </c>
    </row>
    <row r="757" spans="1:3">
      <c r="A757" s="2" t="str">
        <f>Sheet13!A756</f>
        <v>ЭНО</v>
      </c>
      <c r="B757" s="38">
        <f>Sheet13!B756</f>
        <v>340428</v>
      </c>
      <c r="C757" s="38">
        <f>Sheet13!C756</f>
        <v>340625</v>
      </c>
    </row>
    <row r="758" spans="1:3">
      <c r="A758" s="2" t="str">
        <f>Sheet13!A757</f>
        <v>ЭНТУЗИАСТБАНК</v>
      </c>
      <c r="B758" s="38">
        <f>Sheet13!B757</f>
        <v>551737</v>
      </c>
      <c r="C758" s="38">
        <f>Sheet13!C757</f>
        <v>537569</v>
      </c>
    </row>
    <row r="759" spans="1:3">
      <c r="A759" s="2" t="str">
        <f>Sheet13!A758</f>
        <v>ЭРГОБАНК</v>
      </c>
      <c r="B759" s="38">
        <f>Sheet13!B758</f>
        <v>5889613</v>
      </c>
      <c r="C759" s="38">
        <f>Sheet13!C758</f>
        <v>5775906</v>
      </c>
    </row>
    <row r="760" spans="1:3">
      <c r="A760" s="2" t="str">
        <f>Sheet13!A759</f>
        <v>Ю БИ ЭС БАНК</v>
      </c>
      <c r="B760" s="38">
        <f>Sheet13!B759</f>
        <v>4623970</v>
      </c>
      <c r="C760" s="38">
        <f>Sheet13!C759</f>
        <v>5526424</v>
      </c>
    </row>
    <row r="761" spans="1:3">
      <c r="A761" s="2" t="str">
        <f>Sheet13!A760</f>
        <v>ЮГ-ИНВЕСТБАНК</v>
      </c>
      <c r="B761" s="38">
        <f>Sheet13!B760</f>
        <v>7437000</v>
      </c>
      <c r="C761" s="38">
        <f>Sheet13!C760</f>
        <v>7458362</v>
      </c>
    </row>
    <row r="762" spans="1:3">
      <c r="A762" s="2" t="str">
        <f>Sheet13!A761</f>
        <v>ЮГРА</v>
      </c>
      <c r="B762" s="38">
        <f>Sheet13!B761</f>
        <v>168388285</v>
      </c>
      <c r="C762" s="38">
        <f>Sheet13!C761</f>
        <v>202634587</v>
      </c>
    </row>
    <row r="763" spans="1:3">
      <c r="A763" s="2" t="str">
        <f>Sheet13!A762</f>
        <v>ЮЖНЫЙ РЕГИОНАЛЬНЫЙ БАНК</v>
      </c>
      <c r="B763" s="38">
        <f>Sheet13!B762</f>
        <v>671105</v>
      </c>
      <c r="C763" s="38">
        <f>Sheet13!C762</f>
        <v>584486</v>
      </c>
    </row>
    <row r="764" spans="1:3">
      <c r="A764" s="2" t="str">
        <f>Sheet13!A763</f>
        <v>ЮМК</v>
      </c>
      <c r="B764" s="38">
        <f>Sheet13!B763</f>
        <v>1511806</v>
      </c>
      <c r="C764" s="38">
        <f>Sheet13!C763</f>
        <v>1393042</v>
      </c>
    </row>
    <row r="765" spans="1:3">
      <c r="A765" s="2" t="str">
        <f>Sheet13!A764</f>
        <v>ЮНИАСТРУМ БАНК</v>
      </c>
      <c r="B765" s="38">
        <f>Sheet13!B764</f>
        <v>62525405</v>
      </c>
      <c r="C765" s="38">
        <f>Sheet13!C764</f>
        <v>67534776</v>
      </c>
    </row>
    <row r="766" spans="1:3">
      <c r="A766" s="2" t="str">
        <f>Sheet13!A765</f>
        <v>ЮНИКРЕДИТ БАНК</v>
      </c>
      <c r="B766" s="38">
        <f>Sheet13!B765</f>
        <v>1379783901</v>
      </c>
      <c r="C766" s="38">
        <f>Sheet13!C765</f>
        <v>1538350984</v>
      </c>
    </row>
    <row r="767" spans="1:3">
      <c r="A767" s="2" t="str">
        <f>Sheet13!A766</f>
        <v>ЮНИСТРИМ</v>
      </c>
      <c r="B767" s="38">
        <f>Sheet13!B766</f>
        <v>3915904</v>
      </c>
      <c r="C767" s="38">
        <f>Sheet13!C766</f>
        <v>3769142</v>
      </c>
    </row>
    <row r="768" spans="1:3">
      <c r="A768" s="2" t="str">
        <f>Sheet13!A767</f>
        <v>ЯПЫ КРЕДИ БАНК МОСКВА</v>
      </c>
      <c r="B768" s="38">
        <f>Sheet13!B767</f>
        <v>12010681</v>
      </c>
      <c r="C768" s="38">
        <f>Sheet13!C767</f>
        <v>13142996</v>
      </c>
    </row>
    <row r="769" spans="1:3">
      <c r="A769" s="2" t="str">
        <f>Sheet13!A768</f>
        <v>ЯР-БАНК</v>
      </c>
      <c r="B769" s="38">
        <f>Sheet13!B768</f>
        <v>9461996</v>
      </c>
      <c r="C769" s="38">
        <f>Sheet13!C768</f>
        <v>9106843</v>
      </c>
    </row>
    <row r="770" spans="1:3">
      <c r="A770" s="2" t="str">
        <f>Sheet13!A769</f>
        <v>ЯРИНТЕРБАНК</v>
      </c>
      <c r="B770" s="38">
        <f>Sheet13!B769</f>
        <v>2313609</v>
      </c>
      <c r="C770" s="38">
        <f>Sheet13!C769</f>
        <v>2168778</v>
      </c>
    </row>
    <row r="771" spans="1:3">
      <c r="A771" s="2" t="str">
        <f>Sheet13!A770</f>
        <v>ЯРОСЛАВИЧ</v>
      </c>
      <c r="B771" s="38">
        <f>Sheet13!B770</f>
        <v>1608455</v>
      </c>
      <c r="C771" s="38">
        <f>Sheet13!C770</f>
        <v>1706727</v>
      </c>
    </row>
    <row r="772" spans="1:3">
      <c r="A772" s="2">
        <f>Sheet13!A771</f>
        <v>0</v>
      </c>
      <c r="B772" s="38">
        <f>Sheet13!B771</f>
        <v>0</v>
      </c>
      <c r="C772" s="38">
        <f>Sheet13!C771</f>
        <v>0</v>
      </c>
    </row>
    <row r="773" spans="1:3">
      <c r="A773" s="2">
        <f>Sheet13!A772</f>
        <v>0</v>
      </c>
      <c r="B773" s="38">
        <f>Sheet13!B772</f>
        <v>0</v>
      </c>
      <c r="C773" s="38">
        <f>Sheet13!C772</f>
        <v>0</v>
      </c>
    </row>
    <row r="774" spans="1:3">
      <c r="A774" s="2">
        <f>Sheet13!A773</f>
        <v>0</v>
      </c>
      <c r="B774" s="38">
        <f>Sheet13!B773</f>
        <v>0</v>
      </c>
      <c r="C774" s="38">
        <f>Sheet13!C773</f>
        <v>0</v>
      </c>
    </row>
    <row r="775" spans="1:3">
      <c r="A775" s="2">
        <f>Sheet13!A774</f>
        <v>0</v>
      </c>
      <c r="B775" s="38">
        <f>Sheet13!B774</f>
        <v>0</v>
      </c>
      <c r="C775" s="38">
        <f>Sheet13!C774</f>
        <v>0</v>
      </c>
    </row>
    <row r="776" spans="1:3">
      <c r="A776" s="2">
        <f>Sheet13!A775</f>
        <v>0</v>
      </c>
      <c r="B776" s="38">
        <f>Sheet13!B775</f>
        <v>0</v>
      </c>
      <c r="C776" s="38">
        <f>Sheet13!C775</f>
        <v>0</v>
      </c>
    </row>
    <row r="777" spans="1:3">
      <c r="A777" s="2">
        <f>Sheet13!A776</f>
        <v>0</v>
      </c>
      <c r="B777" s="38">
        <f>Sheet13!B776</f>
        <v>0</v>
      </c>
      <c r="C777" s="38">
        <f>Sheet13!C776</f>
        <v>0</v>
      </c>
    </row>
    <row r="778" spans="1:3">
      <c r="A778" s="2">
        <f>Sheet13!A777</f>
        <v>0</v>
      </c>
      <c r="B778" s="38">
        <f>Sheet13!B777</f>
        <v>0</v>
      </c>
      <c r="C778" s="38">
        <f>Sheet13!C777</f>
        <v>0</v>
      </c>
    </row>
    <row r="779" spans="1:3">
      <c r="A779" s="2">
        <f>Sheet13!A778</f>
        <v>0</v>
      </c>
      <c r="B779" s="38">
        <f>Sheet13!B778</f>
        <v>0</v>
      </c>
      <c r="C779" s="38">
        <f>Sheet13!C778</f>
        <v>0</v>
      </c>
    </row>
    <row r="780" spans="1:3">
      <c r="A780" s="2">
        <f>Sheet13!A779</f>
        <v>0</v>
      </c>
      <c r="B780" s="38">
        <f>Sheet13!B779</f>
        <v>0</v>
      </c>
      <c r="C780" s="38">
        <f>Sheet13!C779</f>
        <v>0</v>
      </c>
    </row>
    <row r="781" spans="1:3">
      <c r="A781" s="2">
        <f>Sheet13!A780</f>
        <v>0</v>
      </c>
      <c r="B781" s="38">
        <f>Sheet13!B780</f>
        <v>0</v>
      </c>
      <c r="C781" s="38">
        <f>Sheet13!C780</f>
        <v>0</v>
      </c>
    </row>
    <row r="782" spans="1:3">
      <c r="A782" s="2">
        <f>Sheet13!A781</f>
        <v>0</v>
      </c>
      <c r="B782" s="38">
        <f>Sheet13!B781</f>
        <v>0</v>
      </c>
      <c r="C782" s="38">
        <f>Sheet13!C781</f>
        <v>0</v>
      </c>
    </row>
    <row r="783" spans="1:3">
      <c r="A783" s="2">
        <f>Sheet13!A782</f>
        <v>0</v>
      </c>
      <c r="B783" s="38">
        <f>Sheet13!B782</f>
        <v>0</v>
      </c>
      <c r="C783" s="38">
        <f>Sheet13!C782</f>
        <v>0</v>
      </c>
    </row>
    <row r="784" spans="1:3">
      <c r="A784" s="2">
        <f>Sheet13!A783</f>
        <v>0</v>
      </c>
      <c r="B784" s="38">
        <f>Sheet13!B783</f>
        <v>0</v>
      </c>
      <c r="C784" s="38">
        <f>Sheet13!C783</f>
        <v>0</v>
      </c>
    </row>
    <row r="785" spans="1:3">
      <c r="A785" s="2">
        <f>Sheet13!A784</f>
        <v>0</v>
      </c>
      <c r="B785" s="38">
        <f>Sheet13!B784</f>
        <v>0</v>
      </c>
      <c r="C785" s="38">
        <f>Sheet13!C784</f>
        <v>0</v>
      </c>
    </row>
    <row r="786" spans="1:3">
      <c r="A786" s="2">
        <f>Sheet13!A785</f>
        <v>0</v>
      </c>
      <c r="B786" s="38">
        <f>Sheet13!B785</f>
        <v>0</v>
      </c>
      <c r="C786" s="38">
        <f>Sheet13!C785</f>
        <v>0</v>
      </c>
    </row>
    <row r="787" spans="1:3">
      <c r="A787" s="2">
        <f>Sheet13!A786</f>
        <v>0</v>
      </c>
      <c r="B787" s="38">
        <f>Sheet13!B786</f>
        <v>0</v>
      </c>
      <c r="C787" s="38">
        <f>Sheet13!C786</f>
        <v>0</v>
      </c>
    </row>
    <row r="788" spans="1:3">
      <c r="A788" s="2">
        <f>Sheet13!A787</f>
        <v>0</v>
      </c>
      <c r="B788" s="38">
        <f>Sheet13!B787</f>
        <v>0</v>
      </c>
      <c r="C788" s="38">
        <f>Sheet13!C787</f>
        <v>0</v>
      </c>
    </row>
    <row r="789" spans="1:3">
      <c r="A789" s="2">
        <f>Sheet13!A788</f>
        <v>0</v>
      </c>
      <c r="B789" s="38">
        <f>Sheet13!B788</f>
        <v>0</v>
      </c>
      <c r="C789" s="38">
        <f>Sheet13!C788</f>
        <v>0</v>
      </c>
    </row>
    <row r="790" spans="1:3">
      <c r="A790" s="2">
        <f>Sheet13!A789</f>
        <v>0</v>
      </c>
      <c r="B790" s="38">
        <f>Sheet13!B789</f>
        <v>0</v>
      </c>
      <c r="C790" s="38">
        <f>Sheet13!C789</f>
        <v>0</v>
      </c>
    </row>
    <row r="791" spans="1:3">
      <c r="A791" s="2">
        <f>Sheet13!A790</f>
        <v>0</v>
      </c>
      <c r="B791" s="38">
        <f>Sheet13!B790</f>
        <v>0</v>
      </c>
      <c r="C791" s="38">
        <f>Sheet13!C790</f>
        <v>0</v>
      </c>
    </row>
    <row r="792" spans="1:3">
      <c r="A792" s="2">
        <f>Sheet13!A791</f>
        <v>0</v>
      </c>
      <c r="B792" s="38">
        <f>Sheet13!B791</f>
        <v>0</v>
      </c>
      <c r="C792" s="38">
        <f>Sheet13!C791</f>
        <v>0</v>
      </c>
    </row>
    <row r="793" spans="1:3">
      <c r="A793" s="2">
        <f>Sheet13!A792</f>
        <v>0</v>
      </c>
      <c r="B793" s="38">
        <f>Sheet13!B792</f>
        <v>0</v>
      </c>
      <c r="C793" s="38">
        <f>Sheet13!C792</f>
        <v>0</v>
      </c>
    </row>
    <row r="794" spans="1:3">
      <c r="A794" s="2">
        <f>Sheet13!A793</f>
        <v>0</v>
      </c>
      <c r="B794" s="38">
        <f>Sheet13!B793</f>
        <v>0</v>
      </c>
      <c r="C794" s="38">
        <f>Sheet13!C793</f>
        <v>0</v>
      </c>
    </row>
    <row r="795" spans="1:3">
      <c r="A795" s="2">
        <f>Sheet13!A794</f>
        <v>0</v>
      </c>
      <c r="B795" s="38">
        <f>Sheet13!B794</f>
        <v>0</v>
      </c>
      <c r="C795" s="38">
        <f>Sheet13!C794</f>
        <v>0</v>
      </c>
    </row>
    <row r="796" spans="1:3">
      <c r="A796" s="2">
        <f>Sheet13!A795</f>
        <v>0</v>
      </c>
      <c r="B796" s="38">
        <f>Sheet13!B795</f>
        <v>0</v>
      </c>
      <c r="C796" s="38">
        <f>Sheet13!C795</f>
        <v>0</v>
      </c>
    </row>
    <row r="797" spans="1:3">
      <c r="A797" s="2">
        <f>Sheet13!A796</f>
        <v>0</v>
      </c>
      <c r="B797" s="38">
        <f>Sheet13!B796</f>
        <v>0</v>
      </c>
      <c r="C797" s="38">
        <f>Sheet13!C796</f>
        <v>0</v>
      </c>
    </row>
    <row r="798" spans="1:3">
      <c r="A798" s="2">
        <f>Sheet13!A797</f>
        <v>0</v>
      </c>
      <c r="B798" s="38">
        <f>Sheet13!B797</f>
        <v>0</v>
      </c>
      <c r="C798" s="38">
        <f>Sheet13!C797</f>
        <v>0</v>
      </c>
    </row>
    <row r="799" spans="1:3">
      <c r="A799" s="2">
        <f>Sheet13!A798</f>
        <v>0</v>
      </c>
      <c r="B799" s="38">
        <f>Sheet13!B798</f>
        <v>0</v>
      </c>
      <c r="C799" s="38">
        <f>Sheet13!C798</f>
        <v>0</v>
      </c>
    </row>
    <row r="800" spans="1:3">
      <c r="A800" s="2">
        <f>Sheet13!A799</f>
        <v>0</v>
      </c>
      <c r="B800" s="38">
        <f>Sheet13!B799</f>
        <v>0</v>
      </c>
      <c r="C800" s="38">
        <f>Sheet13!C799</f>
        <v>0</v>
      </c>
    </row>
    <row r="801" spans="1:3">
      <c r="A801" s="2">
        <f>Sheet13!A800</f>
        <v>0</v>
      </c>
      <c r="B801" s="38">
        <f>Sheet13!B800</f>
        <v>0</v>
      </c>
      <c r="C801" s="38">
        <f>Sheet13!C800</f>
        <v>0</v>
      </c>
    </row>
    <row r="802" spans="1:3">
      <c r="A802" s="2">
        <f>Sheet13!A801</f>
        <v>0</v>
      </c>
      <c r="B802" s="38">
        <f>Sheet13!B801</f>
        <v>0</v>
      </c>
      <c r="C802" s="38">
        <f>Sheet13!C801</f>
        <v>0</v>
      </c>
    </row>
    <row r="803" spans="1:3">
      <c r="A803" s="2">
        <f>Sheet13!A802</f>
        <v>0</v>
      </c>
      <c r="B803" s="38">
        <f>Sheet13!B802</f>
        <v>0</v>
      </c>
      <c r="C803" s="38">
        <f>Sheet13!C802</f>
        <v>0</v>
      </c>
    </row>
    <row r="804" spans="1:3">
      <c r="A804" s="2">
        <f>Sheet13!A803</f>
        <v>0</v>
      </c>
      <c r="B804" s="38">
        <f>Sheet13!B803</f>
        <v>0</v>
      </c>
      <c r="C804" s="38">
        <f>Sheet13!C803</f>
        <v>0</v>
      </c>
    </row>
    <row r="805" spans="1:3">
      <c r="A805" s="2">
        <f>Sheet13!A804</f>
        <v>0</v>
      </c>
      <c r="B805" s="38">
        <f>Sheet13!B804</f>
        <v>0</v>
      </c>
      <c r="C805" s="38">
        <f>Sheet13!C804</f>
        <v>0</v>
      </c>
    </row>
    <row r="806" spans="1:3">
      <c r="A806" s="2">
        <f>Sheet13!A805</f>
        <v>0</v>
      </c>
      <c r="B806" s="38">
        <f>Sheet13!B805</f>
        <v>0</v>
      </c>
      <c r="C806" s="38">
        <f>Sheet13!C805</f>
        <v>0</v>
      </c>
    </row>
    <row r="807" spans="1:3">
      <c r="A807" s="2">
        <f>Sheet13!A806</f>
        <v>0</v>
      </c>
      <c r="B807" s="38">
        <f>Sheet13!B806</f>
        <v>0</v>
      </c>
      <c r="C807" s="38">
        <f>Sheet13!C806</f>
        <v>0</v>
      </c>
    </row>
    <row r="808" spans="1:3">
      <c r="A808" s="2">
        <f>Sheet13!A807</f>
        <v>0</v>
      </c>
      <c r="B808" s="38">
        <f>Sheet13!B807</f>
        <v>0</v>
      </c>
      <c r="C808" s="38">
        <f>Sheet13!C807</f>
        <v>0</v>
      </c>
    </row>
    <row r="809" spans="1:3">
      <c r="A809" s="2">
        <f>Sheet13!A808</f>
        <v>0</v>
      </c>
      <c r="B809" s="38">
        <f>Sheet13!B808</f>
        <v>0</v>
      </c>
      <c r="C809" s="38">
        <f>Sheet13!C808</f>
        <v>0</v>
      </c>
    </row>
    <row r="810" spans="1:3">
      <c r="A810" s="2">
        <f>Sheet13!A809</f>
        <v>0</v>
      </c>
      <c r="B810" s="38">
        <f>Sheet13!B809</f>
        <v>0</v>
      </c>
      <c r="C810" s="38">
        <f>Sheet13!C809</f>
        <v>0</v>
      </c>
    </row>
    <row r="811" spans="1:3">
      <c r="A811" s="2">
        <f>Sheet13!A810</f>
        <v>0</v>
      </c>
      <c r="B811" s="38">
        <f>Sheet13!B810</f>
        <v>0</v>
      </c>
      <c r="C811" s="38">
        <f>Sheet13!C810</f>
        <v>0</v>
      </c>
    </row>
    <row r="812" spans="1:3">
      <c r="A812" s="2">
        <f>Sheet13!A811</f>
        <v>0</v>
      </c>
      <c r="B812" s="38">
        <f>Sheet13!B811</f>
        <v>0</v>
      </c>
      <c r="C812" s="38">
        <f>Sheet13!C811</f>
        <v>0</v>
      </c>
    </row>
    <row r="813" spans="1:3">
      <c r="A813" s="2">
        <f>Sheet13!A812</f>
        <v>0</v>
      </c>
      <c r="B813" s="38">
        <f>Sheet13!B812</f>
        <v>0</v>
      </c>
      <c r="C813" s="38">
        <f>Sheet13!C812</f>
        <v>0</v>
      </c>
    </row>
    <row r="814" spans="1:3">
      <c r="A814" s="2">
        <f>Sheet13!A813</f>
        <v>0</v>
      </c>
      <c r="B814" s="38">
        <f>Sheet13!B813</f>
        <v>0</v>
      </c>
      <c r="C814" s="38">
        <f>Sheet13!C813</f>
        <v>0</v>
      </c>
    </row>
    <row r="815" spans="1:3">
      <c r="A815" s="2">
        <f>Sheet13!A814</f>
        <v>0</v>
      </c>
      <c r="B815" s="38">
        <f>Sheet13!B814</f>
        <v>0</v>
      </c>
      <c r="C815" s="38">
        <f>Sheet13!C814</f>
        <v>0</v>
      </c>
    </row>
    <row r="816" spans="1:3">
      <c r="A816" s="2">
        <f>Sheet13!A815</f>
        <v>0</v>
      </c>
      <c r="B816" s="38">
        <f>Sheet13!B815</f>
        <v>0</v>
      </c>
      <c r="C816" s="38">
        <f>Sheet13!C815</f>
        <v>0</v>
      </c>
    </row>
    <row r="817" spans="1:3">
      <c r="A817" s="2">
        <f>Sheet13!A816</f>
        <v>0</v>
      </c>
      <c r="B817" s="38">
        <f>Sheet13!B816</f>
        <v>0</v>
      </c>
      <c r="C817" s="38">
        <f>Sheet13!C816</f>
        <v>0</v>
      </c>
    </row>
    <row r="818" spans="1:3">
      <c r="A818" s="2">
        <f>Sheet13!A817</f>
        <v>0</v>
      </c>
      <c r="B818" s="38">
        <f>Sheet13!B817</f>
        <v>0</v>
      </c>
      <c r="C818" s="38">
        <f>Sheet13!C817</f>
        <v>0</v>
      </c>
    </row>
    <row r="819" spans="1:3">
      <c r="A819" s="2">
        <f>Sheet13!A818</f>
        <v>0</v>
      </c>
      <c r="B819" s="38">
        <f>Sheet13!B818</f>
        <v>0</v>
      </c>
      <c r="C819" s="38">
        <f>Sheet13!C818</f>
        <v>0</v>
      </c>
    </row>
    <row r="820" spans="1:3">
      <c r="A820" s="2">
        <f>Sheet13!A819</f>
        <v>0</v>
      </c>
      <c r="B820" s="38">
        <f>Sheet13!B819</f>
        <v>0</v>
      </c>
      <c r="C820" s="38">
        <f>Sheet13!C819</f>
        <v>0</v>
      </c>
    </row>
    <row r="821" spans="1:3">
      <c r="A821" s="2">
        <f>Sheet13!A820</f>
        <v>0</v>
      </c>
      <c r="B821" s="38">
        <f>Sheet13!B820</f>
        <v>0</v>
      </c>
      <c r="C821" s="38">
        <f>Sheet13!C820</f>
        <v>0</v>
      </c>
    </row>
    <row r="822" spans="1:3">
      <c r="A822" s="2">
        <f>Sheet13!A821</f>
        <v>0</v>
      </c>
      <c r="B822" s="38">
        <f>Sheet13!B821</f>
        <v>0</v>
      </c>
      <c r="C822" s="38">
        <f>Sheet13!C821</f>
        <v>0</v>
      </c>
    </row>
    <row r="823" spans="1:3">
      <c r="A823" s="2">
        <f>Sheet13!A822</f>
        <v>0</v>
      </c>
      <c r="B823" s="38">
        <f>Sheet13!B822</f>
        <v>0</v>
      </c>
      <c r="C823" s="38">
        <f>Sheet13!C822</f>
        <v>0</v>
      </c>
    </row>
    <row r="824" spans="1:3">
      <c r="A824" s="2">
        <f>Sheet13!A823</f>
        <v>0</v>
      </c>
      <c r="B824" s="38">
        <f>Sheet13!B823</f>
        <v>0</v>
      </c>
      <c r="C824" s="38">
        <f>Sheet13!C823</f>
        <v>0</v>
      </c>
    </row>
    <row r="825" spans="1:3">
      <c r="A825" s="2">
        <f>Sheet13!A824</f>
        <v>0</v>
      </c>
      <c r="B825" s="38">
        <f>Sheet13!B824</f>
        <v>0</v>
      </c>
      <c r="C825" s="38">
        <f>Sheet13!C824</f>
        <v>0</v>
      </c>
    </row>
    <row r="826" spans="1:3">
      <c r="A826" s="2">
        <f>Sheet13!A825</f>
        <v>0</v>
      </c>
      <c r="B826" s="38">
        <f>Sheet13!B825</f>
        <v>0</v>
      </c>
      <c r="C826" s="38">
        <f>Sheet13!C825</f>
        <v>0</v>
      </c>
    </row>
    <row r="827" spans="1:3">
      <c r="A827" s="2">
        <f>Sheet13!A826</f>
        <v>0</v>
      </c>
      <c r="B827" s="38">
        <f>Sheet13!B826</f>
        <v>0</v>
      </c>
      <c r="C827" s="38">
        <f>Sheet13!C826</f>
        <v>0</v>
      </c>
    </row>
    <row r="828" spans="1:3">
      <c r="A828" s="2">
        <f>Sheet13!A827</f>
        <v>0</v>
      </c>
      <c r="B828" s="38">
        <f>Sheet13!B827</f>
        <v>0</v>
      </c>
      <c r="C828" s="38">
        <f>Sheet13!C827</f>
        <v>0</v>
      </c>
    </row>
    <row r="829" spans="1:3">
      <c r="A829" s="2">
        <f>Sheet13!A828</f>
        <v>0</v>
      </c>
      <c r="B829" s="38">
        <f>Sheet13!B828</f>
        <v>0</v>
      </c>
      <c r="C829" s="38">
        <f>Sheet13!C828</f>
        <v>0</v>
      </c>
    </row>
    <row r="830" spans="1:3">
      <c r="A830" s="2">
        <f>Sheet13!A829</f>
        <v>0</v>
      </c>
      <c r="B830" s="38">
        <f>Sheet13!B829</f>
        <v>0</v>
      </c>
      <c r="C830" s="38">
        <f>Sheet13!C829</f>
        <v>0</v>
      </c>
    </row>
    <row r="831" spans="1:3">
      <c r="A831" s="2">
        <f>Sheet13!A830</f>
        <v>0</v>
      </c>
      <c r="B831" s="38">
        <f>Sheet13!B830</f>
        <v>0</v>
      </c>
      <c r="C831" s="38">
        <f>Sheet13!C830</f>
        <v>0</v>
      </c>
    </row>
    <row r="832" spans="1:3">
      <c r="A832" s="2">
        <f>Sheet13!A831</f>
        <v>0</v>
      </c>
      <c r="B832" s="38">
        <f>Sheet13!B831</f>
        <v>0</v>
      </c>
      <c r="C832" s="38">
        <f>Sheet13!C831</f>
        <v>0</v>
      </c>
    </row>
    <row r="833" spans="1:3">
      <c r="A833" s="2">
        <f>Sheet13!A832</f>
        <v>0</v>
      </c>
      <c r="B833" s="38">
        <f>Sheet13!B832</f>
        <v>0</v>
      </c>
      <c r="C833" s="38">
        <f>Sheet13!C832</f>
        <v>0</v>
      </c>
    </row>
    <row r="834" spans="1:3">
      <c r="A834" s="2">
        <f>Sheet13!A833</f>
        <v>0</v>
      </c>
      <c r="B834" s="38">
        <f>Sheet13!B833</f>
        <v>0</v>
      </c>
      <c r="C834" s="38">
        <f>Sheet13!C833</f>
        <v>0</v>
      </c>
    </row>
    <row r="835" spans="1:3">
      <c r="A835" s="2">
        <f>Sheet13!A834</f>
        <v>0</v>
      </c>
      <c r="B835" s="38">
        <f>Sheet13!B834</f>
        <v>0</v>
      </c>
      <c r="C835" s="38">
        <f>Sheet13!C834</f>
        <v>0</v>
      </c>
    </row>
    <row r="836" spans="1:3">
      <c r="A836" s="2">
        <f>Sheet13!A835</f>
        <v>0</v>
      </c>
      <c r="B836" s="38">
        <f>Sheet13!B835</f>
        <v>0</v>
      </c>
      <c r="C836" s="38">
        <f>Sheet13!C835</f>
        <v>0</v>
      </c>
    </row>
    <row r="837" spans="1:3">
      <c r="A837" s="2">
        <f>Sheet13!A836</f>
        <v>0</v>
      </c>
      <c r="B837" s="38">
        <f>Sheet13!B836</f>
        <v>0</v>
      </c>
      <c r="C837" s="38">
        <f>Sheet13!C836</f>
        <v>0</v>
      </c>
    </row>
    <row r="838" spans="1:3">
      <c r="A838" s="2">
        <f>Sheet13!A837</f>
        <v>0</v>
      </c>
      <c r="B838" s="38">
        <f>Sheet13!B837</f>
        <v>0</v>
      </c>
      <c r="C838" s="38">
        <f>Sheet13!C837</f>
        <v>0</v>
      </c>
    </row>
    <row r="839" spans="1:3">
      <c r="A839" s="2">
        <f>Sheet13!A838</f>
        <v>0</v>
      </c>
      <c r="B839" s="38">
        <f>Sheet13!B838</f>
        <v>0</v>
      </c>
      <c r="C839" s="38">
        <f>Sheet13!C838</f>
        <v>0</v>
      </c>
    </row>
    <row r="840" spans="1:3">
      <c r="A840" s="2">
        <f>Sheet13!A839</f>
        <v>0</v>
      </c>
      <c r="B840" s="38">
        <f>Sheet13!B839</f>
        <v>0</v>
      </c>
      <c r="C840" s="38">
        <f>Sheet13!C839</f>
        <v>0</v>
      </c>
    </row>
    <row r="841" spans="1:3">
      <c r="A841" s="2">
        <f>Sheet13!A840</f>
        <v>0</v>
      </c>
      <c r="B841" s="38">
        <f>Sheet13!B840</f>
        <v>0</v>
      </c>
      <c r="C841" s="38">
        <f>Sheet13!C840</f>
        <v>0</v>
      </c>
    </row>
    <row r="842" spans="1:3">
      <c r="A842" s="2">
        <f>Sheet13!A841</f>
        <v>0</v>
      </c>
      <c r="B842" s="38">
        <f>Sheet13!B841</f>
        <v>0</v>
      </c>
      <c r="C842" s="38">
        <f>Sheet13!C841</f>
        <v>0</v>
      </c>
    </row>
    <row r="843" spans="1:3">
      <c r="A843" s="2">
        <f>Sheet13!A842</f>
        <v>0</v>
      </c>
      <c r="B843" s="38">
        <f>Sheet13!B842</f>
        <v>0</v>
      </c>
      <c r="C843" s="38">
        <f>Sheet13!C842</f>
        <v>0</v>
      </c>
    </row>
    <row r="844" spans="1:3">
      <c r="A844" s="2">
        <f>Sheet13!A843</f>
        <v>0</v>
      </c>
      <c r="B844" s="38">
        <f>Sheet13!B843</f>
        <v>0</v>
      </c>
      <c r="C844" s="38">
        <f>Sheet13!C843</f>
        <v>0</v>
      </c>
    </row>
    <row r="845" spans="1:3">
      <c r="A845" s="2">
        <f>Sheet13!A844</f>
        <v>0</v>
      </c>
      <c r="B845" s="38">
        <f>Sheet13!B844</f>
        <v>0</v>
      </c>
      <c r="C845" s="38">
        <f>Sheet13!C844</f>
        <v>0</v>
      </c>
    </row>
    <row r="846" spans="1:3">
      <c r="A846" s="2">
        <f>Sheet13!A845</f>
        <v>0</v>
      </c>
      <c r="B846" s="38">
        <f>Sheet13!B845</f>
        <v>0</v>
      </c>
      <c r="C846" s="38">
        <f>Sheet13!C845</f>
        <v>0</v>
      </c>
    </row>
    <row r="847" spans="1:3">
      <c r="A847" s="2">
        <f>Sheet13!A846</f>
        <v>0</v>
      </c>
      <c r="B847" s="38">
        <f>Sheet13!B846</f>
        <v>0</v>
      </c>
      <c r="C847" s="38">
        <f>Sheet13!C846</f>
        <v>0</v>
      </c>
    </row>
    <row r="848" spans="1:3">
      <c r="A848" s="2">
        <f>Sheet13!A847</f>
        <v>0</v>
      </c>
      <c r="B848" s="38">
        <f>Sheet13!B847</f>
        <v>0</v>
      </c>
      <c r="C848" s="38">
        <f>Sheet13!C847</f>
        <v>0</v>
      </c>
    </row>
    <row r="849" spans="1:3">
      <c r="A849" s="2">
        <f>Sheet13!A848</f>
        <v>0</v>
      </c>
      <c r="B849" s="38">
        <f>Sheet13!B848</f>
        <v>0</v>
      </c>
      <c r="C849" s="38">
        <f>Sheet13!C848</f>
        <v>0</v>
      </c>
    </row>
    <row r="850" spans="1:3">
      <c r="A850" s="2">
        <f>Sheet13!A849</f>
        <v>0</v>
      </c>
      <c r="B850" s="38">
        <f>Sheet13!B849</f>
        <v>0</v>
      </c>
      <c r="C850" s="38">
        <f>Sheet13!C849</f>
        <v>0</v>
      </c>
    </row>
    <row r="851" spans="1:3">
      <c r="A851" s="2">
        <f>Sheet13!A850</f>
        <v>0</v>
      </c>
      <c r="B851" s="38">
        <f>Sheet13!B850</f>
        <v>0</v>
      </c>
      <c r="C851" s="38">
        <f>Sheet13!C850</f>
        <v>0</v>
      </c>
    </row>
    <row r="852" spans="1:3">
      <c r="A852" s="2">
        <f>Sheet13!A851</f>
        <v>0</v>
      </c>
      <c r="B852" s="38">
        <f>Sheet13!B851</f>
        <v>0</v>
      </c>
      <c r="C852" s="38">
        <f>Sheet13!C851</f>
        <v>0</v>
      </c>
    </row>
    <row r="853" spans="1:3">
      <c r="A853" s="2">
        <f>Sheet13!A852</f>
        <v>0</v>
      </c>
      <c r="B853" s="38">
        <f>Sheet13!B852</f>
        <v>0</v>
      </c>
      <c r="C853" s="38">
        <f>Sheet13!C852</f>
        <v>0</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AD477"/>
  <sheetViews>
    <sheetView tabSelected="1" workbookViewId="0">
      <pane xSplit="3" ySplit="4" topLeftCell="D5" activePane="bottomRight" state="frozen"/>
      <selection pane="topRight" activeCell="D1" sqref="D1"/>
      <selection pane="bottomLeft" activeCell="A5" sqref="A5"/>
      <selection pane="bottomRight" activeCell="G23" sqref="G23"/>
    </sheetView>
  </sheetViews>
  <sheetFormatPr defaultRowHeight="12.75"/>
  <cols>
    <col min="1" max="1" width="8.28515625" style="5" customWidth="1"/>
    <col min="2" max="2" width="9" style="5" customWidth="1"/>
    <col min="3" max="3" width="59.85546875" style="5" customWidth="1"/>
    <col min="4" max="4" width="15.7109375" style="21" bestFit="1" customWidth="1"/>
    <col min="5" max="5" width="18.28515625" style="20" customWidth="1"/>
    <col min="6" max="6" width="14.140625" style="20" customWidth="1"/>
    <col min="7" max="7" width="19.28515625" style="20" customWidth="1"/>
    <col min="8" max="8" width="18.42578125" style="20" customWidth="1"/>
    <col min="9" max="9" width="20.28515625" style="20" customWidth="1"/>
    <col min="10" max="10" width="18.5703125" style="20" customWidth="1"/>
    <col min="11" max="12" width="16.7109375" style="20" customWidth="1"/>
    <col min="13" max="13" width="17.140625" style="20" customWidth="1"/>
    <col min="14" max="27" width="9.140625" style="23"/>
    <col min="28" max="16384" width="9.140625" style="5"/>
  </cols>
  <sheetData>
    <row r="1" spans="1:28" ht="13.5" customHeight="1">
      <c r="A1" s="23"/>
      <c r="B1" s="23"/>
      <c r="C1" s="24" t="s">
        <v>845</v>
      </c>
      <c r="D1" s="25"/>
      <c r="E1" s="23"/>
      <c r="F1" s="23"/>
      <c r="G1" s="23"/>
      <c r="H1" s="23"/>
      <c r="I1" s="23"/>
      <c r="J1" s="23"/>
      <c r="K1" s="23"/>
      <c r="L1" s="23"/>
      <c r="M1" s="23"/>
    </row>
    <row r="2" spans="1:28" ht="18.75">
      <c r="A2" s="23"/>
      <c r="B2" s="23"/>
      <c r="C2" s="39" t="s">
        <v>835</v>
      </c>
      <c r="D2" s="39"/>
      <c r="E2" s="39"/>
      <c r="F2" s="26">
        <v>42036</v>
      </c>
      <c r="G2" s="23"/>
      <c r="H2" s="27"/>
      <c r="I2" s="23"/>
      <c r="J2" s="23"/>
      <c r="K2" s="23"/>
      <c r="L2" s="23"/>
      <c r="M2" s="23"/>
    </row>
    <row r="3" spans="1:28" ht="13.5" customHeight="1">
      <c r="A3" s="23"/>
      <c r="B3" s="23"/>
      <c r="C3" s="28"/>
      <c r="D3" s="28"/>
      <c r="E3" s="28"/>
      <c r="F3" s="29"/>
      <c r="G3" s="23"/>
      <c r="H3" s="23"/>
      <c r="I3" s="23"/>
      <c r="J3" s="23"/>
      <c r="K3" s="23"/>
      <c r="L3" s="23"/>
      <c r="M3" s="23"/>
    </row>
    <row r="4" spans="1:28" s="9" customFormat="1" ht="62.25" customHeight="1">
      <c r="A4" s="6" t="s">
        <v>836</v>
      </c>
      <c r="B4" s="7" t="s">
        <v>837</v>
      </c>
      <c r="C4" s="6" t="s">
        <v>838</v>
      </c>
      <c r="D4" s="22" t="s">
        <v>839</v>
      </c>
      <c r="E4" s="8" t="s">
        <v>840</v>
      </c>
      <c r="F4" s="8" t="s">
        <v>848</v>
      </c>
      <c r="G4" s="8" t="s">
        <v>985</v>
      </c>
      <c r="H4" s="8" t="s">
        <v>847</v>
      </c>
      <c r="I4" s="8" t="s">
        <v>846</v>
      </c>
      <c r="J4" s="8" t="s">
        <v>841</v>
      </c>
      <c r="K4" s="8" t="s">
        <v>842</v>
      </c>
      <c r="L4" s="8" t="s">
        <v>843</v>
      </c>
      <c r="M4" s="8" t="s">
        <v>844</v>
      </c>
      <c r="N4" s="30"/>
      <c r="O4" s="30"/>
      <c r="P4" s="30"/>
      <c r="Q4" s="30"/>
      <c r="R4" s="30"/>
      <c r="S4" s="30"/>
      <c r="T4" s="30"/>
      <c r="U4" s="30"/>
      <c r="V4" s="30"/>
      <c r="W4" s="30"/>
      <c r="X4" s="30"/>
      <c r="Y4" s="30"/>
      <c r="Z4" s="30"/>
      <c r="AA4" s="30"/>
    </row>
    <row r="5" spans="1:28" s="18" customFormat="1" ht="15" customHeight="1">
      <c r="A5" s="10">
        <v>1</v>
      </c>
      <c r="B5" s="12">
        <v>1</v>
      </c>
      <c r="C5" s="19" t="s">
        <v>653</v>
      </c>
      <c r="D5" s="13" t="s">
        <v>59</v>
      </c>
      <c r="E5" s="14">
        <v>23.635616438356163</v>
      </c>
      <c r="F5" s="32">
        <v>1481</v>
      </c>
      <c r="G5" s="15">
        <v>2204344965</v>
      </c>
      <c r="H5" s="16">
        <v>9.4700000000000006E-2</v>
      </c>
      <c r="I5" s="16">
        <v>2.0400000000000001E-2</v>
      </c>
      <c r="J5" s="17">
        <v>2302590309</v>
      </c>
      <c r="K5" s="17">
        <v>10930468820</v>
      </c>
      <c r="L5" s="17">
        <v>536632604</v>
      </c>
      <c r="M5" s="17">
        <v>67760844</v>
      </c>
      <c r="N5" s="23"/>
      <c r="O5" s="23"/>
      <c r="P5" s="23"/>
      <c r="Q5" s="23"/>
      <c r="R5" s="23"/>
      <c r="S5" s="23"/>
      <c r="T5" s="23"/>
      <c r="U5" s="23"/>
      <c r="V5" s="23"/>
      <c r="W5" s="23"/>
      <c r="X5" s="23"/>
      <c r="Y5" s="23"/>
      <c r="Z5" s="23"/>
      <c r="AA5" s="23"/>
      <c r="AB5" s="5"/>
    </row>
    <row r="6" spans="1:28" s="11" customFormat="1" ht="15" customHeight="1">
      <c r="A6" s="10">
        <v>2</v>
      </c>
      <c r="B6" s="12">
        <v>2</v>
      </c>
      <c r="C6" s="19" t="s">
        <v>216</v>
      </c>
      <c r="D6" s="13" t="s">
        <v>57</v>
      </c>
      <c r="E6" s="14">
        <v>24.30958904109589</v>
      </c>
      <c r="F6" s="32">
        <v>1000</v>
      </c>
      <c r="G6" s="15">
        <v>770305788</v>
      </c>
      <c r="H6" s="16">
        <v>8.6699999999999999E-2</v>
      </c>
      <c r="I6" s="16">
        <v>-0.1396</v>
      </c>
      <c r="J6" s="17">
        <v>277748339</v>
      </c>
      <c r="K6" s="17">
        <v>1458522261</v>
      </c>
      <c r="L6" s="17">
        <v>136294359</v>
      </c>
      <c r="M6" s="17">
        <v>343643384</v>
      </c>
      <c r="N6" s="31"/>
      <c r="O6" s="31"/>
      <c r="P6" s="31"/>
      <c r="Q6" s="31"/>
      <c r="R6" s="31"/>
      <c r="S6" s="31"/>
      <c r="T6" s="31"/>
      <c r="U6" s="31"/>
      <c r="V6" s="31"/>
      <c r="W6" s="31"/>
      <c r="X6" s="31"/>
      <c r="Y6" s="31"/>
      <c r="Z6" s="31"/>
      <c r="AA6" s="31"/>
    </row>
    <row r="7" spans="1:28" s="11" customFormat="1" ht="15" customHeight="1">
      <c r="A7" s="10">
        <v>3</v>
      </c>
      <c r="B7" s="12">
        <v>3</v>
      </c>
      <c r="C7" s="19" t="s">
        <v>227</v>
      </c>
      <c r="D7" s="13" t="s">
        <v>59</v>
      </c>
      <c r="E7" s="14">
        <v>23.041095890410958</v>
      </c>
      <c r="F7" s="32">
        <v>354</v>
      </c>
      <c r="G7" s="15">
        <v>523199777</v>
      </c>
      <c r="H7" s="16">
        <v>9.9399999999999988E-2</v>
      </c>
      <c r="I7" s="16">
        <v>-0.18010000000000001</v>
      </c>
      <c r="J7" s="17">
        <v>424754618</v>
      </c>
      <c r="K7" s="17">
        <v>2151186014</v>
      </c>
      <c r="L7" s="17">
        <v>30221868</v>
      </c>
      <c r="M7" s="17">
        <v>64486277</v>
      </c>
      <c r="N7" s="31"/>
      <c r="O7" s="31"/>
      <c r="P7" s="31"/>
      <c r="Q7" s="31"/>
      <c r="R7" s="31"/>
      <c r="S7" s="31"/>
      <c r="T7" s="31"/>
      <c r="U7" s="31"/>
      <c r="V7" s="31"/>
      <c r="W7" s="31"/>
      <c r="X7" s="31"/>
      <c r="Y7" s="31"/>
      <c r="Z7" s="31"/>
      <c r="AA7" s="31"/>
    </row>
    <row r="8" spans="1:28" s="11" customFormat="1" ht="15" customHeight="1">
      <c r="A8" s="10">
        <v>4</v>
      </c>
      <c r="B8" s="12">
        <v>6</v>
      </c>
      <c r="C8" s="19" t="s">
        <v>111</v>
      </c>
      <c r="D8" s="13" t="s">
        <v>59</v>
      </c>
      <c r="E8" s="14">
        <v>24.095890410958905</v>
      </c>
      <c r="F8" s="32">
        <v>1326</v>
      </c>
      <c r="G8" s="15">
        <v>274915206</v>
      </c>
      <c r="H8" s="16">
        <v>0.10859999999999999</v>
      </c>
      <c r="I8" s="16">
        <v>1.3133000000000001</v>
      </c>
      <c r="J8" s="17">
        <v>384062727</v>
      </c>
      <c r="K8" s="17">
        <v>827339534</v>
      </c>
      <c r="L8" s="17">
        <v>17642647</v>
      </c>
      <c r="M8" s="17">
        <v>59587623</v>
      </c>
      <c r="N8" s="31"/>
      <c r="O8" s="31"/>
      <c r="P8" s="31"/>
      <c r="Q8" s="31"/>
      <c r="R8" s="31"/>
      <c r="S8" s="31"/>
      <c r="T8" s="31"/>
      <c r="U8" s="31"/>
      <c r="V8" s="31"/>
      <c r="W8" s="31"/>
      <c r="X8" s="31"/>
      <c r="Y8" s="31"/>
      <c r="Z8" s="31"/>
      <c r="AA8" s="31"/>
    </row>
    <row r="9" spans="1:28" s="11" customFormat="1" ht="15" customHeight="1">
      <c r="A9" s="10">
        <v>5</v>
      </c>
      <c r="B9" s="12">
        <v>7</v>
      </c>
      <c r="C9" s="19" t="s">
        <v>609</v>
      </c>
      <c r="D9" s="13" t="s">
        <v>59</v>
      </c>
      <c r="E9" s="14">
        <v>14.783561643835617</v>
      </c>
      <c r="F9" s="32">
        <v>3349</v>
      </c>
      <c r="G9" s="15">
        <v>269831156</v>
      </c>
      <c r="H9" s="16">
        <v>0.1152</v>
      </c>
      <c r="I9" s="16">
        <v>-0.18590000000000001</v>
      </c>
      <c r="J9" s="17">
        <v>94571878</v>
      </c>
      <c r="K9" s="17">
        <v>504350306</v>
      </c>
      <c r="L9" s="17">
        <v>20078763</v>
      </c>
      <c r="M9" s="17">
        <v>248048000</v>
      </c>
      <c r="N9" s="23"/>
      <c r="O9" s="23"/>
      <c r="P9" s="23"/>
      <c r="Q9" s="23"/>
      <c r="R9" s="23"/>
      <c r="S9" s="23"/>
      <c r="T9" s="23"/>
      <c r="U9" s="23"/>
      <c r="V9" s="23"/>
      <c r="W9" s="23"/>
      <c r="X9" s="23"/>
      <c r="Y9" s="23"/>
      <c r="Z9" s="23"/>
      <c r="AA9" s="23"/>
      <c r="AB9" s="5"/>
    </row>
    <row r="10" spans="1:28" s="11" customFormat="1" ht="15" customHeight="1">
      <c r="A10" s="10">
        <v>6</v>
      </c>
      <c r="B10" s="12">
        <v>5</v>
      </c>
      <c r="C10" s="19" t="s">
        <v>217</v>
      </c>
      <c r="D10" s="13" t="s">
        <v>59</v>
      </c>
      <c r="E10" s="14">
        <v>23.221917808219178</v>
      </c>
      <c r="F10" s="32">
        <v>1623</v>
      </c>
      <c r="G10" s="15">
        <v>258554744</v>
      </c>
      <c r="H10" s="16">
        <v>9.1700000000000004E-2</v>
      </c>
      <c r="I10" s="16">
        <v>-0.1188</v>
      </c>
      <c r="J10" s="17">
        <v>173605496</v>
      </c>
      <c r="K10" s="17">
        <v>1852227152</v>
      </c>
      <c r="L10" s="17">
        <v>27943292</v>
      </c>
      <c r="M10" s="17">
        <v>91564891</v>
      </c>
      <c r="N10" s="31"/>
      <c r="O10" s="31"/>
      <c r="P10" s="31"/>
      <c r="Q10" s="31"/>
      <c r="R10" s="31"/>
      <c r="S10" s="31"/>
      <c r="T10" s="31"/>
      <c r="U10" s="31"/>
      <c r="V10" s="31"/>
      <c r="W10" s="31"/>
      <c r="X10" s="31"/>
      <c r="Y10" s="31"/>
      <c r="Z10" s="31"/>
      <c r="AA10" s="31"/>
    </row>
    <row r="11" spans="1:28" s="11" customFormat="1" ht="15" customHeight="1">
      <c r="A11" s="10">
        <v>7</v>
      </c>
      <c r="B11" s="12">
        <v>8</v>
      </c>
      <c r="C11" s="19" t="s">
        <v>146</v>
      </c>
      <c r="D11" s="13" t="s">
        <v>59</v>
      </c>
      <c r="E11" s="14">
        <v>20.898630136986302</v>
      </c>
      <c r="F11" s="32">
        <v>2748</v>
      </c>
      <c r="G11" s="15">
        <v>179788382</v>
      </c>
      <c r="H11" s="16">
        <v>8.6199999999999999E-2</v>
      </c>
      <c r="I11" s="16">
        <v>-0.75249999999999995</v>
      </c>
      <c r="J11" s="17">
        <v>104445841</v>
      </c>
      <c r="K11" s="17">
        <v>518007277</v>
      </c>
      <c r="L11" s="17">
        <v>33936635</v>
      </c>
      <c r="M11" s="17">
        <v>27174559</v>
      </c>
      <c r="N11" s="31"/>
      <c r="O11" s="31"/>
      <c r="P11" s="31"/>
      <c r="Q11" s="31"/>
      <c r="R11" s="31"/>
      <c r="S11" s="31"/>
      <c r="T11" s="31"/>
      <c r="U11" s="31"/>
      <c r="V11" s="31"/>
      <c r="W11" s="31"/>
      <c r="X11" s="31"/>
      <c r="Y11" s="31"/>
      <c r="Z11" s="31"/>
      <c r="AA11" s="31"/>
    </row>
    <row r="12" spans="1:28" s="11" customFormat="1" ht="15" customHeight="1">
      <c r="A12" s="10">
        <v>8</v>
      </c>
      <c r="B12" s="12">
        <v>4</v>
      </c>
      <c r="C12" s="19" t="s">
        <v>910</v>
      </c>
      <c r="D12" s="13" t="s">
        <v>59</v>
      </c>
      <c r="E12" s="14">
        <v>22.145205479452056</v>
      </c>
      <c r="F12" s="32">
        <v>2209</v>
      </c>
      <c r="G12" s="15">
        <v>145629875</v>
      </c>
      <c r="H12" s="16">
        <v>5.1100000000000007E-2</v>
      </c>
      <c r="I12" s="16">
        <v>0.1232</v>
      </c>
      <c r="J12" s="17">
        <v>74002239</v>
      </c>
      <c r="K12" s="17">
        <v>283968197</v>
      </c>
      <c r="L12" s="17">
        <v>9629776</v>
      </c>
      <c r="M12" s="17">
        <v>7797646</v>
      </c>
      <c r="N12" s="23"/>
      <c r="O12" s="23"/>
      <c r="P12" s="23"/>
      <c r="Q12" s="23"/>
      <c r="R12" s="23"/>
      <c r="S12" s="23"/>
      <c r="T12" s="23"/>
      <c r="U12" s="23"/>
      <c r="V12" s="23"/>
      <c r="W12" s="23"/>
      <c r="X12" s="23"/>
      <c r="Y12" s="23"/>
      <c r="Z12" s="23"/>
      <c r="AA12" s="23"/>
      <c r="AB12" s="5"/>
    </row>
    <row r="13" spans="1:28" s="11" customFormat="1" ht="15" customHeight="1">
      <c r="A13" s="10">
        <v>9</v>
      </c>
      <c r="B13" s="12">
        <v>10</v>
      </c>
      <c r="C13" s="19" t="s">
        <v>829</v>
      </c>
      <c r="D13" s="13" t="s">
        <v>59</v>
      </c>
      <c r="E13" s="14">
        <v>23.230136986301371</v>
      </c>
      <c r="F13" s="32">
        <v>1</v>
      </c>
      <c r="G13" s="15">
        <v>128620973</v>
      </c>
      <c r="H13" s="16">
        <v>8.3599999999999994E-2</v>
      </c>
      <c r="I13" s="16">
        <v>-0.32880000000000004</v>
      </c>
      <c r="J13" s="17">
        <v>161559494</v>
      </c>
      <c r="K13" s="17">
        <v>307856884</v>
      </c>
      <c r="L13" s="17">
        <v>10617025</v>
      </c>
      <c r="M13" s="17">
        <v>40438324</v>
      </c>
      <c r="N13" s="23"/>
      <c r="O13" s="23"/>
      <c r="P13" s="23"/>
      <c r="Q13" s="23"/>
      <c r="R13" s="23"/>
      <c r="S13" s="23"/>
      <c r="T13" s="23"/>
      <c r="U13" s="23"/>
      <c r="V13" s="23"/>
      <c r="W13" s="23"/>
      <c r="X13" s="23"/>
      <c r="Y13" s="23"/>
      <c r="Z13" s="23"/>
      <c r="AA13" s="23"/>
      <c r="AB13" s="5"/>
    </row>
    <row r="14" spans="1:28" s="11" customFormat="1" ht="15" customHeight="1">
      <c r="A14" s="10">
        <v>10</v>
      </c>
      <c r="B14" s="12">
        <v>11</v>
      </c>
      <c r="C14" s="19" t="s">
        <v>568</v>
      </c>
      <c r="D14" s="13" t="s">
        <v>59</v>
      </c>
      <c r="E14" s="14">
        <v>19.739726027397261</v>
      </c>
      <c r="F14" s="32">
        <v>3251</v>
      </c>
      <c r="G14" s="15">
        <v>123442152</v>
      </c>
      <c r="H14" s="16">
        <v>0.10400000000000001</v>
      </c>
      <c r="I14" s="16">
        <v>3.2000000000000002E-3</v>
      </c>
      <c r="J14" s="17">
        <v>85459321</v>
      </c>
      <c r="K14" s="17">
        <v>522685719</v>
      </c>
      <c r="L14" s="17">
        <v>25601196</v>
      </c>
      <c r="M14" s="17">
        <v>11133855</v>
      </c>
      <c r="N14" s="23"/>
      <c r="O14" s="23"/>
      <c r="P14" s="23"/>
      <c r="Q14" s="23"/>
      <c r="R14" s="23"/>
      <c r="S14" s="23"/>
      <c r="T14" s="23"/>
      <c r="U14" s="23"/>
      <c r="V14" s="23"/>
      <c r="W14" s="23"/>
      <c r="X14" s="23"/>
      <c r="Y14" s="23"/>
      <c r="Z14" s="23"/>
      <c r="AA14" s="23"/>
      <c r="AB14" s="5"/>
    </row>
    <row r="15" spans="1:28" s="11" customFormat="1" ht="15" customHeight="1">
      <c r="A15" s="10">
        <v>11</v>
      </c>
      <c r="B15" s="12">
        <v>13</v>
      </c>
      <c r="C15" s="19" t="s">
        <v>581</v>
      </c>
      <c r="D15" s="13" t="s">
        <v>59</v>
      </c>
      <c r="E15" s="14">
        <v>18.657534246575342</v>
      </c>
      <c r="F15" s="32">
        <v>3292</v>
      </c>
      <c r="G15" s="15">
        <v>121647769</v>
      </c>
      <c r="H15" s="16">
        <v>0.12089999999999999</v>
      </c>
      <c r="I15" s="16">
        <v>0.37319999999999998</v>
      </c>
      <c r="J15" s="17">
        <v>124734955</v>
      </c>
      <c r="K15" s="17">
        <v>528205174</v>
      </c>
      <c r="L15" s="17">
        <v>11577742</v>
      </c>
      <c r="M15" s="17">
        <v>36711260</v>
      </c>
      <c r="N15" s="23"/>
      <c r="O15" s="23"/>
      <c r="P15" s="23"/>
      <c r="Q15" s="23"/>
      <c r="R15" s="23"/>
      <c r="S15" s="23"/>
      <c r="T15" s="23"/>
      <c r="U15" s="23"/>
      <c r="V15" s="23"/>
      <c r="W15" s="23"/>
      <c r="X15" s="23"/>
      <c r="Y15" s="23"/>
      <c r="Z15" s="23"/>
      <c r="AA15" s="23"/>
      <c r="AB15" s="5"/>
    </row>
    <row r="16" spans="1:28" s="11" customFormat="1" ht="15" customHeight="1">
      <c r="A16" s="10">
        <v>12</v>
      </c>
      <c r="B16" s="12">
        <v>12</v>
      </c>
      <c r="C16" s="19" t="s">
        <v>604</v>
      </c>
      <c r="D16" s="13" t="s">
        <v>59</v>
      </c>
      <c r="E16" s="14">
        <v>21.934246575342467</v>
      </c>
      <c r="F16" s="32">
        <v>2272</v>
      </c>
      <c r="G16" s="15">
        <v>121222308</v>
      </c>
      <c r="H16" s="16">
        <v>0.1081</v>
      </c>
      <c r="I16" s="16">
        <v>-0.28439999999999999</v>
      </c>
      <c r="J16" s="17">
        <v>92075638</v>
      </c>
      <c r="K16" s="17">
        <v>401979560</v>
      </c>
      <c r="L16" s="17">
        <v>26892430</v>
      </c>
      <c r="M16" s="17">
        <v>15514019</v>
      </c>
      <c r="N16" s="23"/>
      <c r="O16" s="23"/>
      <c r="P16" s="23"/>
      <c r="Q16" s="23"/>
      <c r="R16" s="23"/>
      <c r="S16" s="23"/>
      <c r="T16" s="23"/>
      <c r="U16" s="23"/>
      <c r="V16" s="23"/>
      <c r="W16" s="23"/>
      <c r="X16" s="23"/>
      <c r="Y16" s="23"/>
      <c r="Z16" s="23"/>
      <c r="AA16" s="23"/>
      <c r="AB16" s="5"/>
    </row>
    <row r="17" spans="1:30" s="11" customFormat="1">
      <c r="A17" s="10">
        <v>13</v>
      </c>
      <c r="B17" s="12">
        <v>15</v>
      </c>
      <c r="C17" s="19" t="s">
        <v>457</v>
      </c>
      <c r="D17" s="13" t="s">
        <v>59</v>
      </c>
      <c r="E17" s="14">
        <v>22.506849315068493</v>
      </c>
      <c r="F17" s="32">
        <v>1978</v>
      </c>
      <c r="G17" s="15">
        <v>85316542</v>
      </c>
      <c r="H17" s="16">
        <v>0.1391</v>
      </c>
      <c r="I17" s="16">
        <v>1.3500000000000002E-2</v>
      </c>
      <c r="J17" s="17">
        <v>53810887</v>
      </c>
      <c r="K17" s="17">
        <v>240354166</v>
      </c>
      <c r="L17" s="17">
        <v>7206326</v>
      </c>
      <c r="M17" s="17">
        <v>14467762</v>
      </c>
      <c r="N17" s="23"/>
      <c r="O17" s="23"/>
      <c r="P17" s="23"/>
      <c r="Q17" s="23"/>
      <c r="R17" s="23"/>
      <c r="S17" s="23"/>
      <c r="T17" s="23"/>
      <c r="U17" s="23"/>
      <c r="V17" s="23"/>
      <c r="W17" s="23"/>
      <c r="X17" s="23"/>
      <c r="Y17" s="23"/>
      <c r="Z17" s="23"/>
      <c r="AA17" s="23"/>
      <c r="AB17" s="5"/>
    </row>
    <row r="18" spans="1:30" s="11" customFormat="1">
      <c r="A18" s="10">
        <v>14</v>
      </c>
      <c r="B18" s="12">
        <v>14</v>
      </c>
      <c r="C18" s="19" t="s">
        <v>919</v>
      </c>
      <c r="D18" s="13" t="s">
        <v>59</v>
      </c>
      <c r="E18" s="14">
        <v>22.531506849315068</v>
      </c>
      <c r="F18" s="32">
        <v>1971</v>
      </c>
      <c r="G18" s="15">
        <v>76076234</v>
      </c>
      <c r="H18" s="16">
        <v>9.6999999999999989E-2</v>
      </c>
      <c r="I18" s="16">
        <v>5.0000000000000001E-4</v>
      </c>
      <c r="J18" s="17">
        <v>65711782</v>
      </c>
      <c r="K18" s="17">
        <v>318439250</v>
      </c>
      <c r="L18" s="17">
        <v>8566932</v>
      </c>
      <c r="M18" s="17">
        <v>18594009</v>
      </c>
      <c r="N18" s="23"/>
      <c r="O18" s="23"/>
      <c r="P18" s="23"/>
      <c r="Q18" s="23"/>
      <c r="R18" s="23"/>
      <c r="S18" s="23"/>
      <c r="T18" s="23"/>
      <c r="U18" s="23"/>
      <c r="V18" s="23"/>
      <c r="W18" s="23"/>
      <c r="X18" s="23"/>
      <c r="Y18" s="23"/>
      <c r="Z18" s="23"/>
      <c r="AA18" s="23"/>
      <c r="AB18" s="5"/>
    </row>
    <row r="19" spans="1:30" s="11" customFormat="1">
      <c r="A19" s="10">
        <v>15</v>
      </c>
      <c r="B19" s="12">
        <v>29</v>
      </c>
      <c r="C19" s="19" t="s">
        <v>789</v>
      </c>
      <c r="D19" s="13" t="s">
        <v>59</v>
      </c>
      <c r="E19" s="14">
        <v>22.739726027397261</v>
      </c>
      <c r="F19" s="32">
        <v>316</v>
      </c>
      <c r="G19" s="15">
        <v>64492718</v>
      </c>
      <c r="H19" s="16">
        <v>0.18149999999999999</v>
      </c>
      <c r="I19" s="16">
        <v>-0.40399999999999997</v>
      </c>
      <c r="J19" s="17">
        <v>13545372</v>
      </c>
      <c r="K19" s="17">
        <v>187291647</v>
      </c>
      <c r="L19" s="17">
        <v>6663929</v>
      </c>
      <c r="M19" s="17">
        <v>4173000</v>
      </c>
      <c r="N19" s="23"/>
      <c r="O19" s="23"/>
      <c r="P19" s="23"/>
      <c r="Q19" s="23"/>
      <c r="R19" s="23"/>
      <c r="S19" s="23"/>
      <c r="T19" s="23"/>
      <c r="U19" s="23"/>
      <c r="V19" s="23"/>
      <c r="W19" s="23"/>
      <c r="X19" s="23"/>
      <c r="Y19" s="23"/>
      <c r="Z19" s="23"/>
      <c r="AA19" s="23"/>
      <c r="AB19" s="5"/>
    </row>
    <row r="20" spans="1:30" s="11" customFormat="1">
      <c r="A20" s="10">
        <v>16</v>
      </c>
      <c r="B20" s="12">
        <v>16</v>
      </c>
      <c r="C20" s="19" t="s">
        <v>133</v>
      </c>
      <c r="D20" s="13" t="s">
        <v>57</v>
      </c>
      <c r="E20" s="14">
        <v>24.347945205479451</v>
      </c>
      <c r="F20" s="32">
        <v>436</v>
      </c>
      <c r="G20" s="15">
        <v>57312283</v>
      </c>
      <c r="H20" s="16">
        <v>0.1023</v>
      </c>
      <c r="I20" s="16">
        <v>1.9E-3</v>
      </c>
      <c r="J20" s="17">
        <v>28203636</v>
      </c>
      <c r="K20" s="17">
        <v>282689767</v>
      </c>
      <c r="L20" s="17">
        <v>14720038</v>
      </c>
      <c r="M20" s="17">
        <v>445926</v>
      </c>
      <c r="N20" s="31"/>
      <c r="O20" s="31"/>
      <c r="P20" s="31"/>
      <c r="Q20" s="31"/>
      <c r="R20" s="31"/>
      <c r="S20" s="31"/>
      <c r="T20" s="31"/>
      <c r="U20" s="31"/>
      <c r="V20" s="31"/>
      <c r="W20" s="31"/>
      <c r="X20" s="31"/>
      <c r="Y20" s="31"/>
      <c r="Z20" s="31"/>
      <c r="AA20" s="31"/>
    </row>
    <row r="21" spans="1:30" s="11" customFormat="1">
      <c r="A21" s="10">
        <v>17</v>
      </c>
      <c r="B21" s="12">
        <v>17</v>
      </c>
      <c r="C21" s="19" t="s">
        <v>616</v>
      </c>
      <c r="D21" s="13" t="s">
        <v>57</v>
      </c>
      <c r="E21" s="14">
        <v>23.109589041095891</v>
      </c>
      <c r="F21" s="32">
        <v>328</v>
      </c>
      <c r="G21" s="15">
        <v>53752364</v>
      </c>
      <c r="H21" s="16">
        <v>0.1036</v>
      </c>
      <c r="I21" s="16">
        <v>0.21579999999999999</v>
      </c>
      <c r="J21" s="17">
        <v>36456952</v>
      </c>
      <c r="K21" s="17">
        <v>243867263</v>
      </c>
      <c r="L21" s="17">
        <v>5529895</v>
      </c>
      <c r="M21" s="17">
        <v>547312</v>
      </c>
      <c r="N21" s="23"/>
      <c r="O21" s="23"/>
      <c r="P21" s="23"/>
      <c r="Q21" s="23"/>
      <c r="R21" s="23"/>
      <c r="S21" s="23"/>
      <c r="T21" s="23"/>
      <c r="U21" s="23"/>
      <c r="V21" s="23"/>
      <c r="W21" s="23"/>
      <c r="X21" s="23"/>
      <c r="Y21" s="23"/>
      <c r="Z21" s="23"/>
      <c r="AA21" s="23"/>
      <c r="AB21" s="5"/>
    </row>
    <row r="22" spans="1:30" s="11" customFormat="1" ht="12.75" customHeight="1">
      <c r="A22" s="10">
        <v>18</v>
      </c>
      <c r="B22" s="12">
        <v>20</v>
      </c>
      <c r="C22" s="19" t="s">
        <v>675</v>
      </c>
      <c r="D22" s="13" t="s">
        <v>59</v>
      </c>
      <c r="E22" s="14">
        <v>21.265753424657536</v>
      </c>
      <c r="F22" s="32">
        <v>2557</v>
      </c>
      <c r="G22" s="15">
        <v>50156821</v>
      </c>
      <c r="H22" s="16">
        <v>0.11070000000000001</v>
      </c>
      <c r="I22" s="16">
        <v>0.65269999999999995</v>
      </c>
      <c r="J22" s="17">
        <v>98603788</v>
      </c>
      <c r="K22" s="17">
        <v>292100328</v>
      </c>
      <c r="L22" s="17">
        <v>1072197</v>
      </c>
      <c r="M22" s="17">
        <v>1000000</v>
      </c>
      <c r="N22" s="23"/>
      <c r="O22" s="23"/>
      <c r="P22" s="23"/>
      <c r="Q22" s="23"/>
      <c r="R22" s="23"/>
      <c r="S22" s="23"/>
      <c r="T22" s="23"/>
      <c r="U22" s="23"/>
      <c r="V22" s="23"/>
      <c r="W22" s="23"/>
      <c r="X22" s="23"/>
      <c r="Y22" s="23"/>
      <c r="Z22" s="23"/>
      <c r="AA22" s="23"/>
      <c r="AB22" s="5"/>
    </row>
    <row r="23" spans="1:30" s="11" customFormat="1">
      <c r="A23" s="10">
        <v>19</v>
      </c>
      <c r="B23" s="12">
        <v>22</v>
      </c>
      <c r="C23" s="19" t="s">
        <v>760</v>
      </c>
      <c r="D23" s="13" t="s">
        <v>59</v>
      </c>
      <c r="E23" s="14">
        <v>22.024657534246575</v>
      </c>
      <c r="F23" s="32">
        <v>2275</v>
      </c>
      <c r="G23" s="15">
        <v>48285863</v>
      </c>
      <c r="H23" s="16">
        <v>0.11320000000000001</v>
      </c>
      <c r="I23" s="16">
        <v>-0.40749999999999997</v>
      </c>
      <c r="J23" s="17">
        <v>73290782</v>
      </c>
      <c r="K23" s="17">
        <v>250053492</v>
      </c>
      <c r="L23" s="17">
        <v>16372621</v>
      </c>
      <c r="M23" s="17">
        <v>29823972</v>
      </c>
      <c r="N23" s="23"/>
      <c r="O23" s="23"/>
      <c r="P23" s="23"/>
      <c r="Q23" s="23"/>
      <c r="R23" s="23"/>
      <c r="S23" s="23"/>
      <c r="T23" s="23"/>
      <c r="U23" s="23"/>
      <c r="V23" s="23"/>
      <c r="W23" s="23"/>
      <c r="X23" s="23"/>
      <c r="Y23" s="23"/>
      <c r="Z23" s="23"/>
      <c r="AA23" s="23"/>
      <c r="AB23" s="5"/>
    </row>
    <row r="24" spans="1:30" s="11" customFormat="1" ht="12.75" customHeight="1">
      <c r="A24" s="10">
        <v>20</v>
      </c>
      <c r="B24" s="12">
        <v>28</v>
      </c>
      <c r="C24" s="19" t="s">
        <v>984</v>
      </c>
      <c r="D24" s="13" t="s">
        <v>59</v>
      </c>
      <c r="E24" s="14" t="s">
        <v>900</v>
      </c>
      <c r="F24" s="32" t="s">
        <v>900</v>
      </c>
      <c r="G24" s="15">
        <v>47814466.609999999</v>
      </c>
      <c r="H24" s="16">
        <v>0.1293</v>
      </c>
      <c r="I24" s="16">
        <v>-0.20199999999999999</v>
      </c>
      <c r="J24" s="17">
        <v>41068422</v>
      </c>
      <c r="K24" s="17">
        <v>77583881</v>
      </c>
      <c r="L24" s="17">
        <v>6941973</v>
      </c>
      <c r="M24" s="17">
        <v>13241485</v>
      </c>
      <c r="N24" s="23"/>
      <c r="O24" s="23"/>
      <c r="P24" s="23"/>
      <c r="Q24" s="23"/>
      <c r="R24" s="23"/>
      <c r="S24" s="23"/>
      <c r="T24" s="23"/>
      <c r="U24" s="23"/>
      <c r="V24" s="23"/>
      <c r="W24" s="23"/>
      <c r="X24" s="23"/>
      <c r="Y24" s="23"/>
      <c r="Z24" s="23"/>
      <c r="AA24" s="23"/>
      <c r="AB24" s="23"/>
      <c r="AC24" s="5"/>
      <c r="AD24" s="5"/>
    </row>
    <row r="25" spans="1:30" s="11" customFormat="1" ht="12.75" customHeight="1">
      <c r="A25" s="10">
        <v>21</v>
      </c>
      <c r="B25" s="12">
        <v>18</v>
      </c>
      <c r="C25" s="19" t="s">
        <v>86</v>
      </c>
      <c r="D25" s="13" t="s">
        <v>63</v>
      </c>
      <c r="E25" s="14">
        <v>21.18904109589041</v>
      </c>
      <c r="F25" s="32">
        <v>2590</v>
      </c>
      <c r="G25" s="15">
        <v>47352322</v>
      </c>
      <c r="H25" s="16">
        <v>9.6500000000000002E-2</v>
      </c>
      <c r="I25" s="16">
        <v>1.5E-3</v>
      </c>
      <c r="J25" s="17">
        <v>54727453</v>
      </c>
      <c r="K25" s="17">
        <v>147978347</v>
      </c>
      <c r="L25" s="17">
        <v>7281843</v>
      </c>
      <c r="M25" s="17">
        <v>28215396</v>
      </c>
      <c r="N25" s="31"/>
      <c r="O25" s="31"/>
      <c r="P25" s="31"/>
      <c r="Q25" s="31"/>
      <c r="R25" s="31"/>
      <c r="S25" s="31"/>
      <c r="T25" s="31"/>
      <c r="U25" s="31"/>
      <c r="V25" s="31"/>
      <c r="W25" s="31"/>
      <c r="X25" s="31"/>
      <c r="Y25" s="31"/>
      <c r="Z25" s="31"/>
      <c r="AA25" s="31"/>
    </row>
    <row r="26" spans="1:30" s="11" customFormat="1">
      <c r="A26" s="10">
        <v>22</v>
      </c>
      <c r="B26" s="12">
        <v>24</v>
      </c>
      <c r="C26" s="19" t="s">
        <v>655</v>
      </c>
      <c r="D26" s="13" t="s">
        <v>59</v>
      </c>
      <c r="E26" s="14">
        <v>23.720547945205478</v>
      </c>
      <c r="F26" s="32">
        <v>1470</v>
      </c>
      <c r="G26" s="15">
        <v>45811975</v>
      </c>
      <c r="H26" s="16">
        <v>0.1106</v>
      </c>
      <c r="I26" s="16">
        <v>-0.27879999999999999</v>
      </c>
      <c r="J26" s="17">
        <v>31686432</v>
      </c>
      <c r="K26" s="17">
        <v>136428216</v>
      </c>
      <c r="L26" s="17">
        <v>5708298</v>
      </c>
      <c r="M26" s="17">
        <v>29026286</v>
      </c>
      <c r="N26" s="23"/>
      <c r="O26" s="23"/>
      <c r="P26" s="23"/>
      <c r="Q26" s="23"/>
      <c r="R26" s="23"/>
      <c r="S26" s="23"/>
      <c r="T26" s="23"/>
      <c r="U26" s="23"/>
      <c r="V26" s="23"/>
      <c r="W26" s="23"/>
      <c r="X26" s="23"/>
      <c r="Y26" s="23"/>
      <c r="Z26" s="23"/>
      <c r="AA26" s="23"/>
      <c r="AB26" s="5"/>
    </row>
    <row r="27" spans="1:30" s="11" customFormat="1" ht="12.75" customHeight="1">
      <c r="A27" s="10">
        <v>23</v>
      </c>
      <c r="B27" s="12">
        <v>9</v>
      </c>
      <c r="C27" s="19" t="s">
        <v>480</v>
      </c>
      <c r="D27" s="13" t="s">
        <v>59</v>
      </c>
      <c r="E27" s="14">
        <v>8.6821917808219187</v>
      </c>
      <c r="F27" s="32">
        <v>3466</v>
      </c>
      <c r="G27" s="15">
        <v>41435608</v>
      </c>
      <c r="H27" s="16">
        <v>2.2499999999999999E-2</v>
      </c>
      <c r="I27" s="16">
        <v>0.70629999999999993</v>
      </c>
      <c r="J27" s="17">
        <v>1278255338</v>
      </c>
      <c r="K27" s="17">
        <v>1449487561</v>
      </c>
      <c r="L27" s="17">
        <v>288195</v>
      </c>
      <c r="M27" s="17">
        <v>16670000</v>
      </c>
      <c r="N27" s="23"/>
      <c r="O27" s="23"/>
      <c r="P27" s="23"/>
      <c r="Q27" s="23"/>
      <c r="R27" s="23"/>
      <c r="S27" s="23"/>
      <c r="T27" s="23"/>
      <c r="U27" s="23"/>
      <c r="V27" s="23"/>
      <c r="W27" s="23"/>
      <c r="X27" s="23"/>
      <c r="Y27" s="23"/>
      <c r="Z27" s="23"/>
      <c r="AA27" s="23"/>
      <c r="AB27" s="5"/>
    </row>
    <row r="28" spans="1:30" s="11" customFormat="1">
      <c r="A28" s="10">
        <v>24</v>
      </c>
      <c r="B28" s="12">
        <v>45</v>
      </c>
      <c r="C28" s="19" t="s">
        <v>825</v>
      </c>
      <c r="D28" s="13" t="s">
        <v>826</v>
      </c>
      <c r="E28" s="14">
        <v>24.210958904109589</v>
      </c>
      <c r="F28" s="32">
        <v>880</v>
      </c>
      <c r="G28" s="15">
        <v>41420601</v>
      </c>
      <c r="H28" s="16">
        <v>0.20440000000000003</v>
      </c>
      <c r="I28" s="16">
        <v>-5.1399999999999994E-2</v>
      </c>
      <c r="J28" s="17">
        <v>55903285</v>
      </c>
      <c r="K28" s="17">
        <v>127282343</v>
      </c>
      <c r="L28" s="17">
        <v>973169</v>
      </c>
      <c r="M28" s="17">
        <v>6170000</v>
      </c>
      <c r="N28" s="23"/>
      <c r="O28" s="23"/>
      <c r="P28" s="23"/>
      <c r="Q28" s="23"/>
      <c r="R28" s="23"/>
      <c r="S28" s="23"/>
      <c r="T28" s="23"/>
      <c r="U28" s="23"/>
      <c r="V28" s="23"/>
      <c r="W28" s="23"/>
      <c r="X28" s="23"/>
      <c r="Y28" s="23"/>
      <c r="Z28" s="23"/>
      <c r="AA28" s="23"/>
      <c r="AB28" s="5"/>
    </row>
    <row r="29" spans="1:30" s="11" customFormat="1">
      <c r="A29" s="10">
        <v>25</v>
      </c>
      <c r="B29" s="12">
        <v>31</v>
      </c>
      <c r="C29" s="19" t="s">
        <v>547</v>
      </c>
      <c r="D29" s="13" t="s">
        <v>59</v>
      </c>
      <c r="E29" s="14">
        <v>22.794520547945204</v>
      </c>
      <c r="F29" s="32">
        <v>1776</v>
      </c>
      <c r="G29" s="15">
        <v>39704820</v>
      </c>
      <c r="H29" s="16">
        <v>0.13019999999999998</v>
      </c>
      <c r="I29" s="16">
        <v>-0.50080000000000002</v>
      </c>
      <c r="J29" s="17">
        <v>38529023</v>
      </c>
      <c r="K29" s="17">
        <v>121833398</v>
      </c>
      <c r="L29" s="17">
        <v>4786067</v>
      </c>
      <c r="M29" s="17">
        <v>6701754</v>
      </c>
      <c r="N29" s="23"/>
      <c r="O29" s="23"/>
      <c r="P29" s="23"/>
      <c r="Q29" s="23"/>
      <c r="R29" s="23"/>
      <c r="S29" s="23"/>
      <c r="T29" s="23"/>
      <c r="U29" s="23"/>
      <c r="V29" s="23"/>
      <c r="W29" s="23"/>
      <c r="X29" s="23"/>
      <c r="Y29" s="23"/>
      <c r="Z29" s="23"/>
      <c r="AA29" s="23"/>
      <c r="AB29" s="5"/>
    </row>
    <row r="30" spans="1:30" s="11" customFormat="1" ht="12.75" customHeight="1">
      <c r="A30" s="10">
        <v>26</v>
      </c>
      <c r="B30" s="12">
        <v>21</v>
      </c>
      <c r="C30" s="19" t="s">
        <v>514</v>
      </c>
      <c r="D30" s="13" t="s">
        <v>59</v>
      </c>
      <c r="E30" s="14">
        <v>20.512328767123286</v>
      </c>
      <c r="F30" s="32">
        <v>3016</v>
      </c>
      <c r="G30" s="15">
        <v>39523523</v>
      </c>
      <c r="H30" s="16">
        <v>8.8900000000000007E-2</v>
      </c>
      <c r="I30" s="16">
        <v>-7.9000000000000008E-3</v>
      </c>
      <c r="J30" s="17">
        <v>33830507</v>
      </c>
      <c r="K30" s="17">
        <v>44023107</v>
      </c>
      <c r="L30" s="17">
        <v>469826</v>
      </c>
      <c r="M30" s="17">
        <v>1010900</v>
      </c>
      <c r="N30" s="23"/>
      <c r="O30" s="23"/>
      <c r="P30" s="23"/>
      <c r="Q30" s="23"/>
      <c r="R30" s="23"/>
      <c r="S30" s="23"/>
      <c r="T30" s="23"/>
      <c r="U30" s="23"/>
      <c r="V30" s="23"/>
      <c r="W30" s="23"/>
      <c r="X30" s="23"/>
      <c r="Y30" s="23"/>
      <c r="Z30" s="23"/>
      <c r="AA30" s="23"/>
      <c r="AB30" s="5"/>
    </row>
    <row r="31" spans="1:30" s="11" customFormat="1" ht="12.75" customHeight="1">
      <c r="A31" s="10">
        <v>27</v>
      </c>
      <c r="B31" s="12">
        <v>23</v>
      </c>
      <c r="C31" s="19" t="s">
        <v>170</v>
      </c>
      <c r="D31" s="13" t="s">
        <v>59</v>
      </c>
      <c r="E31" s="14">
        <v>21.265753424657536</v>
      </c>
      <c r="F31" s="32">
        <v>2562</v>
      </c>
      <c r="G31" s="15">
        <v>36049769</v>
      </c>
      <c r="H31" s="16">
        <v>8.5800000000000001E-2</v>
      </c>
      <c r="I31" s="16">
        <v>-0.3821</v>
      </c>
      <c r="J31" s="17">
        <v>29790711</v>
      </c>
      <c r="K31" s="17">
        <v>213309762</v>
      </c>
      <c r="L31" s="17">
        <v>6085742</v>
      </c>
      <c r="M31" s="17">
        <v>9341615</v>
      </c>
      <c r="N31" s="31"/>
      <c r="O31" s="31"/>
      <c r="P31" s="31"/>
      <c r="Q31" s="31"/>
      <c r="R31" s="31"/>
      <c r="S31" s="31"/>
      <c r="T31" s="31"/>
      <c r="U31" s="31"/>
      <c r="V31" s="31"/>
      <c r="W31" s="31"/>
      <c r="X31" s="31"/>
      <c r="Y31" s="31"/>
      <c r="Z31" s="31"/>
      <c r="AA31" s="31"/>
    </row>
    <row r="32" spans="1:30" s="11" customFormat="1" ht="12.75" customHeight="1">
      <c r="A32" s="10">
        <v>28</v>
      </c>
      <c r="B32" s="12">
        <v>25</v>
      </c>
      <c r="C32" s="19" t="s">
        <v>419</v>
      </c>
      <c r="D32" s="13" t="s">
        <v>98</v>
      </c>
      <c r="E32" s="14">
        <v>23.926027397260274</v>
      </c>
      <c r="F32" s="32">
        <v>323</v>
      </c>
      <c r="G32" s="15">
        <v>35387066</v>
      </c>
      <c r="H32" s="16">
        <v>8.6099999999999996E-2</v>
      </c>
      <c r="I32" s="16">
        <v>-0.45890000000000003</v>
      </c>
      <c r="J32" s="17">
        <v>30767380</v>
      </c>
      <c r="K32" s="17">
        <v>218291927</v>
      </c>
      <c r="L32" s="17">
        <v>13057602</v>
      </c>
      <c r="M32" s="17">
        <v>3924979</v>
      </c>
      <c r="N32" s="23"/>
      <c r="O32" s="23"/>
      <c r="P32" s="23"/>
      <c r="Q32" s="23"/>
      <c r="R32" s="23"/>
      <c r="S32" s="23"/>
      <c r="T32" s="23"/>
      <c r="U32" s="23"/>
      <c r="V32" s="23"/>
      <c r="W32" s="23"/>
      <c r="X32" s="23"/>
      <c r="Y32" s="23"/>
      <c r="Z32" s="23"/>
      <c r="AA32" s="23"/>
      <c r="AB32" s="5"/>
    </row>
    <row r="33" spans="1:28" s="11" customFormat="1" ht="12.75" customHeight="1">
      <c r="A33" s="10">
        <v>29</v>
      </c>
      <c r="B33" s="12">
        <v>32</v>
      </c>
      <c r="C33" s="19" t="s">
        <v>239</v>
      </c>
      <c r="D33" s="13" t="s">
        <v>59</v>
      </c>
      <c r="E33" s="14">
        <v>22.586301369863012</v>
      </c>
      <c r="F33" s="32">
        <v>1942</v>
      </c>
      <c r="G33" s="15">
        <v>34514663</v>
      </c>
      <c r="H33" s="16">
        <v>0.1173</v>
      </c>
      <c r="I33" s="16">
        <v>5.1799999999999999E-2</v>
      </c>
      <c r="J33" s="17">
        <v>12683700</v>
      </c>
      <c r="K33" s="17">
        <v>96420184</v>
      </c>
      <c r="L33" s="17">
        <v>5344289</v>
      </c>
      <c r="M33" s="17">
        <v>12584431</v>
      </c>
      <c r="N33" s="31"/>
      <c r="O33" s="31"/>
      <c r="P33" s="31"/>
      <c r="Q33" s="31"/>
      <c r="R33" s="31"/>
      <c r="S33" s="31"/>
      <c r="T33" s="31"/>
      <c r="U33" s="31"/>
      <c r="V33" s="31"/>
      <c r="W33" s="31"/>
      <c r="X33" s="31"/>
      <c r="Y33" s="31"/>
      <c r="Z33" s="31"/>
      <c r="AA33" s="31"/>
    </row>
    <row r="34" spans="1:28" s="11" customFormat="1">
      <c r="A34" s="10">
        <v>30</v>
      </c>
      <c r="B34" s="12">
        <v>57</v>
      </c>
      <c r="C34" s="19" t="s">
        <v>466</v>
      </c>
      <c r="D34" s="13" t="s">
        <v>59</v>
      </c>
      <c r="E34" s="14">
        <v>15.583561643835617</v>
      </c>
      <c r="F34" s="32">
        <v>3340</v>
      </c>
      <c r="G34" s="15">
        <v>33314310</v>
      </c>
      <c r="H34" s="16">
        <v>0.24050000000000002</v>
      </c>
      <c r="I34" s="16">
        <v>7.0400000000000004E-2</v>
      </c>
      <c r="J34" s="17">
        <v>1360004</v>
      </c>
      <c r="K34" s="17">
        <v>2851677</v>
      </c>
      <c r="L34" s="17">
        <v>1035265</v>
      </c>
      <c r="M34" s="17">
        <v>19240000</v>
      </c>
      <c r="N34" s="23"/>
      <c r="O34" s="23"/>
      <c r="P34" s="23"/>
      <c r="Q34" s="23"/>
      <c r="R34" s="23"/>
      <c r="S34" s="23"/>
      <c r="T34" s="23"/>
      <c r="U34" s="23"/>
      <c r="V34" s="23"/>
      <c r="W34" s="23"/>
      <c r="X34" s="23"/>
      <c r="Y34" s="23"/>
      <c r="Z34" s="23"/>
      <c r="AA34" s="23"/>
      <c r="AB34" s="5"/>
    </row>
    <row r="35" spans="1:28" s="11" customFormat="1">
      <c r="A35" s="10">
        <v>31</v>
      </c>
      <c r="B35" s="12">
        <v>34</v>
      </c>
      <c r="C35" s="19" t="s">
        <v>502</v>
      </c>
      <c r="D35" s="13" t="s">
        <v>59</v>
      </c>
      <c r="E35" s="14">
        <v>21.284931506849315</v>
      </c>
      <c r="F35" s="32">
        <v>2546</v>
      </c>
      <c r="G35" s="15">
        <v>32587116</v>
      </c>
      <c r="H35" s="16">
        <v>0.1182</v>
      </c>
      <c r="I35" s="16">
        <v>0.40810000000000002</v>
      </c>
      <c r="J35" s="17">
        <v>36117172</v>
      </c>
      <c r="K35" s="17">
        <v>137308649</v>
      </c>
      <c r="L35" s="17">
        <v>360815</v>
      </c>
      <c r="M35" s="17">
        <v>5062637</v>
      </c>
      <c r="N35" s="23"/>
      <c r="O35" s="23"/>
      <c r="P35" s="23"/>
      <c r="Q35" s="23"/>
      <c r="R35" s="23"/>
      <c r="S35" s="23"/>
      <c r="T35" s="23"/>
      <c r="U35" s="23"/>
      <c r="V35" s="23"/>
      <c r="W35" s="23"/>
      <c r="X35" s="23"/>
      <c r="Y35" s="23"/>
      <c r="Z35" s="23"/>
      <c r="AA35" s="23"/>
      <c r="AB35" s="5"/>
    </row>
    <row r="36" spans="1:28" s="11" customFormat="1" ht="12.75" customHeight="1">
      <c r="A36" s="10">
        <v>32</v>
      </c>
      <c r="B36" s="12">
        <v>27</v>
      </c>
      <c r="C36" s="19" t="s">
        <v>319</v>
      </c>
      <c r="D36" s="13" t="s">
        <v>59</v>
      </c>
      <c r="E36" s="14">
        <v>21.4</v>
      </c>
      <c r="F36" s="32">
        <v>2495</v>
      </c>
      <c r="G36" s="15">
        <v>32116210</v>
      </c>
      <c r="H36" s="16">
        <v>8.6500000000000007E-2</v>
      </c>
      <c r="I36" s="16">
        <v>0.18140000000000001</v>
      </c>
      <c r="J36" s="17">
        <v>13494085</v>
      </c>
      <c r="K36" s="17">
        <v>41549969</v>
      </c>
      <c r="L36" s="17">
        <v>107916</v>
      </c>
      <c r="M36" s="17">
        <v>10000010</v>
      </c>
      <c r="N36" s="23"/>
      <c r="O36" s="23"/>
      <c r="P36" s="23"/>
      <c r="Q36" s="23"/>
      <c r="R36" s="23"/>
      <c r="S36" s="23"/>
      <c r="T36" s="23"/>
      <c r="U36" s="23"/>
      <c r="V36" s="23"/>
      <c r="W36" s="23"/>
      <c r="X36" s="23"/>
      <c r="Y36" s="23"/>
      <c r="Z36" s="23"/>
      <c r="AA36" s="23"/>
      <c r="AB36" s="5"/>
    </row>
    <row r="37" spans="1:28" s="11" customFormat="1" ht="12.75" customHeight="1">
      <c r="A37" s="10">
        <v>33</v>
      </c>
      <c r="B37" s="12">
        <v>42</v>
      </c>
      <c r="C37" s="19" t="s">
        <v>533</v>
      </c>
      <c r="D37" s="13" t="s">
        <v>59</v>
      </c>
      <c r="E37" s="14">
        <v>20.863013698630137</v>
      </c>
      <c r="F37" s="32">
        <v>2766</v>
      </c>
      <c r="G37" s="15">
        <v>31511324</v>
      </c>
      <c r="H37" s="16">
        <v>0.14349999999999999</v>
      </c>
      <c r="I37" s="16">
        <v>-0.19620000000000001</v>
      </c>
      <c r="J37" s="17">
        <v>13828182</v>
      </c>
      <c r="K37" s="17">
        <v>87926238</v>
      </c>
      <c r="L37" s="17">
        <v>1739075</v>
      </c>
      <c r="M37" s="17">
        <v>2797888</v>
      </c>
      <c r="N37" s="23"/>
      <c r="O37" s="23"/>
      <c r="P37" s="23"/>
      <c r="Q37" s="23"/>
      <c r="R37" s="23"/>
      <c r="S37" s="23"/>
      <c r="T37" s="23"/>
      <c r="U37" s="23"/>
      <c r="V37" s="23"/>
      <c r="W37" s="23"/>
      <c r="X37" s="23"/>
      <c r="Y37" s="23"/>
      <c r="Z37" s="23"/>
      <c r="AA37" s="23"/>
      <c r="AB37" s="5"/>
    </row>
    <row r="38" spans="1:28" s="11" customFormat="1" ht="12.75" customHeight="1">
      <c r="A38" s="10">
        <v>34</v>
      </c>
      <c r="B38" s="12">
        <v>38</v>
      </c>
      <c r="C38" s="19" t="s">
        <v>211</v>
      </c>
      <c r="D38" s="13" t="s">
        <v>80</v>
      </c>
      <c r="E38" s="14">
        <v>23.742465753424657</v>
      </c>
      <c r="F38" s="32">
        <v>1460</v>
      </c>
      <c r="G38" s="15">
        <v>29926310</v>
      </c>
      <c r="H38" s="16">
        <v>0.11939999999999999</v>
      </c>
      <c r="I38" s="16">
        <v>-1.3509</v>
      </c>
      <c r="J38" s="17">
        <v>24094009</v>
      </c>
      <c r="K38" s="17">
        <v>135462308</v>
      </c>
      <c r="L38" s="17">
        <v>4593933</v>
      </c>
      <c r="M38" s="17">
        <v>863528</v>
      </c>
      <c r="N38" s="31"/>
      <c r="O38" s="31"/>
      <c r="P38" s="31"/>
      <c r="Q38" s="31"/>
      <c r="R38" s="31"/>
      <c r="S38" s="31"/>
      <c r="T38" s="31"/>
      <c r="U38" s="31"/>
      <c r="V38" s="31"/>
      <c r="W38" s="31"/>
      <c r="X38" s="31"/>
      <c r="Y38" s="31"/>
      <c r="Z38" s="31"/>
      <c r="AA38" s="31"/>
    </row>
    <row r="39" spans="1:28" s="11" customFormat="1" ht="12.75" customHeight="1">
      <c r="A39" s="10">
        <v>35</v>
      </c>
      <c r="B39" s="12">
        <v>19</v>
      </c>
      <c r="C39" s="19" t="s">
        <v>635</v>
      </c>
      <c r="D39" s="13" t="s">
        <v>59</v>
      </c>
      <c r="E39" s="14">
        <v>21.854794520547944</v>
      </c>
      <c r="F39" s="32">
        <v>2289</v>
      </c>
      <c r="G39" s="15">
        <v>29778632</v>
      </c>
      <c r="H39" s="16">
        <v>6.2100000000000002E-2</v>
      </c>
      <c r="I39" s="16">
        <v>0.18210000000000001</v>
      </c>
      <c r="J39" s="17">
        <v>15983996</v>
      </c>
      <c r="K39" s="17">
        <v>190869459</v>
      </c>
      <c r="L39" s="17">
        <v>5083212</v>
      </c>
      <c r="M39" s="17">
        <v>1396333</v>
      </c>
      <c r="N39" s="23"/>
      <c r="O39" s="23"/>
      <c r="P39" s="23"/>
      <c r="Q39" s="23"/>
      <c r="R39" s="23"/>
      <c r="S39" s="23"/>
      <c r="T39" s="23"/>
      <c r="U39" s="23"/>
      <c r="V39" s="23"/>
      <c r="W39" s="23"/>
      <c r="X39" s="23"/>
      <c r="Y39" s="23"/>
      <c r="Z39" s="23"/>
      <c r="AA39" s="23"/>
      <c r="AB39" s="5"/>
    </row>
    <row r="40" spans="1:28" s="11" customFormat="1">
      <c r="A40" s="10">
        <v>36</v>
      </c>
      <c r="B40" s="12">
        <v>44</v>
      </c>
      <c r="C40" s="19" t="s">
        <v>468</v>
      </c>
      <c r="D40" s="13" t="s">
        <v>59</v>
      </c>
      <c r="E40" s="14">
        <v>22.021917808219179</v>
      </c>
      <c r="F40" s="32">
        <v>2268</v>
      </c>
      <c r="G40" s="15">
        <v>27677095</v>
      </c>
      <c r="H40" s="16">
        <v>0.1348</v>
      </c>
      <c r="I40" s="16">
        <v>-2.8999999999999998E-2</v>
      </c>
      <c r="J40" s="17">
        <v>26914791</v>
      </c>
      <c r="K40" s="17">
        <v>95780306</v>
      </c>
      <c r="L40" s="17">
        <v>2484807</v>
      </c>
      <c r="M40" s="17">
        <v>3610238</v>
      </c>
      <c r="N40" s="23"/>
      <c r="O40" s="23"/>
      <c r="P40" s="23"/>
      <c r="Q40" s="23"/>
      <c r="R40" s="23"/>
      <c r="S40" s="23"/>
      <c r="T40" s="23"/>
      <c r="U40" s="23"/>
      <c r="V40" s="23"/>
      <c r="W40" s="23"/>
      <c r="X40" s="23"/>
      <c r="Y40" s="23"/>
      <c r="Z40" s="23"/>
      <c r="AA40" s="23"/>
      <c r="AB40" s="5"/>
    </row>
    <row r="41" spans="1:28" s="11" customFormat="1" ht="12.75" customHeight="1">
      <c r="A41" s="10">
        <v>37</v>
      </c>
      <c r="B41" s="12">
        <v>36</v>
      </c>
      <c r="C41" s="19" t="s">
        <v>763</v>
      </c>
      <c r="D41" s="13" t="s">
        <v>160</v>
      </c>
      <c r="E41" s="14">
        <v>24.361643835616437</v>
      </c>
      <c r="F41" s="32">
        <v>429</v>
      </c>
      <c r="G41" s="15">
        <v>27334684</v>
      </c>
      <c r="H41" s="16">
        <v>0.10589999999999999</v>
      </c>
      <c r="I41" s="16">
        <v>0.1201</v>
      </c>
      <c r="J41" s="17">
        <v>12674718</v>
      </c>
      <c r="K41" s="17">
        <v>124153716</v>
      </c>
      <c r="L41" s="17">
        <v>3692123</v>
      </c>
      <c r="M41" s="17">
        <v>3004363</v>
      </c>
      <c r="N41" s="23"/>
      <c r="O41" s="23"/>
      <c r="P41" s="23"/>
      <c r="Q41" s="23"/>
      <c r="R41" s="23"/>
      <c r="S41" s="23"/>
      <c r="T41" s="23"/>
      <c r="U41" s="23"/>
      <c r="V41" s="23"/>
      <c r="W41" s="23"/>
      <c r="X41" s="23"/>
      <c r="Y41" s="23"/>
      <c r="Z41" s="23"/>
      <c r="AA41" s="23"/>
      <c r="AB41" s="5"/>
    </row>
    <row r="42" spans="1:28" s="11" customFormat="1">
      <c r="A42" s="10">
        <v>38</v>
      </c>
      <c r="B42" s="12">
        <v>39</v>
      </c>
      <c r="C42" s="19" t="s">
        <v>205</v>
      </c>
      <c r="D42" s="13" t="s">
        <v>59</v>
      </c>
      <c r="E42" s="14">
        <v>23.824657534246576</v>
      </c>
      <c r="F42" s="32">
        <v>1439</v>
      </c>
      <c r="G42" s="15">
        <v>26236523</v>
      </c>
      <c r="H42" s="16">
        <v>0.1085</v>
      </c>
      <c r="I42" s="16">
        <v>2.7000000000000001E-3</v>
      </c>
      <c r="J42" s="17">
        <v>32152169</v>
      </c>
      <c r="K42" s="17">
        <v>160819706</v>
      </c>
      <c r="L42" s="17">
        <v>8252922</v>
      </c>
      <c r="M42" s="17">
        <v>250432</v>
      </c>
      <c r="N42" s="31"/>
      <c r="O42" s="31"/>
      <c r="P42" s="31"/>
      <c r="Q42" s="31"/>
      <c r="R42" s="31"/>
      <c r="S42" s="31"/>
      <c r="T42" s="31"/>
      <c r="U42" s="31"/>
      <c r="V42" s="31"/>
      <c r="W42" s="31"/>
      <c r="X42" s="31"/>
      <c r="Y42" s="31"/>
      <c r="Z42" s="31"/>
      <c r="AA42" s="31"/>
    </row>
    <row r="43" spans="1:28" s="11" customFormat="1" ht="12.75" customHeight="1">
      <c r="A43" s="10">
        <v>39</v>
      </c>
      <c r="B43" s="12">
        <v>40</v>
      </c>
      <c r="C43" s="19" t="s">
        <v>60</v>
      </c>
      <c r="D43" s="13" t="s">
        <v>59</v>
      </c>
      <c r="E43" s="14">
        <v>21.794520547945204</v>
      </c>
      <c r="F43" s="32">
        <v>2306</v>
      </c>
      <c r="G43" s="15">
        <v>25476438</v>
      </c>
      <c r="H43" s="16">
        <v>0.10980000000000001</v>
      </c>
      <c r="I43" s="16">
        <v>-2.3399999999999997E-2</v>
      </c>
      <c r="J43" s="17">
        <v>11561473</v>
      </c>
      <c r="K43" s="17">
        <v>80278092</v>
      </c>
      <c r="L43" s="17">
        <v>3958975</v>
      </c>
      <c r="M43" s="17">
        <v>2541894</v>
      </c>
      <c r="N43" s="31"/>
      <c r="O43" s="31"/>
      <c r="P43" s="31"/>
      <c r="Q43" s="31"/>
      <c r="R43" s="31"/>
      <c r="S43" s="31"/>
      <c r="T43" s="31"/>
      <c r="U43" s="31"/>
      <c r="V43" s="31"/>
      <c r="W43" s="31"/>
      <c r="X43" s="31"/>
      <c r="Y43" s="31"/>
      <c r="Z43" s="31"/>
      <c r="AA43" s="31"/>
    </row>
    <row r="44" spans="1:28" s="11" customFormat="1" ht="12.75" customHeight="1">
      <c r="A44" s="10">
        <v>40</v>
      </c>
      <c r="B44" s="12">
        <v>37</v>
      </c>
      <c r="C44" s="19" t="s">
        <v>688</v>
      </c>
      <c r="D44" s="13" t="s">
        <v>92</v>
      </c>
      <c r="E44" s="14">
        <v>24.197260273972603</v>
      </c>
      <c r="F44" s="32">
        <v>963</v>
      </c>
      <c r="G44" s="15">
        <v>25208073</v>
      </c>
      <c r="H44" s="16">
        <v>9.8699999999999996E-2</v>
      </c>
      <c r="I44" s="16">
        <v>-0.59640000000000004</v>
      </c>
      <c r="J44" s="17">
        <v>11977889</v>
      </c>
      <c r="K44" s="17">
        <v>113004314</v>
      </c>
      <c r="L44" s="17">
        <v>1703601</v>
      </c>
      <c r="M44" s="17">
        <v>1715594</v>
      </c>
      <c r="N44" s="23"/>
      <c r="O44" s="23"/>
      <c r="P44" s="23"/>
      <c r="Q44" s="23"/>
      <c r="R44" s="23"/>
      <c r="S44" s="23"/>
      <c r="T44" s="23"/>
      <c r="U44" s="23"/>
      <c r="V44" s="23"/>
      <c r="W44" s="23"/>
      <c r="X44" s="23"/>
      <c r="Y44" s="23"/>
      <c r="Z44" s="23"/>
      <c r="AA44" s="23"/>
      <c r="AB44" s="5"/>
    </row>
    <row r="45" spans="1:28" s="11" customFormat="1" ht="12.75" customHeight="1">
      <c r="A45" s="10">
        <v>41</v>
      </c>
      <c r="B45" s="12">
        <v>61</v>
      </c>
      <c r="C45" s="19" t="s">
        <v>797</v>
      </c>
      <c r="D45" s="13" t="s">
        <v>59</v>
      </c>
      <c r="E45" s="14">
        <v>22.942465753424656</v>
      </c>
      <c r="F45" s="32">
        <v>121</v>
      </c>
      <c r="G45" s="15">
        <v>24977683</v>
      </c>
      <c r="H45" s="16">
        <v>0.19899999999999998</v>
      </c>
      <c r="I45" s="16">
        <v>1.7584</v>
      </c>
      <c r="J45" s="17">
        <v>14151331</v>
      </c>
      <c r="K45" s="17">
        <v>30251451</v>
      </c>
      <c r="L45" s="17">
        <v>335293</v>
      </c>
      <c r="M45" s="17">
        <v>6695905</v>
      </c>
      <c r="N45" s="23"/>
      <c r="O45" s="23"/>
      <c r="P45" s="23"/>
      <c r="Q45" s="23"/>
      <c r="R45" s="23"/>
      <c r="S45" s="23"/>
      <c r="T45" s="23"/>
      <c r="U45" s="23"/>
      <c r="V45" s="23"/>
      <c r="W45" s="23"/>
      <c r="X45" s="23"/>
      <c r="Y45" s="23"/>
      <c r="Z45" s="23"/>
      <c r="AA45" s="23"/>
      <c r="AB45" s="5"/>
    </row>
    <row r="46" spans="1:28" s="11" customFormat="1" ht="12.75" customHeight="1">
      <c r="A46" s="10">
        <v>42</v>
      </c>
      <c r="B46" s="12">
        <v>35</v>
      </c>
      <c r="C46" s="19" t="s">
        <v>202</v>
      </c>
      <c r="D46" s="13" t="s">
        <v>59</v>
      </c>
      <c r="E46" s="14">
        <v>19.597260273972601</v>
      </c>
      <c r="F46" s="32">
        <v>3261</v>
      </c>
      <c r="G46" s="15">
        <v>24833136</v>
      </c>
      <c r="H46" s="16">
        <v>9.5799999999999996E-2</v>
      </c>
      <c r="I46" s="16">
        <v>0.15190000000000001</v>
      </c>
      <c r="J46" s="17">
        <v>85551526</v>
      </c>
      <c r="K46" s="17">
        <v>104735823</v>
      </c>
      <c r="L46" s="17">
        <v>384997</v>
      </c>
      <c r="M46" s="17">
        <v>6390000</v>
      </c>
      <c r="N46" s="31"/>
      <c r="O46" s="31"/>
      <c r="P46" s="31"/>
      <c r="Q46" s="31"/>
      <c r="R46" s="31"/>
      <c r="S46" s="31"/>
      <c r="T46" s="31"/>
      <c r="U46" s="31"/>
      <c r="V46" s="31"/>
      <c r="W46" s="31"/>
      <c r="X46" s="31"/>
      <c r="Y46" s="31"/>
      <c r="Z46" s="31"/>
      <c r="AA46" s="31"/>
    </row>
    <row r="47" spans="1:28" s="11" customFormat="1">
      <c r="A47" s="10">
        <v>43</v>
      </c>
      <c r="B47" s="12">
        <v>41</v>
      </c>
      <c r="C47" s="19" t="s">
        <v>455</v>
      </c>
      <c r="D47" s="13" t="s">
        <v>59</v>
      </c>
      <c r="E47" s="14">
        <v>24.210958904109589</v>
      </c>
      <c r="F47" s="32">
        <v>912</v>
      </c>
      <c r="G47" s="15">
        <v>24422162</v>
      </c>
      <c r="H47" s="16">
        <v>0.10619999999999999</v>
      </c>
      <c r="I47" s="16">
        <v>-0.27710000000000001</v>
      </c>
      <c r="J47" s="17">
        <v>17916881</v>
      </c>
      <c r="K47" s="17">
        <v>155309675</v>
      </c>
      <c r="L47" s="17">
        <v>3880942</v>
      </c>
      <c r="M47" s="17">
        <v>2014288</v>
      </c>
      <c r="N47" s="23"/>
      <c r="O47" s="23"/>
      <c r="P47" s="23"/>
      <c r="Q47" s="23"/>
      <c r="R47" s="23"/>
      <c r="S47" s="23"/>
      <c r="T47" s="23"/>
      <c r="U47" s="23"/>
      <c r="V47" s="23"/>
      <c r="W47" s="23"/>
      <c r="X47" s="23"/>
      <c r="Y47" s="23"/>
      <c r="Z47" s="23"/>
      <c r="AA47" s="23"/>
      <c r="AB47" s="5"/>
    </row>
    <row r="48" spans="1:28" s="11" customFormat="1">
      <c r="A48" s="10">
        <v>44</v>
      </c>
      <c r="B48" s="12">
        <v>50</v>
      </c>
      <c r="C48" s="19" t="s">
        <v>607</v>
      </c>
      <c r="D48" s="13" t="s">
        <v>59</v>
      </c>
      <c r="E48" s="14">
        <v>20.301369863013697</v>
      </c>
      <c r="F48" s="32">
        <v>3137</v>
      </c>
      <c r="G48" s="15">
        <v>24303058</v>
      </c>
      <c r="H48" s="16">
        <v>0.1542</v>
      </c>
      <c r="I48" s="16">
        <v>0.13750000000000001</v>
      </c>
      <c r="J48" s="17">
        <v>11711462</v>
      </c>
      <c r="K48" s="17">
        <v>99151694</v>
      </c>
      <c r="L48" s="17">
        <v>2293683</v>
      </c>
      <c r="M48" s="17">
        <v>288354</v>
      </c>
      <c r="N48" s="23"/>
      <c r="O48" s="23"/>
      <c r="P48" s="23"/>
      <c r="Q48" s="23"/>
      <c r="R48" s="23"/>
      <c r="S48" s="23"/>
      <c r="T48" s="23"/>
      <c r="U48" s="23"/>
      <c r="V48" s="23"/>
      <c r="W48" s="23"/>
      <c r="X48" s="23"/>
      <c r="Y48" s="23"/>
      <c r="Z48" s="23"/>
      <c r="AA48" s="23"/>
      <c r="AB48" s="5"/>
    </row>
    <row r="49" spans="1:28" s="11" customFormat="1">
      <c r="A49" s="10">
        <v>45</v>
      </c>
      <c r="B49" s="12">
        <v>46</v>
      </c>
      <c r="C49" s="19" t="s">
        <v>741</v>
      </c>
      <c r="D49" s="13" t="s">
        <v>59</v>
      </c>
      <c r="E49" s="14">
        <v>22.12054794520548</v>
      </c>
      <c r="F49" s="32">
        <v>2210</v>
      </c>
      <c r="G49" s="15">
        <v>22817539</v>
      </c>
      <c r="H49" s="16">
        <v>0.1241</v>
      </c>
      <c r="I49" s="16">
        <v>7.5700000000000003E-2</v>
      </c>
      <c r="J49" s="17">
        <v>20797677</v>
      </c>
      <c r="K49" s="17">
        <v>75370603</v>
      </c>
      <c r="L49" s="17">
        <v>547822</v>
      </c>
      <c r="M49" s="17">
        <v>2172382</v>
      </c>
      <c r="N49" s="23"/>
      <c r="O49" s="23"/>
      <c r="P49" s="23"/>
      <c r="Q49" s="23"/>
      <c r="R49" s="23"/>
      <c r="S49" s="23"/>
      <c r="T49" s="23"/>
      <c r="U49" s="23"/>
      <c r="V49" s="23"/>
      <c r="W49" s="23"/>
      <c r="X49" s="23"/>
      <c r="Y49" s="23"/>
      <c r="Z49" s="23"/>
      <c r="AA49" s="23"/>
      <c r="AB49" s="5"/>
    </row>
    <row r="50" spans="1:28" s="11" customFormat="1">
      <c r="A50" s="10">
        <v>46</v>
      </c>
      <c r="B50" s="12">
        <v>53</v>
      </c>
      <c r="C50" s="19" t="s">
        <v>734</v>
      </c>
      <c r="D50" s="13" t="s">
        <v>59</v>
      </c>
      <c r="E50" s="14">
        <v>21.024657534246575</v>
      </c>
      <c r="F50" s="32">
        <v>2673</v>
      </c>
      <c r="G50" s="15">
        <v>22801730</v>
      </c>
      <c r="H50" s="16">
        <v>0.15429999999999999</v>
      </c>
      <c r="I50" s="16">
        <v>5.9400000000000001E-2</v>
      </c>
      <c r="J50" s="17">
        <v>9600309</v>
      </c>
      <c r="K50" s="17">
        <v>48759191</v>
      </c>
      <c r="L50" s="17">
        <v>437528</v>
      </c>
      <c r="M50" s="17">
        <v>6772000</v>
      </c>
      <c r="N50" s="23"/>
      <c r="O50" s="23"/>
      <c r="P50" s="23"/>
      <c r="Q50" s="23"/>
      <c r="R50" s="23"/>
      <c r="S50" s="23"/>
      <c r="T50" s="23"/>
      <c r="U50" s="23"/>
      <c r="V50" s="23"/>
      <c r="W50" s="23"/>
      <c r="X50" s="23"/>
      <c r="Y50" s="23"/>
      <c r="Z50" s="23"/>
      <c r="AA50" s="23"/>
      <c r="AB50" s="5"/>
    </row>
    <row r="51" spans="1:28" s="11" customFormat="1">
      <c r="A51" s="10">
        <v>47</v>
      </c>
      <c r="B51" s="12">
        <v>66</v>
      </c>
      <c r="C51" s="19" t="s">
        <v>642</v>
      </c>
      <c r="D51" s="13" t="s">
        <v>95</v>
      </c>
      <c r="E51" s="14">
        <v>22.739726027397261</v>
      </c>
      <c r="F51" s="32">
        <v>1792</v>
      </c>
      <c r="G51" s="15">
        <v>21062149</v>
      </c>
      <c r="H51" s="16">
        <v>0.17850000000000002</v>
      </c>
      <c r="I51" s="16">
        <v>0.15240000000000001</v>
      </c>
      <c r="J51" s="17">
        <v>5286445</v>
      </c>
      <c r="K51" s="17">
        <v>6356697</v>
      </c>
      <c r="L51" s="17">
        <v>274873</v>
      </c>
      <c r="M51" s="17">
        <v>12016960</v>
      </c>
      <c r="N51" s="23"/>
      <c r="O51" s="23"/>
      <c r="P51" s="23"/>
      <c r="Q51" s="23"/>
      <c r="R51" s="23"/>
      <c r="S51" s="23"/>
      <c r="T51" s="23"/>
      <c r="U51" s="23"/>
      <c r="V51" s="23"/>
      <c r="W51" s="23"/>
      <c r="X51" s="23"/>
      <c r="Y51" s="23"/>
      <c r="Z51" s="23"/>
      <c r="AA51" s="23"/>
      <c r="AB51" s="5"/>
    </row>
    <row r="52" spans="1:28" s="11" customFormat="1">
      <c r="A52" s="10">
        <v>48</v>
      </c>
      <c r="B52" s="12">
        <v>48</v>
      </c>
      <c r="C52" s="19" t="s">
        <v>725</v>
      </c>
      <c r="D52" s="13" t="s">
        <v>63</v>
      </c>
      <c r="E52" s="14">
        <v>20.454794520547946</v>
      </c>
      <c r="F52" s="32">
        <v>3058</v>
      </c>
      <c r="G52" s="15">
        <v>20931124</v>
      </c>
      <c r="H52" s="16">
        <v>0.12619999999999998</v>
      </c>
      <c r="I52" s="16">
        <v>-0.19399999999999998</v>
      </c>
      <c r="J52" s="17">
        <v>7620302</v>
      </c>
      <c r="K52" s="17">
        <v>71064728</v>
      </c>
      <c r="L52" s="17">
        <v>1185780</v>
      </c>
      <c r="M52" s="17">
        <v>12600000</v>
      </c>
      <c r="N52" s="23"/>
      <c r="O52" s="23"/>
      <c r="P52" s="23"/>
      <c r="Q52" s="23"/>
      <c r="R52" s="23"/>
      <c r="S52" s="23"/>
      <c r="T52" s="23"/>
      <c r="U52" s="23"/>
      <c r="V52" s="23"/>
      <c r="W52" s="23"/>
      <c r="X52" s="23"/>
      <c r="Y52" s="23"/>
      <c r="Z52" s="23"/>
      <c r="AA52" s="23"/>
      <c r="AB52" s="5"/>
    </row>
    <row r="53" spans="1:28" s="11" customFormat="1" ht="12.75" customHeight="1">
      <c r="A53" s="10">
        <v>49</v>
      </c>
      <c r="B53" s="12">
        <v>47</v>
      </c>
      <c r="C53" s="19" t="s">
        <v>370</v>
      </c>
      <c r="D53" s="13" t="s">
        <v>59</v>
      </c>
      <c r="E53" s="14">
        <v>17.706849315068492</v>
      </c>
      <c r="F53" s="32">
        <v>3311</v>
      </c>
      <c r="G53" s="15">
        <v>20048743</v>
      </c>
      <c r="H53" s="16">
        <v>0.1116</v>
      </c>
      <c r="I53" s="16">
        <v>-0.15229999999999999</v>
      </c>
      <c r="J53" s="17">
        <v>5203627</v>
      </c>
      <c r="K53" s="17">
        <v>20547170</v>
      </c>
      <c r="L53" s="17">
        <v>912425</v>
      </c>
      <c r="M53" s="17">
        <v>8334900</v>
      </c>
      <c r="N53" s="23"/>
      <c r="O53" s="23"/>
      <c r="P53" s="23"/>
      <c r="Q53" s="23"/>
      <c r="R53" s="23"/>
      <c r="S53" s="23"/>
      <c r="T53" s="23"/>
      <c r="U53" s="23"/>
      <c r="V53" s="23"/>
      <c r="W53" s="23"/>
      <c r="X53" s="23"/>
      <c r="Y53" s="23"/>
      <c r="Z53" s="23"/>
      <c r="AA53" s="23"/>
      <c r="AB53" s="5"/>
    </row>
    <row r="54" spans="1:28" s="11" customFormat="1">
      <c r="A54" s="10">
        <v>50</v>
      </c>
      <c r="B54" s="12">
        <v>43</v>
      </c>
      <c r="C54" s="19" t="s">
        <v>611</v>
      </c>
      <c r="D54" s="13" t="s">
        <v>59</v>
      </c>
      <c r="E54" s="14">
        <v>21.791780821917808</v>
      </c>
      <c r="F54" s="32">
        <v>2312</v>
      </c>
      <c r="G54" s="15">
        <v>19923103</v>
      </c>
      <c r="H54" s="16">
        <v>9.4899999999999998E-2</v>
      </c>
      <c r="I54" s="16">
        <v>-0.57650000000000001</v>
      </c>
      <c r="J54" s="17">
        <v>8101039</v>
      </c>
      <c r="K54" s="17">
        <v>91943472</v>
      </c>
      <c r="L54" s="17">
        <v>3323904</v>
      </c>
      <c r="M54" s="17">
        <v>3333880</v>
      </c>
      <c r="N54" s="23"/>
      <c r="O54" s="23"/>
      <c r="P54" s="23"/>
      <c r="Q54" s="23"/>
      <c r="R54" s="23"/>
      <c r="S54" s="23"/>
      <c r="T54" s="23"/>
      <c r="U54" s="23"/>
      <c r="V54" s="23"/>
      <c r="W54" s="23"/>
      <c r="X54" s="23"/>
      <c r="Y54" s="23"/>
      <c r="Z54" s="23"/>
      <c r="AA54" s="23"/>
      <c r="AB54" s="5"/>
    </row>
    <row r="55" spans="1:28" s="11" customFormat="1">
      <c r="A55" s="10">
        <v>51</v>
      </c>
      <c r="B55" s="12">
        <v>64</v>
      </c>
      <c r="C55" s="19" t="s">
        <v>971</v>
      </c>
      <c r="D55" s="13" t="s">
        <v>59</v>
      </c>
      <c r="E55" s="14">
        <v>20.421917808219177</v>
      </c>
      <c r="F55" s="32">
        <v>3073</v>
      </c>
      <c r="G55" s="15">
        <v>19449482</v>
      </c>
      <c r="H55" s="16">
        <v>0.159</v>
      </c>
      <c r="I55" s="16">
        <v>-1.7216999999999998</v>
      </c>
      <c r="J55" s="17">
        <v>17068397</v>
      </c>
      <c r="K55" s="17">
        <v>65011283</v>
      </c>
      <c r="L55" s="17">
        <v>1278258</v>
      </c>
      <c r="M55" s="17">
        <v>1865594</v>
      </c>
      <c r="N55" s="23"/>
      <c r="O55" s="23"/>
      <c r="P55" s="23"/>
      <c r="Q55" s="23"/>
      <c r="R55" s="23"/>
      <c r="S55" s="23"/>
      <c r="T55" s="23"/>
      <c r="U55" s="23"/>
      <c r="V55" s="23"/>
      <c r="W55" s="23"/>
      <c r="X55" s="23"/>
      <c r="Y55" s="23"/>
      <c r="Z55" s="23"/>
      <c r="AA55" s="23"/>
      <c r="AB55" s="5"/>
    </row>
    <row r="56" spans="1:28" s="11" customFormat="1">
      <c r="A56" s="10">
        <v>52</v>
      </c>
      <c r="B56" s="12">
        <v>33</v>
      </c>
      <c r="C56" s="19" t="s">
        <v>973</v>
      </c>
      <c r="D56" s="13" t="s">
        <v>59</v>
      </c>
      <c r="E56" s="14">
        <v>13.819178082191781</v>
      </c>
      <c r="F56" s="32">
        <v>3368</v>
      </c>
      <c r="G56" s="15">
        <v>18834005</v>
      </c>
      <c r="H56" s="16">
        <v>6.480000000000001E-2</v>
      </c>
      <c r="I56" s="16">
        <v>0.13170000000000001</v>
      </c>
      <c r="J56" s="17">
        <v>19413378</v>
      </c>
      <c r="K56" s="17">
        <v>111360350</v>
      </c>
      <c r="L56" s="17">
        <v>4255368</v>
      </c>
      <c r="M56" s="17">
        <v>7296920</v>
      </c>
      <c r="N56" s="23"/>
      <c r="O56" s="23"/>
      <c r="P56" s="23"/>
      <c r="Q56" s="23"/>
      <c r="R56" s="23"/>
      <c r="S56" s="23"/>
      <c r="T56" s="23"/>
      <c r="U56" s="23"/>
      <c r="V56" s="23"/>
      <c r="W56" s="23"/>
      <c r="X56" s="23"/>
      <c r="Y56" s="23"/>
      <c r="Z56" s="23"/>
      <c r="AA56" s="23"/>
      <c r="AB56" s="5"/>
    </row>
    <row r="57" spans="1:28" s="11" customFormat="1">
      <c r="A57" s="10">
        <v>53</v>
      </c>
      <c r="B57" s="12">
        <v>52</v>
      </c>
      <c r="C57" s="19" t="s">
        <v>594</v>
      </c>
      <c r="D57" s="13" t="s">
        <v>59</v>
      </c>
      <c r="E57" s="14">
        <v>14.197260273972603</v>
      </c>
      <c r="F57" s="32">
        <v>3354</v>
      </c>
      <c r="G57" s="15">
        <v>18359200</v>
      </c>
      <c r="H57" s="16">
        <v>0.11789999999999999</v>
      </c>
      <c r="I57" s="16">
        <v>-0.60970000000000002</v>
      </c>
      <c r="J57" s="17">
        <v>41324134</v>
      </c>
      <c r="K57" s="17">
        <v>78628106</v>
      </c>
      <c r="L57" s="17">
        <v>600227</v>
      </c>
      <c r="M57" s="17">
        <v>501000</v>
      </c>
      <c r="N57" s="23"/>
      <c r="O57" s="23"/>
      <c r="P57" s="23"/>
      <c r="Q57" s="23"/>
      <c r="R57" s="23"/>
      <c r="S57" s="23"/>
      <c r="T57" s="23"/>
      <c r="U57" s="23"/>
      <c r="V57" s="23"/>
      <c r="W57" s="23"/>
      <c r="X57" s="23"/>
      <c r="Y57" s="23"/>
      <c r="Z57" s="23"/>
      <c r="AA57" s="23"/>
      <c r="AB57" s="5"/>
    </row>
    <row r="58" spans="1:28" s="11" customFormat="1" ht="12.75" customHeight="1">
      <c r="A58" s="10">
        <v>54</v>
      </c>
      <c r="B58" s="12">
        <v>54</v>
      </c>
      <c r="C58" s="19" t="s">
        <v>612</v>
      </c>
      <c r="D58" s="13" t="s">
        <v>59</v>
      </c>
      <c r="E58" s="14">
        <v>23.126027397260273</v>
      </c>
      <c r="F58" s="32">
        <v>324</v>
      </c>
      <c r="G58" s="15">
        <v>17810912</v>
      </c>
      <c r="H58" s="16">
        <v>0.12539999999999998</v>
      </c>
      <c r="I58" s="16">
        <v>5.0000000000000001E-3</v>
      </c>
      <c r="J58" s="17">
        <v>13698656</v>
      </c>
      <c r="K58" s="17">
        <v>99760882</v>
      </c>
      <c r="L58" s="17">
        <v>1325304</v>
      </c>
      <c r="M58" s="17">
        <v>1839972</v>
      </c>
      <c r="N58" s="23"/>
      <c r="O58" s="23"/>
      <c r="P58" s="23"/>
      <c r="Q58" s="23"/>
      <c r="R58" s="23"/>
      <c r="S58" s="23"/>
      <c r="T58" s="23"/>
      <c r="U58" s="23"/>
      <c r="V58" s="23"/>
      <c r="W58" s="23"/>
      <c r="X58" s="23"/>
      <c r="Y58" s="23"/>
      <c r="Z58" s="23"/>
      <c r="AA58" s="23"/>
      <c r="AB58" s="5"/>
    </row>
    <row r="59" spans="1:28" s="11" customFormat="1">
      <c r="A59" s="10">
        <v>55</v>
      </c>
      <c r="B59" s="12">
        <v>60</v>
      </c>
      <c r="C59" s="19" t="s">
        <v>61</v>
      </c>
      <c r="D59" s="13" t="s">
        <v>59</v>
      </c>
      <c r="E59" s="14">
        <v>20.663013698630138</v>
      </c>
      <c r="F59" s="32">
        <v>2879</v>
      </c>
      <c r="G59" s="15">
        <v>17695437</v>
      </c>
      <c r="H59" s="16">
        <v>0.13789999999999999</v>
      </c>
      <c r="I59" s="16">
        <v>0.19699999999999998</v>
      </c>
      <c r="J59" s="17">
        <v>24152021</v>
      </c>
      <c r="K59" s="17">
        <v>66847980</v>
      </c>
      <c r="L59" s="17">
        <v>909253</v>
      </c>
      <c r="M59" s="17">
        <v>807000</v>
      </c>
      <c r="N59" s="31"/>
      <c r="O59" s="31"/>
      <c r="P59" s="31"/>
      <c r="Q59" s="31"/>
      <c r="R59" s="31"/>
      <c r="S59" s="31"/>
      <c r="T59" s="31"/>
      <c r="U59" s="31"/>
      <c r="V59" s="31"/>
      <c r="W59" s="31"/>
      <c r="X59" s="31"/>
      <c r="Y59" s="31"/>
      <c r="Z59" s="31"/>
      <c r="AA59" s="31"/>
    </row>
    <row r="60" spans="1:28" s="11" customFormat="1" ht="12.75" customHeight="1">
      <c r="A60" s="10">
        <v>56</v>
      </c>
      <c r="B60" s="12">
        <v>116</v>
      </c>
      <c r="C60" s="19" t="s">
        <v>62</v>
      </c>
      <c r="D60" s="13" t="s">
        <v>63</v>
      </c>
      <c r="E60" s="14">
        <v>24.36986301369863</v>
      </c>
      <c r="F60" s="32">
        <v>415</v>
      </c>
      <c r="G60" s="15">
        <v>17455567</v>
      </c>
      <c r="H60" s="16">
        <v>0.38670000000000004</v>
      </c>
      <c r="I60" s="16">
        <v>0.10929999999999999</v>
      </c>
      <c r="J60" s="17">
        <v>9141829</v>
      </c>
      <c r="K60" s="17">
        <v>15222490</v>
      </c>
      <c r="L60" s="17">
        <v>354583</v>
      </c>
      <c r="M60" s="17">
        <v>15100000</v>
      </c>
      <c r="N60" s="31"/>
      <c r="O60" s="31"/>
      <c r="P60" s="31"/>
      <c r="Q60" s="31"/>
      <c r="R60" s="31"/>
      <c r="S60" s="31"/>
      <c r="T60" s="31"/>
      <c r="U60" s="31"/>
      <c r="V60" s="31"/>
      <c r="W60" s="31"/>
      <c r="X60" s="31"/>
      <c r="Y60" s="31"/>
      <c r="Z60" s="31"/>
      <c r="AA60" s="31"/>
    </row>
    <row r="61" spans="1:28" s="11" customFormat="1" ht="12.75" customHeight="1">
      <c r="A61" s="10">
        <v>57</v>
      </c>
      <c r="B61" s="12">
        <v>73</v>
      </c>
      <c r="C61" s="19" t="s">
        <v>665</v>
      </c>
      <c r="D61" s="13" t="s">
        <v>59</v>
      </c>
      <c r="E61" s="14">
        <v>22.194520547945206</v>
      </c>
      <c r="F61" s="32">
        <v>2168</v>
      </c>
      <c r="G61" s="15">
        <v>17408696</v>
      </c>
      <c r="H61" s="16">
        <v>0.1663</v>
      </c>
      <c r="I61" s="16">
        <v>-6.4100000000000004E-2</v>
      </c>
      <c r="J61" s="17">
        <v>809299</v>
      </c>
      <c r="K61" s="17">
        <v>4431889</v>
      </c>
      <c r="L61" s="17">
        <v>138257</v>
      </c>
      <c r="M61" s="17">
        <v>6960000</v>
      </c>
      <c r="N61" s="23"/>
      <c r="O61" s="23"/>
      <c r="P61" s="23"/>
      <c r="Q61" s="23"/>
      <c r="R61" s="23"/>
      <c r="S61" s="23"/>
      <c r="T61" s="23"/>
      <c r="U61" s="23"/>
      <c r="V61" s="23"/>
      <c r="W61" s="23"/>
      <c r="X61" s="23"/>
      <c r="Y61" s="23"/>
      <c r="Z61" s="23"/>
      <c r="AA61" s="23"/>
      <c r="AB61" s="5"/>
    </row>
    <row r="62" spans="1:28" s="11" customFormat="1" ht="12.75" customHeight="1">
      <c r="A62" s="10">
        <v>58</v>
      </c>
      <c r="B62" s="12">
        <v>71</v>
      </c>
      <c r="C62" s="19" t="s">
        <v>265</v>
      </c>
      <c r="D62" s="13" t="s">
        <v>59</v>
      </c>
      <c r="E62" s="14">
        <v>16.805479452054794</v>
      </c>
      <c r="F62" s="32">
        <v>3328</v>
      </c>
      <c r="G62" s="15">
        <v>16464247</v>
      </c>
      <c r="H62" s="16">
        <v>0.1482</v>
      </c>
      <c r="I62" s="16">
        <v>0.44469999999999998</v>
      </c>
      <c r="J62" s="17">
        <v>7529858</v>
      </c>
      <c r="K62" s="17">
        <v>69851762</v>
      </c>
      <c r="L62" s="17">
        <v>292581</v>
      </c>
      <c r="M62" s="17">
        <v>1237450</v>
      </c>
      <c r="N62" s="31"/>
      <c r="O62" s="31"/>
      <c r="P62" s="31"/>
      <c r="Q62" s="31"/>
      <c r="R62" s="31"/>
      <c r="S62" s="31"/>
      <c r="T62" s="31"/>
      <c r="U62" s="31"/>
      <c r="V62" s="31"/>
      <c r="W62" s="31"/>
      <c r="X62" s="31"/>
      <c r="Y62" s="31"/>
      <c r="Z62" s="31"/>
      <c r="AA62" s="31"/>
    </row>
    <row r="63" spans="1:28" s="11" customFormat="1" ht="12.75" customHeight="1">
      <c r="A63" s="10">
        <v>59</v>
      </c>
      <c r="B63" s="12">
        <v>58</v>
      </c>
      <c r="C63" s="19" t="s">
        <v>317</v>
      </c>
      <c r="D63" s="13" t="s">
        <v>59</v>
      </c>
      <c r="E63" s="14">
        <v>20.863013698630137</v>
      </c>
      <c r="F63" s="32">
        <v>2763</v>
      </c>
      <c r="G63" s="15">
        <v>16000169</v>
      </c>
      <c r="H63" s="16">
        <v>0.12039999999999999</v>
      </c>
      <c r="I63" s="16">
        <v>-0.1802</v>
      </c>
      <c r="J63" s="17">
        <v>7936915</v>
      </c>
      <c r="K63" s="17">
        <v>75110343</v>
      </c>
      <c r="L63" s="17">
        <v>1865451</v>
      </c>
      <c r="M63" s="17">
        <v>7360979</v>
      </c>
      <c r="N63" s="23"/>
      <c r="O63" s="23"/>
      <c r="P63" s="23"/>
      <c r="Q63" s="23"/>
      <c r="R63" s="23"/>
      <c r="S63" s="23"/>
      <c r="T63" s="23"/>
      <c r="U63" s="23"/>
      <c r="V63" s="23"/>
      <c r="W63" s="23"/>
      <c r="X63" s="23"/>
      <c r="Y63" s="23"/>
      <c r="Z63" s="23"/>
      <c r="AA63" s="23"/>
      <c r="AB63" s="5"/>
    </row>
    <row r="64" spans="1:28" s="11" customFormat="1" ht="12.75" customHeight="1">
      <c r="A64" s="10">
        <v>60</v>
      </c>
      <c r="B64" s="12">
        <v>56</v>
      </c>
      <c r="C64" s="19" t="s">
        <v>257</v>
      </c>
      <c r="D64" s="13" t="s">
        <v>59</v>
      </c>
      <c r="E64" s="14">
        <v>16.002739726027396</v>
      </c>
      <c r="F64" s="32">
        <v>3338</v>
      </c>
      <c r="G64" s="15">
        <v>14922593</v>
      </c>
      <c r="H64" s="16">
        <v>0.1061</v>
      </c>
      <c r="I64" s="16">
        <v>-6.2699999999999992E-2</v>
      </c>
      <c r="J64" s="17">
        <v>1055905</v>
      </c>
      <c r="K64" s="17">
        <v>3803533</v>
      </c>
      <c r="L64" s="17">
        <v>136295</v>
      </c>
      <c r="M64" s="17">
        <v>2587000</v>
      </c>
      <c r="N64" s="31"/>
      <c r="O64" s="31"/>
      <c r="P64" s="31"/>
      <c r="Q64" s="31"/>
      <c r="R64" s="31"/>
      <c r="S64" s="31"/>
      <c r="T64" s="31"/>
      <c r="U64" s="31"/>
      <c r="V64" s="31"/>
      <c r="W64" s="31"/>
      <c r="X64" s="31"/>
      <c r="Y64" s="31"/>
      <c r="Z64" s="31"/>
      <c r="AA64" s="31"/>
    </row>
    <row r="65" spans="1:28" s="11" customFormat="1" ht="12.75" customHeight="1">
      <c r="A65" s="10">
        <v>61</v>
      </c>
      <c r="B65" s="12">
        <v>65</v>
      </c>
      <c r="C65" s="19" t="s">
        <v>543</v>
      </c>
      <c r="D65" s="13" t="s">
        <v>59</v>
      </c>
      <c r="E65" s="14">
        <v>22.317808219178083</v>
      </c>
      <c r="F65" s="32">
        <v>2110</v>
      </c>
      <c r="G65" s="15">
        <v>14796003</v>
      </c>
      <c r="H65" s="16">
        <v>0.1244</v>
      </c>
      <c r="I65" s="16">
        <v>9.6699999999999994E-2</v>
      </c>
      <c r="J65" s="17">
        <v>15799014</v>
      </c>
      <c r="K65" s="17">
        <v>33971938</v>
      </c>
      <c r="L65" s="17">
        <v>2441043</v>
      </c>
      <c r="M65" s="17">
        <v>1805552</v>
      </c>
      <c r="N65" s="23"/>
      <c r="O65" s="23"/>
      <c r="P65" s="23"/>
      <c r="Q65" s="23"/>
      <c r="R65" s="23"/>
      <c r="S65" s="23"/>
      <c r="T65" s="23"/>
      <c r="U65" s="23"/>
      <c r="V65" s="23"/>
      <c r="W65" s="23"/>
      <c r="X65" s="23"/>
      <c r="Y65" s="23"/>
      <c r="Z65" s="23"/>
      <c r="AA65" s="23"/>
      <c r="AB65" s="5"/>
    </row>
    <row r="66" spans="1:28" s="11" customFormat="1" ht="12.75" customHeight="1">
      <c r="A66" s="10">
        <v>62</v>
      </c>
      <c r="B66" s="12">
        <v>55</v>
      </c>
      <c r="C66" s="19" t="s">
        <v>79</v>
      </c>
      <c r="D66" s="13" t="s">
        <v>80</v>
      </c>
      <c r="E66" s="14">
        <v>22.980821917808218</v>
      </c>
      <c r="F66" s="32">
        <v>1810</v>
      </c>
      <c r="G66" s="15">
        <v>14609638</v>
      </c>
      <c r="H66" s="16">
        <v>0.1038</v>
      </c>
      <c r="I66" s="16">
        <v>-0.61219999999999997</v>
      </c>
      <c r="J66" s="17">
        <v>10463330</v>
      </c>
      <c r="K66" s="17">
        <v>78521161</v>
      </c>
      <c r="L66" s="17">
        <v>4217082</v>
      </c>
      <c r="M66" s="17">
        <v>577392</v>
      </c>
      <c r="N66" s="31"/>
      <c r="O66" s="31"/>
      <c r="P66" s="31"/>
      <c r="Q66" s="31"/>
      <c r="R66" s="31"/>
      <c r="S66" s="31"/>
      <c r="T66" s="31"/>
      <c r="U66" s="31"/>
      <c r="V66" s="31"/>
      <c r="W66" s="31"/>
      <c r="X66" s="31"/>
      <c r="Y66" s="31"/>
      <c r="Z66" s="31"/>
      <c r="AA66" s="31"/>
    </row>
    <row r="67" spans="1:28" s="11" customFormat="1" ht="12.75" customHeight="1">
      <c r="A67" s="10">
        <v>63</v>
      </c>
      <c r="B67" s="12">
        <v>68</v>
      </c>
      <c r="C67" s="19" t="s">
        <v>677</v>
      </c>
      <c r="D67" s="13" t="s">
        <v>160</v>
      </c>
      <c r="E67" s="14">
        <v>24.265753424657536</v>
      </c>
      <c r="F67" s="32">
        <v>705</v>
      </c>
      <c r="G67" s="15">
        <v>14211735</v>
      </c>
      <c r="H67" s="16">
        <v>0.122</v>
      </c>
      <c r="I67" s="16">
        <v>3.9900000000000005E-2</v>
      </c>
      <c r="J67" s="17">
        <v>10832404</v>
      </c>
      <c r="K67" s="17">
        <v>78136483</v>
      </c>
      <c r="L67" s="17">
        <v>3481217</v>
      </c>
      <c r="M67" s="17">
        <v>2124895</v>
      </c>
      <c r="N67" s="23"/>
      <c r="O67" s="23"/>
      <c r="P67" s="23"/>
      <c r="Q67" s="23"/>
      <c r="R67" s="23"/>
      <c r="S67" s="23"/>
      <c r="T67" s="23"/>
      <c r="U67" s="23"/>
      <c r="V67" s="23"/>
      <c r="W67" s="23"/>
      <c r="X67" s="23"/>
      <c r="Y67" s="23"/>
      <c r="Z67" s="23"/>
      <c r="AA67" s="23"/>
      <c r="AB67" s="5"/>
    </row>
    <row r="68" spans="1:28" s="11" customFormat="1">
      <c r="A68" s="10">
        <v>64</v>
      </c>
      <c r="B68" s="12">
        <v>80</v>
      </c>
      <c r="C68" s="19" t="s">
        <v>695</v>
      </c>
      <c r="D68" s="13" t="s">
        <v>59</v>
      </c>
      <c r="E68" s="14">
        <v>21.791780821917808</v>
      </c>
      <c r="F68" s="32">
        <v>2307</v>
      </c>
      <c r="G68" s="15">
        <v>14093977</v>
      </c>
      <c r="H68" s="16">
        <v>0.15869999999999998</v>
      </c>
      <c r="I68" s="16">
        <v>-0.13439999999999999</v>
      </c>
      <c r="J68" s="17">
        <v>4644867</v>
      </c>
      <c r="K68" s="17">
        <v>36200189</v>
      </c>
      <c r="L68" s="17">
        <v>836919</v>
      </c>
      <c r="M68" s="17">
        <v>5000000</v>
      </c>
      <c r="N68" s="23"/>
      <c r="O68" s="23"/>
      <c r="P68" s="23"/>
      <c r="Q68" s="23"/>
      <c r="R68" s="23"/>
      <c r="S68" s="23"/>
      <c r="T68" s="23"/>
      <c r="U68" s="23"/>
      <c r="V68" s="23"/>
      <c r="W68" s="23"/>
      <c r="X68" s="23"/>
      <c r="Y68" s="23"/>
      <c r="Z68" s="23"/>
      <c r="AA68" s="23"/>
      <c r="AB68" s="5"/>
    </row>
    <row r="69" spans="1:28" s="11" customFormat="1" ht="12.75" customHeight="1">
      <c r="A69" s="10">
        <v>65</v>
      </c>
      <c r="B69" s="12">
        <v>51</v>
      </c>
      <c r="C69" s="19" t="s">
        <v>563</v>
      </c>
      <c r="D69" s="13" t="s">
        <v>59</v>
      </c>
      <c r="E69" s="14">
        <v>21.586301369863012</v>
      </c>
      <c r="F69" s="32">
        <v>2412</v>
      </c>
      <c r="G69" s="15">
        <v>13644958</v>
      </c>
      <c r="H69" s="16">
        <v>8.6899999999999991E-2</v>
      </c>
      <c r="I69" s="16">
        <v>1.3091999999999999</v>
      </c>
      <c r="J69" s="17">
        <v>30732825</v>
      </c>
      <c r="K69" s="17">
        <v>79780169</v>
      </c>
      <c r="L69" s="17">
        <v>3219518</v>
      </c>
      <c r="M69" s="17">
        <v>3324711</v>
      </c>
      <c r="N69" s="23"/>
      <c r="O69" s="23"/>
      <c r="P69" s="23"/>
      <c r="Q69" s="23"/>
      <c r="R69" s="23"/>
      <c r="S69" s="23"/>
      <c r="T69" s="23"/>
      <c r="U69" s="23"/>
      <c r="V69" s="23"/>
      <c r="W69" s="23"/>
      <c r="X69" s="23"/>
      <c r="Y69" s="23"/>
      <c r="Z69" s="23"/>
      <c r="AA69" s="23"/>
      <c r="AB69" s="5"/>
    </row>
    <row r="70" spans="1:28" s="11" customFormat="1" ht="12.75" customHeight="1">
      <c r="A70" s="10">
        <v>66</v>
      </c>
      <c r="B70" s="12">
        <v>167</v>
      </c>
      <c r="C70" s="19" t="s">
        <v>144</v>
      </c>
      <c r="D70" s="13" t="s">
        <v>59</v>
      </c>
      <c r="E70" s="14">
        <v>21.4</v>
      </c>
      <c r="F70" s="32">
        <v>2494</v>
      </c>
      <c r="G70" s="15">
        <v>13385082</v>
      </c>
      <c r="H70" s="16">
        <v>0.55449999999999999</v>
      </c>
      <c r="I70" s="16">
        <v>-8.7799999999999989E-2</v>
      </c>
      <c r="J70" s="17">
        <v>4207742</v>
      </c>
      <c r="K70" s="17">
        <v>5111507</v>
      </c>
      <c r="L70" s="17">
        <v>230670</v>
      </c>
      <c r="M70" s="17">
        <v>460000</v>
      </c>
      <c r="N70" s="31"/>
      <c r="O70" s="31"/>
      <c r="P70" s="31"/>
      <c r="Q70" s="31"/>
      <c r="R70" s="31"/>
      <c r="S70" s="31"/>
      <c r="T70" s="31"/>
      <c r="U70" s="31"/>
      <c r="V70" s="31"/>
      <c r="W70" s="31"/>
      <c r="X70" s="31"/>
      <c r="Y70" s="31"/>
      <c r="Z70" s="31"/>
      <c r="AA70" s="31"/>
    </row>
    <row r="71" spans="1:28" s="11" customFormat="1" ht="12.75" customHeight="1">
      <c r="A71" s="10">
        <v>67</v>
      </c>
      <c r="B71" s="12">
        <v>69</v>
      </c>
      <c r="C71" s="19" t="s">
        <v>173</v>
      </c>
      <c r="D71" s="13" t="s">
        <v>59</v>
      </c>
      <c r="E71" s="14">
        <v>12.69041095890411</v>
      </c>
      <c r="F71" s="32">
        <v>3407</v>
      </c>
      <c r="G71" s="15">
        <v>13244132</v>
      </c>
      <c r="H71" s="16">
        <v>0.1142</v>
      </c>
      <c r="I71" s="16">
        <v>-0.20679999999999998</v>
      </c>
      <c r="J71" s="17">
        <v>9184028</v>
      </c>
      <c r="K71" s="17">
        <v>7916376</v>
      </c>
      <c r="L71" s="17">
        <v>43514</v>
      </c>
      <c r="M71" s="17">
        <v>5798193</v>
      </c>
      <c r="N71" s="31"/>
      <c r="O71" s="31"/>
      <c r="P71" s="31"/>
      <c r="Q71" s="31"/>
      <c r="R71" s="31"/>
      <c r="S71" s="31"/>
      <c r="T71" s="31"/>
      <c r="U71" s="31"/>
      <c r="V71" s="31"/>
      <c r="W71" s="31"/>
      <c r="X71" s="31"/>
      <c r="Y71" s="31"/>
      <c r="Z71" s="31"/>
      <c r="AA71" s="31"/>
    </row>
    <row r="72" spans="1:28" s="11" customFormat="1">
      <c r="A72" s="10">
        <v>68</v>
      </c>
      <c r="B72" s="12">
        <v>92</v>
      </c>
      <c r="C72" s="19" t="s">
        <v>354</v>
      </c>
      <c r="D72" s="13" t="s">
        <v>59</v>
      </c>
      <c r="E72" s="14">
        <v>16.156164383561645</v>
      </c>
      <c r="F72" s="32">
        <v>3333</v>
      </c>
      <c r="G72" s="15">
        <v>12499330</v>
      </c>
      <c r="H72" s="16">
        <v>0.19030000000000002</v>
      </c>
      <c r="I72" s="16">
        <v>0.82090000000000007</v>
      </c>
      <c r="J72" s="17">
        <v>5441304</v>
      </c>
      <c r="K72" s="17">
        <v>20147098</v>
      </c>
      <c r="L72" s="17">
        <v>69229</v>
      </c>
      <c r="M72" s="17">
        <v>2155600</v>
      </c>
      <c r="N72" s="23"/>
      <c r="O72" s="23"/>
      <c r="P72" s="23"/>
      <c r="Q72" s="23"/>
      <c r="R72" s="23"/>
      <c r="S72" s="23"/>
      <c r="T72" s="23"/>
      <c r="U72" s="23"/>
      <c r="V72" s="23"/>
      <c r="W72" s="23"/>
      <c r="X72" s="23"/>
      <c r="Y72" s="23"/>
      <c r="Z72" s="23"/>
      <c r="AA72" s="23"/>
      <c r="AB72" s="5"/>
    </row>
    <row r="73" spans="1:28" s="11" customFormat="1" ht="12.75" customHeight="1">
      <c r="A73" s="10">
        <v>69</v>
      </c>
      <c r="B73" s="12">
        <v>98</v>
      </c>
      <c r="C73" s="19" t="s">
        <v>423</v>
      </c>
      <c r="D73" s="13" t="s">
        <v>57</v>
      </c>
      <c r="E73" s="14">
        <v>23.158904109589042</v>
      </c>
      <c r="F73" s="32">
        <v>197</v>
      </c>
      <c r="G73" s="15">
        <v>12470789</v>
      </c>
      <c r="H73" s="16">
        <v>0.20739999999999997</v>
      </c>
      <c r="I73" s="16">
        <v>0.16519999999999999</v>
      </c>
      <c r="J73" s="17">
        <v>764993</v>
      </c>
      <c r="K73" s="17">
        <v>18298487</v>
      </c>
      <c r="L73" s="17">
        <v>720664</v>
      </c>
      <c r="M73" s="17">
        <v>1221026</v>
      </c>
      <c r="N73" s="23"/>
      <c r="O73" s="23"/>
      <c r="P73" s="23"/>
      <c r="Q73" s="23"/>
      <c r="R73" s="23"/>
      <c r="S73" s="23"/>
      <c r="T73" s="23"/>
      <c r="U73" s="23"/>
      <c r="V73" s="23"/>
      <c r="W73" s="23"/>
      <c r="X73" s="23"/>
      <c r="Y73" s="23"/>
      <c r="Z73" s="23"/>
      <c r="AA73" s="23"/>
      <c r="AB73" s="5"/>
    </row>
    <row r="74" spans="1:28" s="11" customFormat="1">
      <c r="A74" s="10">
        <v>70</v>
      </c>
      <c r="B74" s="12">
        <v>59</v>
      </c>
      <c r="C74" s="19" t="s">
        <v>803</v>
      </c>
      <c r="D74" s="13" t="s">
        <v>59</v>
      </c>
      <c r="E74" s="14">
        <v>18.789041095890411</v>
      </c>
      <c r="F74" s="32">
        <v>3290</v>
      </c>
      <c r="G74" s="15">
        <v>12278656</v>
      </c>
      <c r="H74" s="16">
        <v>9.4399999999999998E-2</v>
      </c>
      <c r="I74" s="16">
        <v>0.79349999999999998</v>
      </c>
      <c r="J74" s="17">
        <v>8650594</v>
      </c>
      <c r="K74" s="17">
        <v>24192264</v>
      </c>
      <c r="L74" s="17">
        <v>44640</v>
      </c>
      <c r="M74" s="17">
        <v>6888000</v>
      </c>
      <c r="N74" s="23"/>
      <c r="O74" s="23"/>
      <c r="P74" s="23"/>
      <c r="Q74" s="23"/>
      <c r="R74" s="23"/>
      <c r="S74" s="23"/>
      <c r="T74" s="23"/>
      <c r="U74" s="23"/>
      <c r="V74" s="23"/>
      <c r="W74" s="23"/>
      <c r="X74" s="23"/>
      <c r="Y74" s="23"/>
      <c r="Z74" s="23"/>
      <c r="AA74" s="23"/>
      <c r="AB74" s="5"/>
    </row>
    <row r="75" spans="1:28" s="11" customFormat="1" ht="12.75" customHeight="1">
      <c r="A75" s="10">
        <v>71</v>
      </c>
      <c r="B75" s="12">
        <v>81</v>
      </c>
      <c r="C75" s="19" t="s">
        <v>287</v>
      </c>
      <c r="D75" s="13" t="s">
        <v>59</v>
      </c>
      <c r="E75" s="14">
        <v>21.608219178082191</v>
      </c>
      <c r="F75" s="32">
        <v>2402</v>
      </c>
      <c r="G75" s="15">
        <v>12246823</v>
      </c>
      <c r="H75" s="16">
        <v>0.13880000000000001</v>
      </c>
      <c r="I75" s="16">
        <v>8.2200000000000009E-2</v>
      </c>
      <c r="J75" s="17">
        <v>6618659</v>
      </c>
      <c r="K75" s="17">
        <v>58070458</v>
      </c>
      <c r="L75" s="17">
        <v>2725904</v>
      </c>
      <c r="M75" s="17">
        <v>1638252</v>
      </c>
      <c r="N75" s="23"/>
      <c r="O75" s="23"/>
      <c r="P75" s="23"/>
      <c r="Q75" s="23"/>
      <c r="R75" s="23"/>
      <c r="S75" s="23"/>
      <c r="T75" s="23"/>
      <c r="U75" s="23"/>
      <c r="V75" s="23"/>
      <c r="W75" s="23"/>
      <c r="X75" s="23"/>
      <c r="Y75" s="23"/>
      <c r="Z75" s="23"/>
      <c r="AA75" s="23"/>
      <c r="AB75" s="5"/>
    </row>
    <row r="76" spans="1:28" s="11" customFormat="1" ht="12.75" customHeight="1">
      <c r="A76" s="10">
        <v>72</v>
      </c>
      <c r="B76" s="12">
        <v>72</v>
      </c>
      <c r="C76" s="19" t="s">
        <v>297</v>
      </c>
      <c r="D76" s="13" t="s">
        <v>274</v>
      </c>
      <c r="E76" s="14">
        <v>24.208219178082192</v>
      </c>
      <c r="F76" s="32">
        <v>918</v>
      </c>
      <c r="G76" s="15">
        <v>11949294</v>
      </c>
      <c r="H76" s="16">
        <v>0.11380000000000001</v>
      </c>
      <c r="I76" s="16">
        <v>6.88E-2</v>
      </c>
      <c r="J76" s="17">
        <v>11831356</v>
      </c>
      <c r="K76" s="17">
        <v>59224778</v>
      </c>
      <c r="L76" s="17">
        <v>3180268</v>
      </c>
      <c r="M76" s="17">
        <v>1207000</v>
      </c>
      <c r="N76" s="23"/>
      <c r="O76" s="23"/>
      <c r="P76" s="23"/>
      <c r="Q76" s="23"/>
      <c r="R76" s="23"/>
      <c r="S76" s="23"/>
      <c r="T76" s="23"/>
      <c r="U76" s="23"/>
      <c r="V76" s="23"/>
      <c r="W76" s="23"/>
      <c r="X76" s="23"/>
      <c r="Y76" s="23"/>
      <c r="Z76" s="23"/>
      <c r="AA76" s="23"/>
      <c r="AB76" s="5"/>
    </row>
    <row r="77" spans="1:28" s="11" customFormat="1" ht="12.75" customHeight="1">
      <c r="A77" s="10">
        <v>73</v>
      </c>
      <c r="B77" s="12">
        <v>82</v>
      </c>
      <c r="C77" s="19" t="s">
        <v>140</v>
      </c>
      <c r="D77" s="13" t="s">
        <v>59</v>
      </c>
      <c r="E77" s="14">
        <v>22.101369863013698</v>
      </c>
      <c r="F77" s="32">
        <v>2216</v>
      </c>
      <c r="G77" s="15">
        <v>11409663</v>
      </c>
      <c r="H77" s="16">
        <v>0.13619999999999999</v>
      </c>
      <c r="I77" s="16">
        <v>-0.2833</v>
      </c>
      <c r="J77" s="17">
        <v>11955104</v>
      </c>
      <c r="K77" s="17">
        <v>20725122</v>
      </c>
      <c r="L77" s="17">
        <v>1213183</v>
      </c>
      <c r="M77" s="17">
        <v>10820181</v>
      </c>
      <c r="N77" s="31"/>
      <c r="O77" s="31"/>
      <c r="P77" s="31"/>
      <c r="Q77" s="31"/>
      <c r="R77" s="31"/>
      <c r="S77" s="31"/>
      <c r="T77" s="31"/>
      <c r="U77" s="31"/>
      <c r="V77" s="31"/>
      <c r="W77" s="31"/>
      <c r="X77" s="31"/>
      <c r="Y77" s="31"/>
      <c r="Z77" s="31"/>
      <c r="AA77" s="31"/>
    </row>
    <row r="78" spans="1:28" s="11" customFormat="1">
      <c r="A78" s="10">
        <v>74</v>
      </c>
      <c r="B78" s="12">
        <v>77</v>
      </c>
      <c r="C78" s="19" t="s">
        <v>515</v>
      </c>
      <c r="D78" s="13" t="s">
        <v>59</v>
      </c>
      <c r="E78" s="14">
        <v>20.627397260273973</v>
      </c>
      <c r="F78" s="32">
        <v>2913</v>
      </c>
      <c r="G78" s="15">
        <v>11143786</v>
      </c>
      <c r="H78" s="16">
        <v>0.11800000000000001</v>
      </c>
      <c r="I78" s="16">
        <v>0.10529999999999999</v>
      </c>
      <c r="J78" s="17">
        <v>11143395</v>
      </c>
      <c r="K78" s="17">
        <v>35725215</v>
      </c>
      <c r="L78" s="17">
        <v>1118381</v>
      </c>
      <c r="M78" s="17">
        <v>3670000</v>
      </c>
      <c r="N78" s="23"/>
      <c r="O78" s="23"/>
      <c r="P78" s="23"/>
      <c r="Q78" s="23"/>
      <c r="R78" s="23"/>
      <c r="S78" s="23"/>
      <c r="T78" s="23"/>
      <c r="U78" s="23"/>
      <c r="V78" s="23"/>
      <c r="W78" s="23"/>
      <c r="X78" s="23"/>
      <c r="Y78" s="23"/>
      <c r="Z78" s="23"/>
      <c r="AA78" s="23"/>
      <c r="AB78" s="5"/>
    </row>
    <row r="79" spans="1:28" s="11" customFormat="1" ht="12.75" customHeight="1">
      <c r="A79" s="10">
        <v>75</v>
      </c>
      <c r="B79" s="12">
        <v>93</v>
      </c>
      <c r="C79" s="19" t="s">
        <v>482</v>
      </c>
      <c r="D79" s="13" t="s">
        <v>59</v>
      </c>
      <c r="E79" s="14">
        <v>12.342465753424657</v>
      </c>
      <c r="F79" s="32">
        <v>3421</v>
      </c>
      <c r="G79" s="15">
        <v>11047561</v>
      </c>
      <c r="H79" s="16">
        <v>0.1699</v>
      </c>
      <c r="I79" s="16">
        <v>4.0000000000000002E-4</v>
      </c>
      <c r="J79" s="17">
        <v>9323401</v>
      </c>
      <c r="K79" s="17">
        <v>24434591</v>
      </c>
      <c r="L79" s="17">
        <v>164534</v>
      </c>
      <c r="M79" s="17">
        <v>3035000</v>
      </c>
      <c r="N79" s="23"/>
      <c r="O79" s="23"/>
      <c r="P79" s="23"/>
      <c r="Q79" s="23"/>
      <c r="R79" s="23"/>
      <c r="S79" s="23"/>
      <c r="T79" s="23"/>
      <c r="U79" s="23"/>
      <c r="V79" s="23"/>
      <c r="W79" s="23"/>
      <c r="X79" s="23"/>
      <c r="Y79" s="23"/>
      <c r="Z79" s="23"/>
      <c r="AA79" s="23"/>
      <c r="AB79" s="5"/>
    </row>
    <row r="80" spans="1:28" s="11" customFormat="1">
      <c r="A80" s="10">
        <v>76</v>
      </c>
      <c r="B80" s="12">
        <v>126</v>
      </c>
      <c r="C80" s="19" t="s">
        <v>711</v>
      </c>
      <c r="D80" s="13" t="s">
        <v>59</v>
      </c>
      <c r="E80" s="14">
        <v>5.8246575342465752</v>
      </c>
      <c r="F80" s="32">
        <v>3494</v>
      </c>
      <c r="G80" s="15">
        <v>10885883</v>
      </c>
      <c r="H80" s="16">
        <v>0.26979999999999998</v>
      </c>
      <c r="I80" s="16">
        <v>0.1532</v>
      </c>
      <c r="J80" s="17">
        <v>529205</v>
      </c>
      <c r="K80" s="17">
        <v>3842158</v>
      </c>
      <c r="L80" s="17">
        <v>58039</v>
      </c>
      <c r="M80" s="17">
        <v>6400000</v>
      </c>
      <c r="N80" s="23"/>
      <c r="O80" s="23"/>
      <c r="P80" s="23"/>
      <c r="Q80" s="23"/>
      <c r="R80" s="23"/>
      <c r="S80" s="23"/>
      <c r="T80" s="23"/>
      <c r="U80" s="23"/>
      <c r="V80" s="23"/>
      <c r="W80" s="23"/>
      <c r="X80" s="23"/>
      <c r="Y80" s="23"/>
      <c r="Z80" s="23"/>
      <c r="AA80" s="23"/>
      <c r="AB80" s="5"/>
    </row>
    <row r="81" spans="1:28" s="11" customFormat="1">
      <c r="A81" s="10">
        <v>77</v>
      </c>
      <c r="B81" s="12">
        <v>76</v>
      </c>
      <c r="C81" s="19" t="s">
        <v>795</v>
      </c>
      <c r="D81" s="13" t="s">
        <v>268</v>
      </c>
      <c r="E81" s="14">
        <v>22.109589041095891</v>
      </c>
      <c r="F81" s="32">
        <v>2225</v>
      </c>
      <c r="G81" s="15">
        <v>10306274</v>
      </c>
      <c r="H81" s="16">
        <v>0.1075</v>
      </c>
      <c r="I81" s="16">
        <v>2.3E-3</v>
      </c>
      <c r="J81" s="17">
        <v>10183570</v>
      </c>
      <c r="K81" s="17">
        <v>48193804</v>
      </c>
      <c r="L81" s="17">
        <v>2227522</v>
      </c>
      <c r="M81" s="17">
        <v>866000</v>
      </c>
      <c r="N81" s="23"/>
      <c r="O81" s="23"/>
      <c r="P81" s="23"/>
      <c r="Q81" s="23"/>
      <c r="R81" s="23"/>
      <c r="S81" s="23"/>
      <c r="T81" s="23"/>
      <c r="U81" s="23"/>
      <c r="V81" s="23"/>
      <c r="W81" s="23"/>
      <c r="X81" s="23"/>
      <c r="Y81" s="23"/>
      <c r="Z81" s="23"/>
      <c r="AA81" s="23"/>
      <c r="AB81" s="5"/>
    </row>
    <row r="82" spans="1:28" s="11" customFormat="1">
      <c r="A82" s="10">
        <v>78</v>
      </c>
      <c r="B82" s="12">
        <v>86</v>
      </c>
      <c r="C82" s="19" t="s">
        <v>405</v>
      </c>
      <c r="D82" s="13" t="s">
        <v>59</v>
      </c>
      <c r="E82" s="14">
        <v>20.958904109589042</v>
      </c>
      <c r="F82" s="32">
        <v>2707</v>
      </c>
      <c r="G82" s="15">
        <v>10201086</v>
      </c>
      <c r="H82" s="16">
        <v>0.12659999999999999</v>
      </c>
      <c r="I82" s="16">
        <v>9.1300000000000006E-2</v>
      </c>
      <c r="J82" s="17">
        <v>6199162</v>
      </c>
      <c r="K82" s="17">
        <v>38105398</v>
      </c>
      <c r="L82" s="17">
        <v>90193</v>
      </c>
      <c r="M82" s="17">
        <v>3100000</v>
      </c>
      <c r="N82" s="23"/>
      <c r="O82" s="23"/>
      <c r="P82" s="23"/>
      <c r="Q82" s="23"/>
      <c r="R82" s="23"/>
      <c r="S82" s="23"/>
      <c r="T82" s="23"/>
      <c r="U82" s="23"/>
      <c r="V82" s="23"/>
      <c r="W82" s="23"/>
      <c r="X82" s="23"/>
      <c r="Y82" s="23"/>
      <c r="Z82" s="23"/>
      <c r="AA82" s="23"/>
      <c r="AB82" s="5"/>
    </row>
    <row r="83" spans="1:28" s="11" customFormat="1" ht="12.75" customHeight="1">
      <c r="A83" s="10">
        <v>79</v>
      </c>
      <c r="B83" s="12">
        <v>100</v>
      </c>
      <c r="C83" s="19" t="s">
        <v>735</v>
      </c>
      <c r="D83" s="13" t="s">
        <v>59</v>
      </c>
      <c r="E83" s="14">
        <v>7.838356164383562</v>
      </c>
      <c r="F83" s="32">
        <v>3470</v>
      </c>
      <c r="G83" s="15">
        <v>9872398</v>
      </c>
      <c r="H83" s="16">
        <v>0.17079999999999998</v>
      </c>
      <c r="I83" s="16">
        <v>0.2316</v>
      </c>
      <c r="J83" s="17">
        <v>296468</v>
      </c>
      <c r="K83" s="17">
        <v>771661</v>
      </c>
      <c r="L83" s="17">
        <v>103231</v>
      </c>
      <c r="M83" s="17">
        <v>5440000</v>
      </c>
      <c r="N83" s="23"/>
      <c r="O83" s="23"/>
      <c r="P83" s="23"/>
      <c r="Q83" s="23"/>
      <c r="R83" s="23"/>
      <c r="S83" s="23"/>
      <c r="T83" s="23"/>
      <c r="U83" s="23"/>
      <c r="V83" s="23"/>
      <c r="W83" s="23"/>
      <c r="X83" s="23"/>
      <c r="Y83" s="23"/>
      <c r="Z83" s="23"/>
      <c r="AA83" s="23"/>
      <c r="AB83" s="5"/>
    </row>
    <row r="84" spans="1:28" s="11" customFormat="1" ht="12.75" customHeight="1">
      <c r="A84" s="10">
        <v>80</v>
      </c>
      <c r="B84" s="12">
        <v>75</v>
      </c>
      <c r="C84" s="19" t="s">
        <v>135</v>
      </c>
      <c r="D84" s="13" t="s">
        <v>57</v>
      </c>
      <c r="E84" s="14">
        <v>20.509589041095889</v>
      </c>
      <c r="F84" s="32">
        <v>3038</v>
      </c>
      <c r="G84" s="15">
        <v>9726794</v>
      </c>
      <c r="H84" s="16">
        <v>9.9700000000000011E-2</v>
      </c>
      <c r="I84" s="16">
        <v>-0.24809999999999999</v>
      </c>
      <c r="J84" s="17">
        <v>4105596</v>
      </c>
      <c r="K84" s="17">
        <v>34982853</v>
      </c>
      <c r="L84" s="17">
        <v>140876</v>
      </c>
      <c r="M84" s="17">
        <v>2177100</v>
      </c>
      <c r="N84" s="31"/>
      <c r="O84" s="31"/>
      <c r="P84" s="31"/>
      <c r="Q84" s="31"/>
      <c r="R84" s="31"/>
      <c r="S84" s="31"/>
      <c r="T84" s="31"/>
      <c r="U84" s="31"/>
      <c r="V84" s="31"/>
      <c r="W84" s="31"/>
      <c r="X84" s="31"/>
      <c r="Y84" s="31"/>
      <c r="Z84" s="31"/>
      <c r="AA84" s="31"/>
    </row>
    <row r="85" spans="1:28" s="11" customFormat="1">
      <c r="A85" s="10">
        <v>81</v>
      </c>
      <c r="B85" s="12">
        <v>70</v>
      </c>
      <c r="C85" s="19" t="s">
        <v>434</v>
      </c>
      <c r="D85" s="13" t="s">
        <v>59</v>
      </c>
      <c r="E85" s="14">
        <v>21.515068493150686</v>
      </c>
      <c r="F85" s="32">
        <v>2440</v>
      </c>
      <c r="G85" s="15">
        <v>9657480</v>
      </c>
      <c r="H85" s="16">
        <v>8.4100000000000008E-2</v>
      </c>
      <c r="I85" s="16">
        <v>1.0491999999999999</v>
      </c>
      <c r="J85" s="17">
        <v>21681389</v>
      </c>
      <c r="K85" s="17">
        <v>39518254</v>
      </c>
      <c r="L85" s="17">
        <v>2392604</v>
      </c>
      <c r="M85" s="17">
        <v>1140000</v>
      </c>
      <c r="N85" s="23"/>
      <c r="O85" s="23"/>
      <c r="P85" s="23"/>
      <c r="Q85" s="23"/>
      <c r="R85" s="23"/>
      <c r="S85" s="23"/>
      <c r="T85" s="23"/>
      <c r="U85" s="23"/>
      <c r="V85" s="23"/>
      <c r="W85" s="23"/>
      <c r="X85" s="23"/>
      <c r="Y85" s="23"/>
      <c r="Z85" s="23"/>
      <c r="AA85" s="23"/>
      <c r="AB85" s="5"/>
    </row>
    <row r="86" spans="1:28" s="11" customFormat="1" ht="12.75" customHeight="1">
      <c r="A86" s="10">
        <v>82</v>
      </c>
      <c r="B86" s="12">
        <v>74</v>
      </c>
      <c r="C86" s="19" t="s">
        <v>781</v>
      </c>
      <c r="D86" s="13" t="s">
        <v>59</v>
      </c>
      <c r="E86" s="14">
        <v>20.550684931506851</v>
      </c>
      <c r="F86" s="32">
        <v>2989</v>
      </c>
      <c r="G86" s="15">
        <v>9461656</v>
      </c>
      <c r="H86" s="16">
        <v>9.0500000000000011E-2</v>
      </c>
      <c r="I86" s="16">
        <v>-1.1523000000000001</v>
      </c>
      <c r="J86" s="17">
        <v>20451088</v>
      </c>
      <c r="K86" s="17">
        <v>80116130</v>
      </c>
      <c r="L86" s="17">
        <v>3076323</v>
      </c>
      <c r="M86" s="17">
        <v>1809000</v>
      </c>
      <c r="N86" s="23"/>
      <c r="O86" s="23"/>
      <c r="P86" s="23"/>
      <c r="Q86" s="23"/>
      <c r="R86" s="23"/>
      <c r="S86" s="23"/>
      <c r="T86" s="23"/>
      <c r="U86" s="23"/>
      <c r="V86" s="23"/>
      <c r="W86" s="23"/>
      <c r="X86" s="23"/>
      <c r="Y86" s="23"/>
      <c r="Z86" s="23"/>
      <c r="AA86" s="23"/>
      <c r="AB86" s="5"/>
    </row>
    <row r="87" spans="1:28" s="11" customFormat="1" ht="12.75" customHeight="1">
      <c r="A87" s="10">
        <v>83</v>
      </c>
      <c r="B87" s="12">
        <v>109</v>
      </c>
      <c r="C87" s="19" t="s">
        <v>437</v>
      </c>
      <c r="D87" s="13" t="s">
        <v>438</v>
      </c>
      <c r="E87" s="14">
        <v>21.515068493150686</v>
      </c>
      <c r="F87" s="32">
        <v>2443</v>
      </c>
      <c r="G87" s="15">
        <v>8847463</v>
      </c>
      <c r="H87" s="16">
        <v>0.1754</v>
      </c>
      <c r="I87" s="16">
        <v>0.42920000000000003</v>
      </c>
      <c r="J87" s="17">
        <v>5905604</v>
      </c>
      <c r="K87" s="17">
        <v>26393633</v>
      </c>
      <c r="L87" s="17">
        <v>268422</v>
      </c>
      <c r="M87" s="17">
        <v>4000000</v>
      </c>
      <c r="N87" s="23"/>
      <c r="O87" s="23"/>
      <c r="P87" s="23"/>
      <c r="Q87" s="23"/>
      <c r="R87" s="23"/>
      <c r="S87" s="23"/>
      <c r="T87" s="23"/>
      <c r="U87" s="23"/>
      <c r="V87" s="23"/>
      <c r="W87" s="23"/>
      <c r="X87" s="23"/>
      <c r="Y87" s="23"/>
      <c r="Z87" s="23"/>
      <c r="AA87" s="23"/>
      <c r="AB87" s="5"/>
    </row>
    <row r="88" spans="1:28" s="11" customFormat="1" ht="12.75" customHeight="1">
      <c r="A88" s="10">
        <v>84</v>
      </c>
      <c r="B88" s="12">
        <v>96</v>
      </c>
      <c r="C88" s="19" t="s">
        <v>183</v>
      </c>
      <c r="D88" s="13" t="s">
        <v>59</v>
      </c>
      <c r="E88" s="14">
        <v>20.432876712328767</v>
      </c>
      <c r="F88" s="32">
        <v>3068</v>
      </c>
      <c r="G88" s="15">
        <v>8644653</v>
      </c>
      <c r="H88" s="16">
        <v>0.14000000000000001</v>
      </c>
      <c r="I88" s="16">
        <v>0.45530000000000004</v>
      </c>
      <c r="J88" s="17">
        <v>8072370</v>
      </c>
      <c r="K88" s="17">
        <v>33236628</v>
      </c>
      <c r="L88" s="17">
        <v>1092808</v>
      </c>
      <c r="M88" s="17">
        <v>600000</v>
      </c>
      <c r="N88" s="31"/>
      <c r="O88" s="31"/>
      <c r="P88" s="31"/>
      <c r="Q88" s="31"/>
      <c r="R88" s="31"/>
      <c r="S88" s="31"/>
      <c r="T88" s="31"/>
      <c r="U88" s="31"/>
      <c r="V88" s="31"/>
      <c r="W88" s="31"/>
      <c r="X88" s="31"/>
      <c r="Y88" s="31"/>
      <c r="Z88" s="31"/>
      <c r="AA88" s="31"/>
    </row>
    <row r="89" spans="1:28" s="11" customFormat="1" ht="12.75" customHeight="1">
      <c r="A89" s="10">
        <v>85</v>
      </c>
      <c r="B89" s="12">
        <v>78</v>
      </c>
      <c r="C89" s="19" t="s">
        <v>369</v>
      </c>
      <c r="D89" s="13" t="s">
        <v>57</v>
      </c>
      <c r="E89" s="14">
        <v>23.123287671232877</v>
      </c>
      <c r="F89" s="32">
        <v>1680</v>
      </c>
      <c r="G89" s="15">
        <v>8179868</v>
      </c>
      <c r="H89" s="16">
        <v>8.9200000000000002E-2</v>
      </c>
      <c r="I89" s="16">
        <v>-0.06</v>
      </c>
      <c r="J89" s="17">
        <v>5185308</v>
      </c>
      <c r="K89" s="17">
        <v>28017632</v>
      </c>
      <c r="L89" s="17">
        <v>1353581</v>
      </c>
      <c r="M89" s="17">
        <v>2883000</v>
      </c>
      <c r="N89" s="23"/>
      <c r="O89" s="23"/>
      <c r="P89" s="23"/>
      <c r="Q89" s="23"/>
      <c r="R89" s="23"/>
      <c r="S89" s="23"/>
      <c r="T89" s="23"/>
      <c r="U89" s="23"/>
      <c r="V89" s="23"/>
      <c r="W89" s="23"/>
      <c r="X89" s="23"/>
      <c r="Y89" s="23"/>
      <c r="Z89" s="23"/>
      <c r="AA89" s="23"/>
      <c r="AB89" s="5"/>
    </row>
    <row r="90" spans="1:28" s="11" customFormat="1">
      <c r="A90" s="10">
        <v>86</v>
      </c>
      <c r="B90" s="12">
        <v>140</v>
      </c>
      <c r="C90" s="19" t="s">
        <v>602</v>
      </c>
      <c r="D90" s="13" t="s">
        <v>59</v>
      </c>
      <c r="E90" s="14">
        <v>23.786301369863015</v>
      </c>
      <c r="F90" s="32">
        <v>170</v>
      </c>
      <c r="G90" s="15">
        <v>7968064</v>
      </c>
      <c r="H90" s="16">
        <v>0.2271</v>
      </c>
      <c r="I90" s="16">
        <v>-7.2599999999999998E-2</v>
      </c>
      <c r="J90" s="17">
        <v>556953</v>
      </c>
      <c r="K90" s="17">
        <v>1133012</v>
      </c>
      <c r="L90" s="17">
        <v>28314</v>
      </c>
      <c r="M90" s="17">
        <v>3269000</v>
      </c>
      <c r="N90" s="23"/>
      <c r="O90" s="23"/>
      <c r="P90" s="23"/>
      <c r="Q90" s="23"/>
      <c r="R90" s="23"/>
      <c r="S90" s="23"/>
      <c r="T90" s="23"/>
      <c r="U90" s="23"/>
      <c r="V90" s="23"/>
      <c r="W90" s="23"/>
      <c r="X90" s="23"/>
      <c r="Y90" s="23"/>
      <c r="Z90" s="23"/>
      <c r="AA90" s="23"/>
      <c r="AB90" s="5"/>
    </row>
    <row r="91" spans="1:28" s="11" customFormat="1">
      <c r="A91" s="10">
        <v>87</v>
      </c>
      <c r="B91" s="12">
        <v>121</v>
      </c>
      <c r="C91" s="19" t="s">
        <v>780</v>
      </c>
      <c r="D91" s="13" t="s">
        <v>59</v>
      </c>
      <c r="E91" s="14">
        <v>4.5890410958904111</v>
      </c>
      <c r="F91" s="32">
        <v>3500</v>
      </c>
      <c r="G91" s="15">
        <v>7891927</v>
      </c>
      <c r="H91" s="16">
        <v>0.18870000000000001</v>
      </c>
      <c r="I91" s="16">
        <v>-0.53780000000000006</v>
      </c>
      <c r="J91" s="17">
        <v>1150475</v>
      </c>
      <c r="K91" s="17">
        <v>1291904</v>
      </c>
      <c r="L91" s="17">
        <v>76511</v>
      </c>
      <c r="M91" s="17">
        <v>880000</v>
      </c>
      <c r="N91" s="23"/>
      <c r="O91" s="23"/>
      <c r="P91" s="23"/>
      <c r="Q91" s="23"/>
      <c r="R91" s="23"/>
      <c r="S91" s="23"/>
      <c r="T91" s="23"/>
      <c r="U91" s="23"/>
      <c r="V91" s="23"/>
      <c r="W91" s="23"/>
      <c r="X91" s="23"/>
      <c r="Y91" s="23"/>
      <c r="Z91" s="23"/>
      <c r="AA91" s="23"/>
      <c r="AB91" s="5"/>
    </row>
    <row r="92" spans="1:28" s="11" customFormat="1">
      <c r="A92" s="10">
        <v>88</v>
      </c>
      <c r="B92" s="12">
        <v>79</v>
      </c>
      <c r="C92" s="19" t="s">
        <v>712</v>
      </c>
      <c r="D92" s="13" t="s">
        <v>89</v>
      </c>
      <c r="E92" s="14">
        <v>24.287671232876711</v>
      </c>
      <c r="F92" s="32">
        <v>588</v>
      </c>
      <c r="G92" s="15">
        <v>7764732</v>
      </c>
      <c r="H92" s="16">
        <v>8.72E-2</v>
      </c>
      <c r="I92" s="16">
        <v>0.2011</v>
      </c>
      <c r="J92" s="17">
        <v>7166775</v>
      </c>
      <c r="K92" s="17">
        <v>46463995</v>
      </c>
      <c r="L92" s="17">
        <v>3321254</v>
      </c>
      <c r="M92" s="17">
        <v>2927000</v>
      </c>
      <c r="N92" s="23"/>
      <c r="O92" s="23"/>
      <c r="P92" s="23"/>
      <c r="Q92" s="23"/>
      <c r="R92" s="23"/>
      <c r="S92" s="23"/>
      <c r="T92" s="23"/>
      <c r="U92" s="23"/>
      <c r="V92" s="23"/>
      <c r="W92" s="23"/>
      <c r="X92" s="23"/>
      <c r="Y92" s="23"/>
      <c r="Z92" s="23"/>
      <c r="AA92" s="23"/>
      <c r="AB92" s="5"/>
    </row>
    <row r="93" spans="1:28" s="11" customFormat="1" ht="12.75" customHeight="1">
      <c r="A93" s="10">
        <v>89</v>
      </c>
      <c r="B93" s="12">
        <v>90</v>
      </c>
      <c r="C93" s="19" t="s">
        <v>828</v>
      </c>
      <c r="D93" s="13" t="s">
        <v>59</v>
      </c>
      <c r="E93" s="14">
        <v>20.854794520547944</v>
      </c>
      <c r="F93" s="32">
        <v>2771</v>
      </c>
      <c r="G93" s="15">
        <v>7746010</v>
      </c>
      <c r="H93" s="16">
        <v>0.11470000000000001</v>
      </c>
      <c r="I93" s="16">
        <v>-0.4022</v>
      </c>
      <c r="J93" s="17">
        <v>8920548</v>
      </c>
      <c r="K93" s="17">
        <v>42084814</v>
      </c>
      <c r="L93" s="17">
        <v>5017765</v>
      </c>
      <c r="M93" s="17">
        <v>5099865</v>
      </c>
      <c r="N93" s="23"/>
      <c r="O93" s="23"/>
      <c r="P93" s="23"/>
      <c r="Q93" s="23"/>
      <c r="R93" s="23"/>
      <c r="S93" s="23"/>
      <c r="T93" s="23"/>
      <c r="U93" s="23"/>
      <c r="V93" s="23"/>
      <c r="W93" s="23"/>
      <c r="X93" s="23"/>
      <c r="Y93" s="23"/>
      <c r="Z93" s="23"/>
      <c r="AA93" s="23"/>
      <c r="AB93" s="5"/>
    </row>
    <row r="94" spans="1:28" s="11" customFormat="1">
      <c r="A94" s="10">
        <v>90</v>
      </c>
      <c r="B94" s="12">
        <v>87</v>
      </c>
      <c r="C94" s="19" t="s">
        <v>608</v>
      </c>
      <c r="D94" s="13" t="s">
        <v>59</v>
      </c>
      <c r="E94" s="14">
        <v>23.156164383561645</v>
      </c>
      <c r="F94" s="32">
        <v>226</v>
      </c>
      <c r="G94" s="15">
        <v>7606844</v>
      </c>
      <c r="H94" s="16">
        <v>0.107</v>
      </c>
      <c r="I94" s="16">
        <v>2.5000000000000001E-3</v>
      </c>
      <c r="J94" s="17">
        <v>5389823</v>
      </c>
      <c r="K94" s="17">
        <v>47986565</v>
      </c>
      <c r="L94" s="17">
        <v>462732</v>
      </c>
      <c r="M94" s="17">
        <v>2974503</v>
      </c>
      <c r="N94" s="23"/>
      <c r="O94" s="23"/>
      <c r="P94" s="23"/>
      <c r="Q94" s="23"/>
      <c r="R94" s="23"/>
      <c r="S94" s="23"/>
      <c r="T94" s="23"/>
      <c r="U94" s="23"/>
      <c r="V94" s="23"/>
      <c r="W94" s="23"/>
      <c r="X94" s="23"/>
      <c r="Y94" s="23"/>
      <c r="Z94" s="23"/>
      <c r="AA94" s="23"/>
      <c r="AB94" s="5"/>
    </row>
    <row r="95" spans="1:28" s="11" customFormat="1" ht="12.75" customHeight="1">
      <c r="A95" s="10">
        <v>91</v>
      </c>
      <c r="B95" s="12">
        <v>179</v>
      </c>
      <c r="C95" s="19" t="s">
        <v>460</v>
      </c>
      <c r="D95" s="13" t="s">
        <v>59</v>
      </c>
      <c r="E95" s="14">
        <v>15.043835616438356</v>
      </c>
      <c r="F95" s="32">
        <v>3344</v>
      </c>
      <c r="G95" s="15">
        <v>7553823</v>
      </c>
      <c r="H95" s="16">
        <v>0.35570000000000002</v>
      </c>
      <c r="I95" s="16">
        <v>0.2152</v>
      </c>
      <c r="J95" s="17">
        <v>957014</v>
      </c>
      <c r="K95" s="17">
        <v>2416655</v>
      </c>
      <c r="L95" s="17">
        <v>362463</v>
      </c>
      <c r="M95" s="17">
        <v>5442288</v>
      </c>
      <c r="N95" s="23"/>
      <c r="O95" s="23"/>
      <c r="P95" s="23"/>
      <c r="Q95" s="23"/>
      <c r="R95" s="23"/>
      <c r="S95" s="23"/>
      <c r="T95" s="23"/>
      <c r="U95" s="23"/>
      <c r="V95" s="23"/>
      <c r="W95" s="23"/>
      <c r="X95" s="23"/>
      <c r="Y95" s="23"/>
      <c r="Z95" s="23"/>
      <c r="AA95" s="23"/>
      <c r="AB95" s="5"/>
    </row>
    <row r="96" spans="1:28" s="11" customFormat="1" ht="12.75" customHeight="1">
      <c r="A96" s="10">
        <v>92</v>
      </c>
      <c r="B96" s="12">
        <v>107</v>
      </c>
      <c r="C96" s="19" t="s">
        <v>213</v>
      </c>
      <c r="D96" s="13" t="s">
        <v>59</v>
      </c>
      <c r="E96" s="14">
        <v>20.432876712328767</v>
      </c>
      <c r="F96" s="32">
        <v>3065</v>
      </c>
      <c r="G96" s="15">
        <v>7551053</v>
      </c>
      <c r="H96" s="16">
        <v>0.13880000000000001</v>
      </c>
      <c r="I96" s="16">
        <v>0.13689999999999999</v>
      </c>
      <c r="J96" s="17">
        <v>6474592</v>
      </c>
      <c r="K96" s="17">
        <v>30240327</v>
      </c>
      <c r="L96" s="17">
        <v>102779</v>
      </c>
      <c r="M96" s="17">
        <v>4430115</v>
      </c>
      <c r="N96" s="31"/>
      <c r="O96" s="31"/>
      <c r="P96" s="31"/>
      <c r="Q96" s="31"/>
      <c r="R96" s="31"/>
      <c r="S96" s="31"/>
      <c r="T96" s="31"/>
      <c r="U96" s="31"/>
      <c r="V96" s="31"/>
      <c r="W96" s="31"/>
      <c r="X96" s="31"/>
      <c r="Y96" s="31"/>
      <c r="Z96" s="31"/>
      <c r="AA96" s="31"/>
    </row>
    <row r="97" spans="1:28" s="11" customFormat="1">
      <c r="A97" s="10">
        <v>93</v>
      </c>
      <c r="B97" s="12">
        <v>84</v>
      </c>
      <c r="C97" s="19" t="s">
        <v>323</v>
      </c>
      <c r="D97" s="13" t="s">
        <v>59</v>
      </c>
      <c r="E97" s="14">
        <v>23.161643835616438</v>
      </c>
      <c r="F97" s="32">
        <v>1657</v>
      </c>
      <c r="G97" s="15">
        <v>7269205</v>
      </c>
      <c r="H97" s="16">
        <v>8.9499999999999996E-2</v>
      </c>
      <c r="I97" s="16">
        <v>8.5999999999999993E-2</v>
      </c>
      <c r="J97" s="17">
        <v>10564107</v>
      </c>
      <c r="K97" s="17">
        <v>63533640</v>
      </c>
      <c r="L97" s="17">
        <v>154090</v>
      </c>
      <c r="M97" s="17">
        <v>1598846</v>
      </c>
      <c r="N97" s="23"/>
      <c r="O97" s="23"/>
      <c r="P97" s="23"/>
      <c r="Q97" s="23"/>
      <c r="R97" s="23"/>
      <c r="S97" s="23"/>
      <c r="T97" s="23"/>
      <c r="U97" s="23"/>
      <c r="V97" s="23"/>
      <c r="W97" s="23"/>
      <c r="X97" s="23"/>
      <c r="Y97" s="23"/>
      <c r="Z97" s="23"/>
      <c r="AA97" s="23"/>
      <c r="AB97" s="5"/>
    </row>
    <row r="98" spans="1:28" s="11" customFormat="1">
      <c r="A98" s="10">
        <v>94</v>
      </c>
      <c r="B98" s="12">
        <v>209</v>
      </c>
      <c r="C98" s="19" t="s">
        <v>481</v>
      </c>
      <c r="D98" s="13" t="s">
        <v>59</v>
      </c>
      <c r="E98" s="14">
        <v>22.197260273972603</v>
      </c>
      <c r="F98" s="32">
        <v>2170</v>
      </c>
      <c r="G98" s="15">
        <v>7216034</v>
      </c>
      <c r="H98" s="16">
        <v>0.43170000000000003</v>
      </c>
      <c r="I98" s="16">
        <v>1.2526999999999999</v>
      </c>
      <c r="J98" s="17">
        <v>765763</v>
      </c>
      <c r="K98" s="17">
        <v>1888379</v>
      </c>
      <c r="L98" s="17">
        <v>119259</v>
      </c>
      <c r="M98" s="17">
        <v>1695846</v>
      </c>
      <c r="N98" s="23"/>
      <c r="O98" s="23"/>
      <c r="P98" s="23"/>
      <c r="Q98" s="23"/>
      <c r="R98" s="23"/>
      <c r="S98" s="23"/>
      <c r="T98" s="23"/>
      <c r="U98" s="23"/>
      <c r="V98" s="23"/>
      <c r="W98" s="23"/>
      <c r="X98" s="23"/>
      <c r="Y98" s="23"/>
      <c r="Z98" s="23"/>
      <c r="AA98" s="23"/>
      <c r="AB98" s="5"/>
    </row>
    <row r="99" spans="1:28" s="11" customFormat="1">
      <c r="A99" s="10">
        <v>95</v>
      </c>
      <c r="B99" s="12">
        <v>99</v>
      </c>
      <c r="C99" s="19" t="s">
        <v>416</v>
      </c>
      <c r="D99" s="13" t="s">
        <v>59</v>
      </c>
      <c r="E99" s="14">
        <v>13.03013698630137</v>
      </c>
      <c r="F99" s="32">
        <v>3395</v>
      </c>
      <c r="G99" s="15">
        <v>7207179</v>
      </c>
      <c r="H99" s="16">
        <v>0.1201</v>
      </c>
      <c r="I99" s="16">
        <v>-0.38799999999999996</v>
      </c>
      <c r="J99" s="17">
        <v>1788583</v>
      </c>
      <c r="K99" s="17">
        <v>19126454</v>
      </c>
      <c r="L99" s="17">
        <v>596220</v>
      </c>
      <c r="M99" s="17">
        <v>2110427</v>
      </c>
      <c r="N99" s="23"/>
      <c r="O99" s="23"/>
      <c r="P99" s="23"/>
      <c r="Q99" s="23"/>
      <c r="R99" s="23"/>
      <c r="S99" s="23"/>
      <c r="T99" s="23"/>
      <c r="U99" s="23"/>
      <c r="V99" s="23"/>
      <c r="W99" s="23"/>
      <c r="X99" s="23"/>
      <c r="Y99" s="23"/>
      <c r="Z99" s="23"/>
      <c r="AA99" s="23"/>
      <c r="AB99" s="5"/>
    </row>
    <row r="100" spans="1:28" s="11" customFormat="1" ht="12.75" customHeight="1">
      <c r="A100" s="10">
        <v>96</v>
      </c>
      <c r="B100" s="12">
        <v>106</v>
      </c>
      <c r="C100" s="19" t="s">
        <v>386</v>
      </c>
      <c r="D100" s="13" t="s">
        <v>204</v>
      </c>
      <c r="E100" s="14">
        <v>21.358904109589041</v>
      </c>
      <c r="F100" s="32">
        <v>2518</v>
      </c>
      <c r="G100" s="15">
        <v>7135388</v>
      </c>
      <c r="H100" s="16">
        <v>0.13009999999999999</v>
      </c>
      <c r="I100" s="16">
        <v>0.11939999999999999</v>
      </c>
      <c r="J100" s="17">
        <v>7941240</v>
      </c>
      <c r="K100" s="17">
        <v>42266078</v>
      </c>
      <c r="L100" s="17">
        <v>5210504</v>
      </c>
      <c r="M100" s="17">
        <v>246500</v>
      </c>
      <c r="N100" s="23"/>
      <c r="O100" s="23"/>
      <c r="P100" s="23"/>
      <c r="Q100" s="23"/>
      <c r="R100" s="23"/>
      <c r="S100" s="23"/>
      <c r="T100" s="23"/>
      <c r="U100" s="23"/>
      <c r="V100" s="23"/>
      <c r="W100" s="23"/>
      <c r="X100" s="23"/>
      <c r="Y100" s="23"/>
      <c r="Z100" s="23"/>
      <c r="AA100" s="23"/>
      <c r="AB100" s="5"/>
    </row>
    <row r="101" spans="1:28" s="11" customFormat="1">
      <c r="A101" s="10">
        <v>97</v>
      </c>
      <c r="B101" s="12">
        <v>127</v>
      </c>
      <c r="C101" s="19" t="s">
        <v>801</v>
      </c>
      <c r="D101" s="13" t="s">
        <v>592</v>
      </c>
      <c r="E101" s="14">
        <v>24.30958904109589</v>
      </c>
      <c r="F101" s="32">
        <v>493</v>
      </c>
      <c r="G101" s="15">
        <v>6899104</v>
      </c>
      <c r="H101" s="16">
        <v>0.17370000000000002</v>
      </c>
      <c r="I101" s="16">
        <v>0.2858</v>
      </c>
      <c r="J101" s="17">
        <v>8628177</v>
      </c>
      <c r="K101" s="17">
        <v>25927063</v>
      </c>
      <c r="L101" s="17">
        <v>3539726</v>
      </c>
      <c r="M101" s="17">
        <v>2001000</v>
      </c>
      <c r="N101" s="23"/>
      <c r="O101" s="23"/>
      <c r="P101" s="23"/>
      <c r="Q101" s="23"/>
      <c r="R101" s="23"/>
      <c r="S101" s="23"/>
      <c r="T101" s="23"/>
      <c r="U101" s="23"/>
      <c r="V101" s="23"/>
      <c r="W101" s="23"/>
      <c r="X101" s="23"/>
      <c r="Y101" s="23"/>
      <c r="Z101" s="23"/>
      <c r="AA101" s="23"/>
      <c r="AB101" s="5"/>
    </row>
    <row r="102" spans="1:28" s="11" customFormat="1">
      <c r="A102" s="10">
        <v>98</v>
      </c>
      <c r="B102" s="12">
        <v>125</v>
      </c>
      <c r="C102" s="19" t="s">
        <v>800</v>
      </c>
      <c r="D102" s="13" t="s">
        <v>592</v>
      </c>
      <c r="E102" s="14">
        <v>24.312328767123287</v>
      </c>
      <c r="F102" s="32">
        <v>485</v>
      </c>
      <c r="G102" s="15">
        <v>6872091</v>
      </c>
      <c r="H102" s="16">
        <v>0.16820000000000002</v>
      </c>
      <c r="I102" s="16">
        <v>0.2097</v>
      </c>
      <c r="J102" s="17">
        <v>5462168</v>
      </c>
      <c r="K102" s="17">
        <v>27231790</v>
      </c>
      <c r="L102" s="17">
        <v>3607481</v>
      </c>
      <c r="M102" s="17">
        <v>808575</v>
      </c>
      <c r="N102" s="23"/>
      <c r="O102" s="23"/>
      <c r="P102" s="23"/>
      <c r="Q102" s="23"/>
      <c r="R102" s="23"/>
      <c r="S102" s="23"/>
      <c r="T102" s="23"/>
      <c r="U102" s="23"/>
      <c r="V102" s="23"/>
      <c r="W102" s="23"/>
      <c r="X102" s="23"/>
      <c r="Y102" s="23"/>
      <c r="Z102" s="23"/>
      <c r="AA102" s="23"/>
      <c r="AB102" s="5"/>
    </row>
    <row r="103" spans="1:28" s="11" customFormat="1">
      <c r="A103" s="10">
        <v>99</v>
      </c>
      <c r="B103" s="12">
        <v>91</v>
      </c>
      <c r="C103" s="19" t="s">
        <v>738</v>
      </c>
      <c r="D103" s="13" t="s">
        <v>59</v>
      </c>
      <c r="E103" s="14">
        <v>7.4301369863013695</v>
      </c>
      <c r="F103" s="32">
        <v>3475</v>
      </c>
      <c r="G103" s="15">
        <v>6852742</v>
      </c>
      <c r="H103" s="16">
        <v>0.10300000000000001</v>
      </c>
      <c r="I103" s="16">
        <v>0.18149999999999999</v>
      </c>
      <c r="J103" s="17">
        <v>29274291</v>
      </c>
      <c r="K103" s="17">
        <v>32786556</v>
      </c>
      <c r="L103" s="17">
        <v>16177</v>
      </c>
      <c r="M103" s="17">
        <v>2309500</v>
      </c>
      <c r="N103" s="23"/>
      <c r="O103" s="23"/>
      <c r="P103" s="23"/>
      <c r="Q103" s="23"/>
      <c r="R103" s="23"/>
      <c r="S103" s="23"/>
      <c r="T103" s="23"/>
      <c r="U103" s="23"/>
      <c r="V103" s="23"/>
      <c r="W103" s="23"/>
      <c r="X103" s="23"/>
      <c r="Y103" s="23"/>
      <c r="Z103" s="23"/>
      <c r="AA103" s="23"/>
      <c r="AB103" s="5"/>
    </row>
    <row r="104" spans="1:28" s="11" customFormat="1" ht="12.75" customHeight="1">
      <c r="A104" s="10">
        <v>100</v>
      </c>
      <c r="B104" s="12">
        <v>102</v>
      </c>
      <c r="C104" s="19" t="s">
        <v>810</v>
      </c>
      <c r="D104" s="13" t="s">
        <v>59</v>
      </c>
      <c r="E104" s="14">
        <v>20.531506849315068</v>
      </c>
      <c r="F104" s="32">
        <v>2998</v>
      </c>
      <c r="G104" s="15">
        <v>6758559</v>
      </c>
      <c r="H104" s="16">
        <v>0.1195</v>
      </c>
      <c r="I104" s="16">
        <v>0.2198</v>
      </c>
      <c r="J104" s="17">
        <v>9574802</v>
      </c>
      <c r="K104" s="17">
        <v>28273888</v>
      </c>
      <c r="L104" s="17">
        <v>1770767</v>
      </c>
      <c r="M104" s="17">
        <v>3537460</v>
      </c>
      <c r="N104" s="23"/>
      <c r="O104" s="23"/>
      <c r="P104" s="23"/>
      <c r="Q104" s="23"/>
      <c r="R104" s="23"/>
      <c r="S104" s="23"/>
      <c r="T104" s="23"/>
      <c r="U104" s="23"/>
      <c r="V104" s="23"/>
      <c r="W104" s="23"/>
      <c r="X104" s="23"/>
      <c r="Y104" s="23"/>
      <c r="Z104" s="23"/>
      <c r="AA104" s="23"/>
      <c r="AB104" s="5"/>
    </row>
    <row r="105" spans="1:28" s="11" customFormat="1" ht="12.75" customHeight="1">
      <c r="A105" s="10">
        <v>101</v>
      </c>
      <c r="B105" s="12">
        <v>49</v>
      </c>
      <c r="C105" s="19" t="s">
        <v>215</v>
      </c>
      <c r="D105" s="13" t="s">
        <v>59</v>
      </c>
      <c r="E105" s="14">
        <v>18.863013698630137</v>
      </c>
      <c r="F105" s="32">
        <v>3287</v>
      </c>
      <c r="G105" s="15">
        <v>6741272</v>
      </c>
      <c r="H105" s="16">
        <v>4.0800000000000003E-2</v>
      </c>
      <c r="I105" s="16">
        <v>-1.7299999999999999E-2</v>
      </c>
      <c r="J105" s="17">
        <v>86600391</v>
      </c>
      <c r="K105" s="17">
        <v>71510886</v>
      </c>
      <c r="L105" s="17">
        <v>1871149</v>
      </c>
      <c r="M105" s="17">
        <v>1174230</v>
      </c>
      <c r="N105" s="31"/>
      <c r="O105" s="31"/>
      <c r="P105" s="31"/>
      <c r="Q105" s="31"/>
      <c r="R105" s="31"/>
      <c r="S105" s="31"/>
      <c r="T105" s="31"/>
      <c r="U105" s="31"/>
      <c r="V105" s="31"/>
      <c r="W105" s="31"/>
      <c r="X105" s="31"/>
      <c r="Y105" s="31"/>
      <c r="Z105" s="31"/>
      <c r="AA105" s="31"/>
    </row>
    <row r="106" spans="1:28" s="11" customFormat="1">
      <c r="A106" s="10">
        <v>102</v>
      </c>
      <c r="B106" s="12">
        <v>88</v>
      </c>
      <c r="C106" s="19" t="s">
        <v>776</v>
      </c>
      <c r="D106" s="13" t="s">
        <v>59</v>
      </c>
      <c r="E106" s="14">
        <v>22.216438356164385</v>
      </c>
      <c r="F106" s="32">
        <v>2157</v>
      </c>
      <c r="G106" s="15">
        <v>6712429</v>
      </c>
      <c r="H106" s="16">
        <v>9.7100000000000006E-2</v>
      </c>
      <c r="I106" s="16">
        <v>0.23499999999999999</v>
      </c>
      <c r="J106" s="17">
        <v>15543602</v>
      </c>
      <c r="K106" s="17">
        <v>30644447</v>
      </c>
      <c r="L106" s="17">
        <v>384867</v>
      </c>
      <c r="M106" s="17">
        <v>2185400</v>
      </c>
      <c r="N106" s="23"/>
      <c r="O106" s="23"/>
      <c r="P106" s="23"/>
      <c r="Q106" s="23"/>
      <c r="R106" s="23"/>
      <c r="S106" s="23"/>
      <c r="T106" s="23"/>
      <c r="U106" s="23"/>
      <c r="V106" s="23"/>
      <c r="W106" s="23"/>
      <c r="X106" s="23"/>
      <c r="Y106" s="23"/>
      <c r="Z106" s="23"/>
      <c r="AA106" s="23"/>
      <c r="AB106" s="5"/>
    </row>
    <row r="107" spans="1:28" s="11" customFormat="1" ht="12.75" customHeight="1">
      <c r="A107" s="10">
        <v>103</v>
      </c>
      <c r="B107" s="12">
        <v>95</v>
      </c>
      <c r="C107" s="19" t="s">
        <v>541</v>
      </c>
      <c r="D107" s="13" t="s">
        <v>95</v>
      </c>
      <c r="E107" s="14">
        <v>9.043835616438356</v>
      </c>
      <c r="F107" s="32">
        <v>3461</v>
      </c>
      <c r="G107" s="15">
        <v>6556973</v>
      </c>
      <c r="H107" s="16">
        <v>0.10589999999999999</v>
      </c>
      <c r="I107" s="16">
        <v>-1.2368000000000001</v>
      </c>
      <c r="J107" s="17">
        <v>4463349</v>
      </c>
      <c r="K107" s="17">
        <v>30746072</v>
      </c>
      <c r="L107" s="17">
        <v>758593</v>
      </c>
      <c r="M107" s="17">
        <v>1274698</v>
      </c>
      <c r="N107" s="23"/>
      <c r="O107" s="23"/>
      <c r="P107" s="23"/>
      <c r="Q107" s="23"/>
      <c r="R107" s="23"/>
      <c r="S107" s="23"/>
      <c r="T107" s="23"/>
      <c r="U107" s="23"/>
      <c r="V107" s="23"/>
      <c r="W107" s="23"/>
      <c r="X107" s="23"/>
      <c r="Y107" s="23"/>
      <c r="Z107" s="23"/>
      <c r="AA107" s="23"/>
      <c r="AB107" s="5"/>
    </row>
    <row r="108" spans="1:28" s="11" customFormat="1" ht="12.75" customHeight="1">
      <c r="A108" s="10">
        <v>104</v>
      </c>
      <c r="B108" s="12">
        <v>85</v>
      </c>
      <c r="C108" s="19" t="s">
        <v>132</v>
      </c>
      <c r="D108" s="13" t="s">
        <v>57</v>
      </c>
      <c r="E108" s="14">
        <v>20.150684931506849</v>
      </c>
      <c r="F108" s="32">
        <v>3176</v>
      </c>
      <c r="G108" s="15">
        <v>6534825</v>
      </c>
      <c r="H108" s="16">
        <v>8.1099999999999992E-2</v>
      </c>
      <c r="I108" s="16">
        <v>-0.35109999999999997</v>
      </c>
      <c r="J108" s="17">
        <v>3265659</v>
      </c>
      <c r="K108" s="17">
        <v>39434235</v>
      </c>
      <c r="L108" s="17">
        <v>547325</v>
      </c>
      <c r="M108" s="17">
        <v>256758</v>
      </c>
      <c r="N108" s="31"/>
      <c r="O108" s="31"/>
      <c r="P108" s="31"/>
      <c r="Q108" s="31"/>
      <c r="R108" s="31"/>
      <c r="S108" s="31"/>
      <c r="T108" s="31"/>
      <c r="U108" s="31"/>
      <c r="V108" s="31"/>
      <c r="W108" s="31"/>
      <c r="X108" s="31"/>
      <c r="Y108" s="31"/>
      <c r="Z108" s="31"/>
      <c r="AA108" s="31"/>
    </row>
    <row r="109" spans="1:28" s="11" customFormat="1">
      <c r="A109" s="10">
        <v>105</v>
      </c>
      <c r="B109" s="12">
        <v>101</v>
      </c>
      <c r="C109" s="19" t="s">
        <v>402</v>
      </c>
      <c r="D109" s="13" t="s">
        <v>59</v>
      </c>
      <c r="E109" s="14">
        <v>24.271232876712329</v>
      </c>
      <c r="F109" s="32">
        <v>650</v>
      </c>
      <c r="G109" s="15">
        <v>6443167</v>
      </c>
      <c r="H109" s="16">
        <v>0.11349999999999999</v>
      </c>
      <c r="I109" s="16">
        <v>0.89170000000000005</v>
      </c>
      <c r="J109" s="17">
        <v>2432044</v>
      </c>
      <c r="K109" s="17">
        <v>875955</v>
      </c>
      <c r="L109" s="17">
        <v>732615</v>
      </c>
      <c r="M109" s="17">
        <v>214977</v>
      </c>
      <c r="N109" s="23"/>
      <c r="O109" s="23"/>
      <c r="P109" s="23"/>
      <c r="Q109" s="23"/>
      <c r="R109" s="23"/>
      <c r="S109" s="23"/>
      <c r="T109" s="23"/>
      <c r="U109" s="23"/>
      <c r="V109" s="23"/>
      <c r="W109" s="23"/>
      <c r="X109" s="23"/>
      <c r="Y109" s="23"/>
      <c r="Z109" s="23"/>
      <c r="AA109" s="23"/>
      <c r="AB109" s="5"/>
    </row>
    <row r="110" spans="1:28" s="11" customFormat="1">
      <c r="A110" s="10">
        <v>106</v>
      </c>
      <c r="B110" s="12">
        <v>170</v>
      </c>
      <c r="C110" s="19" t="s">
        <v>433</v>
      </c>
      <c r="D110" s="13" t="s">
        <v>59</v>
      </c>
      <c r="E110" s="14">
        <v>7.5452054794520551</v>
      </c>
      <c r="F110" s="32">
        <v>3473</v>
      </c>
      <c r="G110" s="15">
        <v>6421139</v>
      </c>
      <c r="H110" s="16">
        <v>0.2737</v>
      </c>
      <c r="I110" s="16">
        <v>1.9199999999999998E-2</v>
      </c>
      <c r="J110" s="17">
        <v>385829</v>
      </c>
      <c r="K110" s="17">
        <v>1056054</v>
      </c>
      <c r="L110" s="17">
        <v>15973</v>
      </c>
      <c r="M110" s="17">
        <v>1750142</v>
      </c>
      <c r="N110" s="23"/>
      <c r="O110" s="23"/>
      <c r="P110" s="23"/>
      <c r="Q110" s="23"/>
      <c r="R110" s="23"/>
      <c r="S110" s="23"/>
      <c r="T110" s="23"/>
      <c r="U110" s="23"/>
      <c r="V110" s="23"/>
      <c r="W110" s="23"/>
      <c r="X110" s="23"/>
      <c r="Y110" s="23"/>
      <c r="Z110" s="23"/>
      <c r="AA110" s="23"/>
      <c r="AB110" s="5"/>
    </row>
    <row r="111" spans="1:28" s="11" customFormat="1" ht="12.75" customHeight="1">
      <c r="A111" s="10">
        <v>107</v>
      </c>
      <c r="B111" s="12">
        <v>123</v>
      </c>
      <c r="C111" s="19" t="s">
        <v>516</v>
      </c>
      <c r="D111" s="13" t="s">
        <v>59</v>
      </c>
      <c r="E111" s="14">
        <v>20.323287671232876</v>
      </c>
      <c r="F111" s="32">
        <v>3124</v>
      </c>
      <c r="G111" s="15">
        <v>6222106</v>
      </c>
      <c r="H111" s="16">
        <v>0.1507</v>
      </c>
      <c r="I111" s="16">
        <v>9.6699999999999994E-2</v>
      </c>
      <c r="J111" s="17">
        <v>4235812</v>
      </c>
      <c r="K111" s="17">
        <v>29079737</v>
      </c>
      <c r="L111" s="17">
        <v>1230003</v>
      </c>
      <c r="M111" s="17">
        <v>1760000</v>
      </c>
      <c r="N111" s="23"/>
      <c r="O111" s="23"/>
      <c r="P111" s="23"/>
      <c r="Q111" s="23"/>
      <c r="R111" s="23"/>
      <c r="S111" s="23"/>
      <c r="T111" s="23"/>
      <c r="U111" s="23"/>
      <c r="V111" s="23"/>
      <c r="W111" s="23"/>
      <c r="X111" s="23"/>
      <c r="Y111" s="23"/>
      <c r="Z111" s="23"/>
      <c r="AA111" s="23"/>
      <c r="AB111" s="5"/>
    </row>
    <row r="112" spans="1:28" s="11" customFormat="1">
      <c r="A112" s="10">
        <v>108</v>
      </c>
      <c r="B112" s="12">
        <v>115</v>
      </c>
      <c r="C112" s="19" t="s">
        <v>520</v>
      </c>
      <c r="D112" s="13" t="s">
        <v>59</v>
      </c>
      <c r="E112" s="14">
        <v>23.580821917808219</v>
      </c>
      <c r="F112" s="32">
        <v>1521</v>
      </c>
      <c r="G112" s="15">
        <v>6198208</v>
      </c>
      <c r="H112" s="16">
        <v>0.13419999999999999</v>
      </c>
      <c r="I112" s="16">
        <v>0.11840000000000001</v>
      </c>
      <c r="J112" s="17">
        <v>6821487</v>
      </c>
      <c r="K112" s="17">
        <v>27481443</v>
      </c>
      <c r="L112" s="17">
        <v>168866</v>
      </c>
      <c r="M112" s="17">
        <v>1800000</v>
      </c>
      <c r="N112" s="23"/>
      <c r="O112" s="23"/>
      <c r="P112" s="23"/>
      <c r="Q112" s="23"/>
      <c r="R112" s="23"/>
      <c r="S112" s="23"/>
      <c r="T112" s="23"/>
      <c r="U112" s="23"/>
      <c r="V112" s="23"/>
      <c r="W112" s="23"/>
      <c r="X112" s="23"/>
      <c r="Y112" s="23"/>
      <c r="Z112" s="23"/>
      <c r="AA112" s="23"/>
      <c r="AB112" s="5"/>
    </row>
    <row r="113" spans="1:28" s="11" customFormat="1">
      <c r="A113" s="10">
        <v>109</v>
      </c>
      <c r="B113" s="12">
        <v>118</v>
      </c>
      <c r="C113" s="19" t="s">
        <v>632</v>
      </c>
      <c r="D113" s="13" t="s">
        <v>59</v>
      </c>
      <c r="E113" s="14">
        <v>20.323287671232876</v>
      </c>
      <c r="F113" s="32">
        <v>3123</v>
      </c>
      <c r="G113" s="15">
        <v>6161821</v>
      </c>
      <c r="H113" s="16">
        <v>0.13730000000000001</v>
      </c>
      <c r="I113" s="16">
        <v>-0.19989999999999999</v>
      </c>
      <c r="J113" s="17">
        <v>1792733</v>
      </c>
      <c r="K113" s="17">
        <v>25419866</v>
      </c>
      <c r="L113" s="17">
        <v>2537275</v>
      </c>
      <c r="M113" s="17">
        <v>2112000</v>
      </c>
      <c r="N113" s="23"/>
      <c r="O113" s="23"/>
      <c r="P113" s="23"/>
      <c r="Q113" s="23"/>
      <c r="R113" s="23"/>
      <c r="S113" s="23"/>
      <c r="T113" s="23"/>
      <c r="U113" s="23"/>
      <c r="V113" s="23"/>
      <c r="W113" s="23"/>
      <c r="X113" s="23"/>
      <c r="Y113" s="23"/>
      <c r="Z113" s="23"/>
      <c r="AA113" s="23"/>
      <c r="AB113" s="5"/>
    </row>
    <row r="114" spans="1:28" s="11" customFormat="1">
      <c r="A114" s="10">
        <v>110</v>
      </c>
      <c r="B114" s="12">
        <v>113</v>
      </c>
      <c r="C114" s="19" t="s">
        <v>431</v>
      </c>
      <c r="D114" s="13" t="s">
        <v>59</v>
      </c>
      <c r="E114" s="14">
        <v>20.594520547945205</v>
      </c>
      <c r="F114" s="32">
        <v>2956</v>
      </c>
      <c r="G114" s="15">
        <v>6156694</v>
      </c>
      <c r="H114" s="16">
        <v>0.1308</v>
      </c>
      <c r="I114" s="16">
        <v>-0.126</v>
      </c>
      <c r="J114" s="17">
        <v>5932237</v>
      </c>
      <c r="K114" s="17">
        <v>26806428</v>
      </c>
      <c r="L114" s="17">
        <v>672061</v>
      </c>
      <c r="M114" s="17">
        <v>3729958</v>
      </c>
      <c r="N114" s="23"/>
      <c r="O114" s="23"/>
      <c r="P114" s="23"/>
      <c r="Q114" s="23"/>
      <c r="R114" s="23"/>
      <c r="S114" s="23"/>
      <c r="T114" s="23"/>
      <c r="U114" s="23"/>
      <c r="V114" s="23"/>
      <c r="W114" s="23"/>
      <c r="X114" s="23"/>
      <c r="Y114" s="23"/>
      <c r="Z114" s="23"/>
      <c r="AA114" s="23"/>
      <c r="AB114" s="5"/>
    </row>
    <row r="115" spans="1:28" s="11" customFormat="1">
      <c r="A115" s="10">
        <v>111</v>
      </c>
      <c r="B115" s="12">
        <v>135</v>
      </c>
      <c r="C115" s="19" t="s">
        <v>651</v>
      </c>
      <c r="D115" s="13" t="s">
        <v>652</v>
      </c>
      <c r="E115" s="14">
        <v>22.443835616438356</v>
      </c>
      <c r="F115" s="32">
        <v>2048</v>
      </c>
      <c r="G115" s="15">
        <v>5907621</v>
      </c>
      <c r="H115" s="16">
        <v>0.1593</v>
      </c>
      <c r="I115" s="16">
        <v>0.59119999999999995</v>
      </c>
      <c r="J115" s="17">
        <v>4423103</v>
      </c>
      <c r="K115" s="17">
        <v>28677697</v>
      </c>
      <c r="L115" s="17">
        <v>1550369</v>
      </c>
      <c r="M115" s="17">
        <v>1257994</v>
      </c>
      <c r="N115" s="23"/>
      <c r="O115" s="23"/>
      <c r="P115" s="23"/>
      <c r="Q115" s="23"/>
      <c r="R115" s="23"/>
      <c r="S115" s="23"/>
      <c r="T115" s="23"/>
      <c r="U115" s="23"/>
      <c r="V115" s="23"/>
      <c r="W115" s="23"/>
      <c r="X115" s="23"/>
      <c r="Y115" s="23"/>
      <c r="Z115" s="23"/>
      <c r="AA115" s="23"/>
      <c r="AB115" s="5"/>
    </row>
    <row r="116" spans="1:28" s="11" customFormat="1" ht="12.75" customHeight="1">
      <c r="A116" s="10">
        <v>112</v>
      </c>
      <c r="B116" s="12">
        <v>94</v>
      </c>
      <c r="C116" s="19" t="s">
        <v>654</v>
      </c>
      <c r="D116" s="13" t="s">
        <v>59</v>
      </c>
      <c r="E116" s="14">
        <v>22.547945205479451</v>
      </c>
      <c r="F116" s="32">
        <v>1961</v>
      </c>
      <c r="G116" s="15">
        <v>5842650</v>
      </c>
      <c r="H116" s="16">
        <v>9.2499999999999999E-2</v>
      </c>
      <c r="I116" s="16">
        <v>-1.2348999999999999</v>
      </c>
      <c r="J116" s="17">
        <v>7980648</v>
      </c>
      <c r="K116" s="17">
        <v>27749041</v>
      </c>
      <c r="L116" s="17">
        <v>822078</v>
      </c>
      <c r="M116" s="17">
        <v>256680</v>
      </c>
      <c r="N116" s="23"/>
      <c r="O116" s="23"/>
      <c r="P116" s="23"/>
      <c r="Q116" s="23"/>
      <c r="R116" s="23"/>
      <c r="S116" s="23"/>
      <c r="T116" s="23"/>
      <c r="U116" s="23"/>
      <c r="V116" s="23"/>
      <c r="W116" s="23"/>
      <c r="X116" s="23"/>
      <c r="Y116" s="23"/>
      <c r="Z116" s="23"/>
      <c r="AA116" s="23"/>
      <c r="AB116" s="5"/>
    </row>
    <row r="117" spans="1:28" s="11" customFormat="1" ht="12.75" customHeight="1">
      <c r="A117" s="10">
        <v>113</v>
      </c>
      <c r="B117" s="12">
        <v>213</v>
      </c>
      <c r="C117" s="19" t="s">
        <v>243</v>
      </c>
      <c r="D117" s="13" t="s">
        <v>59</v>
      </c>
      <c r="E117" s="14">
        <v>21.605479452054794</v>
      </c>
      <c r="F117" s="32">
        <v>2403</v>
      </c>
      <c r="G117" s="15">
        <v>5805886</v>
      </c>
      <c r="H117" s="16">
        <v>0.35909999999999997</v>
      </c>
      <c r="I117" s="16">
        <v>8.3699999999999997E-2</v>
      </c>
      <c r="J117" s="17">
        <v>198895</v>
      </c>
      <c r="K117" s="17">
        <v>904219</v>
      </c>
      <c r="L117" s="17">
        <v>1264109</v>
      </c>
      <c r="M117" s="17">
        <v>3249959</v>
      </c>
      <c r="N117" s="31"/>
      <c r="O117" s="31"/>
      <c r="P117" s="31"/>
      <c r="Q117" s="31"/>
      <c r="R117" s="31"/>
      <c r="S117" s="31"/>
      <c r="T117" s="31"/>
      <c r="U117" s="31"/>
      <c r="V117" s="31"/>
      <c r="W117" s="31"/>
      <c r="X117" s="31"/>
      <c r="Y117" s="31"/>
      <c r="Z117" s="31"/>
      <c r="AA117" s="31"/>
    </row>
    <row r="118" spans="1:28" s="11" customFormat="1">
      <c r="A118" s="10">
        <v>114</v>
      </c>
      <c r="B118" s="12">
        <v>117</v>
      </c>
      <c r="C118" s="19" t="s">
        <v>620</v>
      </c>
      <c r="D118" s="13" t="s">
        <v>59</v>
      </c>
      <c r="E118" s="14">
        <v>22.12876712328767</v>
      </c>
      <c r="F118" s="32">
        <v>2211</v>
      </c>
      <c r="G118" s="15">
        <v>5788808</v>
      </c>
      <c r="H118" s="16">
        <v>0.12839999999999999</v>
      </c>
      <c r="I118" s="16">
        <v>1.0700000000000001E-2</v>
      </c>
      <c r="J118" s="17">
        <v>7892757</v>
      </c>
      <c r="K118" s="17">
        <v>30679386</v>
      </c>
      <c r="L118" s="17">
        <v>2359926</v>
      </c>
      <c r="M118" s="17">
        <v>988300</v>
      </c>
      <c r="N118" s="23"/>
      <c r="O118" s="23"/>
      <c r="P118" s="23"/>
      <c r="Q118" s="23"/>
      <c r="R118" s="23"/>
      <c r="S118" s="23"/>
      <c r="T118" s="23"/>
      <c r="U118" s="23"/>
      <c r="V118" s="23"/>
      <c r="W118" s="23"/>
      <c r="X118" s="23"/>
      <c r="Y118" s="23"/>
      <c r="Z118" s="23"/>
      <c r="AA118" s="23"/>
      <c r="AB118" s="5"/>
    </row>
    <row r="119" spans="1:28" s="11" customFormat="1">
      <c r="A119" s="10">
        <v>115</v>
      </c>
      <c r="B119" s="12">
        <v>151</v>
      </c>
      <c r="C119" s="19" t="s">
        <v>462</v>
      </c>
      <c r="D119" s="13" t="s">
        <v>59</v>
      </c>
      <c r="E119" s="14">
        <v>13.819178082191781</v>
      </c>
      <c r="F119" s="32">
        <v>3365</v>
      </c>
      <c r="G119" s="15">
        <v>5755805</v>
      </c>
      <c r="H119" s="16">
        <v>0.19760000000000003</v>
      </c>
      <c r="I119" s="16">
        <v>0.14330000000000001</v>
      </c>
      <c r="J119" s="17">
        <v>634160</v>
      </c>
      <c r="K119" s="17">
        <v>9772379</v>
      </c>
      <c r="L119" s="17">
        <v>551022</v>
      </c>
      <c r="M119" s="17">
        <v>1443600</v>
      </c>
      <c r="N119" s="23"/>
      <c r="O119" s="23"/>
      <c r="P119" s="23"/>
      <c r="Q119" s="23"/>
      <c r="R119" s="23"/>
      <c r="S119" s="23"/>
      <c r="T119" s="23"/>
      <c r="U119" s="23"/>
      <c r="V119" s="23"/>
      <c r="W119" s="23"/>
      <c r="X119" s="23"/>
      <c r="Y119" s="23"/>
      <c r="Z119" s="23"/>
      <c r="AA119" s="23"/>
      <c r="AB119" s="5"/>
    </row>
    <row r="120" spans="1:28" s="11" customFormat="1" ht="12.75" customHeight="1">
      <c r="A120" s="10">
        <v>116</v>
      </c>
      <c r="B120" s="12">
        <v>108</v>
      </c>
      <c r="C120" s="19" t="s">
        <v>782</v>
      </c>
      <c r="D120" s="13" t="s">
        <v>59</v>
      </c>
      <c r="E120" s="14">
        <v>22.698630136986303</v>
      </c>
      <c r="F120" s="32">
        <v>1885</v>
      </c>
      <c r="G120" s="15">
        <v>5669299</v>
      </c>
      <c r="H120" s="16">
        <v>0.1061</v>
      </c>
      <c r="I120" s="16">
        <v>-0.26850000000000002</v>
      </c>
      <c r="J120" s="17">
        <v>14126547</v>
      </c>
      <c r="K120" s="17">
        <v>35033357</v>
      </c>
      <c r="L120" s="17">
        <v>699917</v>
      </c>
      <c r="M120" s="17">
        <v>2550596</v>
      </c>
      <c r="N120" s="23"/>
      <c r="O120" s="23"/>
      <c r="P120" s="23"/>
      <c r="Q120" s="23"/>
      <c r="R120" s="23"/>
      <c r="S120" s="23"/>
      <c r="T120" s="23"/>
      <c r="U120" s="23"/>
      <c r="V120" s="23"/>
      <c r="W120" s="23"/>
      <c r="X120" s="23"/>
      <c r="Y120" s="23"/>
      <c r="Z120" s="23"/>
      <c r="AA120" s="23"/>
      <c r="AB120" s="5"/>
    </row>
    <row r="121" spans="1:28" s="11" customFormat="1">
      <c r="A121" s="10">
        <v>117</v>
      </c>
      <c r="B121" s="12">
        <v>114</v>
      </c>
      <c r="C121" s="19" t="s">
        <v>328</v>
      </c>
      <c r="D121" s="13" t="s">
        <v>59</v>
      </c>
      <c r="E121" s="14">
        <v>19.490410958904111</v>
      </c>
      <c r="F121" s="32">
        <v>3266</v>
      </c>
      <c r="G121" s="15">
        <v>5402541</v>
      </c>
      <c r="H121" s="16">
        <v>0.11539999999999999</v>
      </c>
      <c r="I121" s="16">
        <v>2.7400000000000001E-2</v>
      </c>
      <c r="J121" s="17">
        <v>2274193</v>
      </c>
      <c r="K121" s="17">
        <v>17860156</v>
      </c>
      <c r="L121" s="17">
        <v>403245</v>
      </c>
      <c r="M121" s="17">
        <v>649260</v>
      </c>
      <c r="N121" s="23"/>
      <c r="O121" s="23"/>
      <c r="P121" s="23"/>
      <c r="Q121" s="23"/>
      <c r="R121" s="23"/>
      <c r="S121" s="23"/>
      <c r="T121" s="23"/>
      <c r="U121" s="23"/>
      <c r="V121" s="23"/>
      <c r="W121" s="23"/>
      <c r="X121" s="23"/>
      <c r="Y121" s="23"/>
      <c r="Z121" s="23"/>
      <c r="AA121" s="23"/>
      <c r="AB121" s="5"/>
    </row>
    <row r="122" spans="1:28" s="11" customFormat="1">
      <c r="A122" s="10">
        <v>118</v>
      </c>
      <c r="B122" s="12">
        <v>105</v>
      </c>
      <c r="C122" s="19" t="s">
        <v>777</v>
      </c>
      <c r="D122" s="13" t="s">
        <v>59</v>
      </c>
      <c r="E122" s="14">
        <v>13.24931506849315</v>
      </c>
      <c r="F122" s="32">
        <v>3388</v>
      </c>
      <c r="G122" s="15">
        <v>5393291</v>
      </c>
      <c r="H122" s="16">
        <v>9.7599999999999992E-2</v>
      </c>
      <c r="I122" s="16">
        <v>0.34380000000000005</v>
      </c>
      <c r="J122" s="17">
        <v>6307061</v>
      </c>
      <c r="K122" s="17">
        <v>10668416</v>
      </c>
      <c r="L122" s="17">
        <v>51647</v>
      </c>
      <c r="M122" s="17">
        <v>2000000</v>
      </c>
      <c r="N122" s="23"/>
      <c r="O122" s="23"/>
      <c r="P122" s="23"/>
      <c r="Q122" s="23"/>
      <c r="R122" s="23"/>
      <c r="S122" s="23"/>
      <c r="T122" s="23"/>
      <c r="U122" s="23"/>
      <c r="V122" s="23"/>
      <c r="W122" s="23"/>
      <c r="X122" s="23"/>
      <c r="Y122" s="23"/>
      <c r="Z122" s="23"/>
      <c r="AA122" s="23"/>
      <c r="AB122" s="5"/>
    </row>
    <row r="123" spans="1:28" s="11" customFormat="1">
      <c r="A123" s="10">
        <v>119</v>
      </c>
      <c r="B123" s="12">
        <v>136</v>
      </c>
      <c r="C123" s="19" t="s">
        <v>327</v>
      </c>
      <c r="D123" s="13" t="s">
        <v>59</v>
      </c>
      <c r="E123" s="14">
        <v>24.284931506849315</v>
      </c>
      <c r="F123" s="32">
        <v>600</v>
      </c>
      <c r="G123" s="15">
        <v>5285613</v>
      </c>
      <c r="H123" s="16">
        <v>0.14649999999999999</v>
      </c>
      <c r="I123" s="16">
        <v>0.42180000000000001</v>
      </c>
      <c r="J123" s="17">
        <v>6187864</v>
      </c>
      <c r="K123" s="17">
        <v>23797582</v>
      </c>
      <c r="L123" s="17">
        <v>640655</v>
      </c>
      <c r="M123" s="17">
        <v>1133338</v>
      </c>
      <c r="N123" s="23"/>
      <c r="O123" s="23"/>
      <c r="P123" s="23"/>
      <c r="Q123" s="23"/>
      <c r="R123" s="23"/>
      <c r="S123" s="23"/>
      <c r="T123" s="23"/>
      <c r="U123" s="23"/>
      <c r="V123" s="23"/>
      <c r="W123" s="23"/>
      <c r="X123" s="23"/>
      <c r="Y123" s="23"/>
      <c r="Z123" s="23"/>
      <c r="AA123" s="23"/>
      <c r="AB123" s="5"/>
    </row>
    <row r="124" spans="1:28" s="11" customFormat="1">
      <c r="A124" s="10">
        <v>120</v>
      </c>
      <c r="B124" s="12">
        <v>67</v>
      </c>
      <c r="C124" s="19" t="s">
        <v>426</v>
      </c>
      <c r="D124" s="13" t="s">
        <v>59</v>
      </c>
      <c r="E124" s="14">
        <v>21.13150684931507</v>
      </c>
      <c r="F124" s="32">
        <v>2618</v>
      </c>
      <c r="G124" s="15">
        <v>5236122</v>
      </c>
      <c r="H124" s="16">
        <v>4.4699999999999997E-2</v>
      </c>
      <c r="I124" s="16">
        <v>-0.58590000000000009</v>
      </c>
      <c r="J124" s="17">
        <v>9647503</v>
      </c>
      <c r="K124" s="17">
        <v>52488716</v>
      </c>
      <c r="L124" s="17">
        <v>75815</v>
      </c>
      <c r="M124" s="17">
        <v>2779795</v>
      </c>
      <c r="N124" s="23"/>
      <c r="O124" s="23"/>
      <c r="P124" s="23"/>
      <c r="Q124" s="23"/>
      <c r="R124" s="23"/>
      <c r="S124" s="23"/>
      <c r="T124" s="23"/>
      <c r="U124" s="23"/>
      <c r="V124" s="23"/>
      <c r="W124" s="23"/>
      <c r="X124" s="23"/>
      <c r="Y124" s="23"/>
      <c r="Z124" s="23"/>
      <c r="AA124" s="23"/>
      <c r="AB124" s="5"/>
    </row>
    <row r="125" spans="1:28" s="11" customFormat="1">
      <c r="A125" s="10">
        <v>121</v>
      </c>
      <c r="B125" s="12">
        <v>130</v>
      </c>
      <c r="C125" s="19" t="s">
        <v>407</v>
      </c>
      <c r="D125" s="13" t="s">
        <v>59</v>
      </c>
      <c r="E125" s="14">
        <v>23.884931506849316</v>
      </c>
      <c r="F125" s="32">
        <v>1414</v>
      </c>
      <c r="G125" s="15">
        <v>5012784</v>
      </c>
      <c r="H125" s="16">
        <v>0.12909999999999999</v>
      </c>
      <c r="I125" s="16">
        <v>-0.67299999999999993</v>
      </c>
      <c r="J125" s="17">
        <v>5574026</v>
      </c>
      <c r="K125" s="17">
        <v>22105274</v>
      </c>
      <c r="L125" s="17">
        <v>183992</v>
      </c>
      <c r="M125" s="17">
        <v>1387500</v>
      </c>
      <c r="N125" s="23"/>
      <c r="O125" s="23"/>
      <c r="P125" s="23"/>
      <c r="Q125" s="23"/>
      <c r="R125" s="23"/>
      <c r="S125" s="23"/>
      <c r="T125" s="23"/>
      <c r="U125" s="23"/>
      <c r="V125" s="23"/>
      <c r="W125" s="23"/>
      <c r="X125" s="23"/>
      <c r="Y125" s="23"/>
      <c r="Z125" s="23"/>
      <c r="AA125" s="23"/>
      <c r="AB125" s="5"/>
    </row>
    <row r="126" spans="1:28" s="11" customFormat="1">
      <c r="A126" s="10">
        <v>122</v>
      </c>
      <c r="B126" s="12">
        <v>261</v>
      </c>
      <c r="C126" s="19" t="s">
        <v>644</v>
      </c>
      <c r="D126" s="13" t="s">
        <v>59</v>
      </c>
      <c r="E126" s="14">
        <v>18.61917808219178</v>
      </c>
      <c r="F126" s="32">
        <v>3293</v>
      </c>
      <c r="G126" s="15">
        <v>4976596</v>
      </c>
      <c r="H126" s="16">
        <v>0.48119999999999996</v>
      </c>
      <c r="I126" s="16">
        <v>-7.3899999999999993E-2</v>
      </c>
      <c r="J126" s="17">
        <v>1714396</v>
      </c>
      <c r="K126" s="17">
        <v>4512016</v>
      </c>
      <c r="L126" s="17">
        <v>7516</v>
      </c>
      <c r="M126" s="17">
        <v>2200000</v>
      </c>
      <c r="N126" s="23"/>
      <c r="O126" s="23"/>
      <c r="P126" s="23"/>
      <c r="Q126" s="23"/>
      <c r="R126" s="23"/>
      <c r="S126" s="23"/>
      <c r="T126" s="23"/>
      <c r="U126" s="23"/>
      <c r="V126" s="23"/>
      <c r="W126" s="23"/>
      <c r="X126" s="23"/>
      <c r="Y126" s="23"/>
      <c r="Z126" s="23"/>
      <c r="AA126" s="23"/>
      <c r="AB126" s="5"/>
    </row>
    <row r="127" spans="1:28" s="11" customFormat="1">
      <c r="A127" s="10">
        <v>123</v>
      </c>
      <c r="B127" s="12">
        <v>120</v>
      </c>
      <c r="C127" s="19" t="s">
        <v>367</v>
      </c>
      <c r="D127" s="13" t="s">
        <v>204</v>
      </c>
      <c r="E127" s="14">
        <v>13.972602739726028</v>
      </c>
      <c r="F127" s="32">
        <v>3360</v>
      </c>
      <c r="G127" s="15">
        <v>4918642</v>
      </c>
      <c r="H127" s="16">
        <v>0.1159</v>
      </c>
      <c r="I127" s="16">
        <v>7.2700000000000001E-2</v>
      </c>
      <c r="J127" s="17">
        <v>7323135</v>
      </c>
      <c r="K127" s="17">
        <v>27483599</v>
      </c>
      <c r="L127" s="17">
        <v>2979219</v>
      </c>
      <c r="M127" s="17">
        <v>2938249</v>
      </c>
      <c r="N127" s="23"/>
      <c r="O127" s="23"/>
      <c r="P127" s="23"/>
      <c r="Q127" s="23"/>
      <c r="R127" s="23"/>
      <c r="S127" s="23"/>
      <c r="T127" s="23"/>
      <c r="U127" s="23"/>
      <c r="V127" s="23"/>
      <c r="W127" s="23"/>
      <c r="X127" s="23"/>
      <c r="Y127" s="23"/>
      <c r="Z127" s="23"/>
      <c r="AA127" s="23"/>
      <c r="AB127" s="5"/>
    </row>
    <row r="128" spans="1:28" s="11" customFormat="1" ht="12.75" customHeight="1">
      <c r="A128" s="10">
        <v>124</v>
      </c>
      <c r="B128" s="12">
        <v>97</v>
      </c>
      <c r="C128" s="19" t="s">
        <v>477</v>
      </c>
      <c r="D128" s="13" t="s">
        <v>59</v>
      </c>
      <c r="E128" s="14">
        <v>13.049315068493151</v>
      </c>
      <c r="F128" s="32">
        <v>3390</v>
      </c>
      <c r="G128" s="15">
        <v>4800024</v>
      </c>
      <c r="H128" s="16">
        <v>7.9000000000000001E-2</v>
      </c>
      <c r="I128" s="16">
        <v>0.56059999999999999</v>
      </c>
      <c r="J128" s="17">
        <v>5453267</v>
      </c>
      <c r="K128" s="17">
        <v>12547034</v>
      </c>
      <c r="L128" s="17">
        <v>49654</v>
      </c>
      <c r="M128" s="17">
        <v>1116180</v>
      </c>
      <c r="N128" s="23"/>
      <c r="O128" s="23"/>
      <c r="P128" s="23"/>
      <c r="Q128" s="23"/>
      <c r="R128" s="23"/>
      <c r="S128" s="23"/>
      <c r="T128" s="23"/>
      <c r="U128" s="23"/>
      <c r="V128" s="23"/>
      <c r="W128" s="23"/>
      <c r="X128" s="23"/>
      <c r="Y128" s="23"/>
      <c r="Z128" s="23"/>
      <c r="AA128" s="23"/>
      <c r="AB128" s="5"/>
    </row>
    <row r="129" spans="1:28" s="11" customFormat="1" ht="12.75" customHeight="1">
      <c r="A129" s="10">
        <v>125</v>
      </c>
      <c r="B129" s="12">
        <v>147</v>
      </c>
      <c r="C129" s="19" t="s">
        <v>371</v>
      </c>
      <c r="D129" s="13" t="s">
        <v>372</v>
      </c>
      <c r="E129" s="14">
        <v>21.2</v>
      </c>
      <c r="F129" s="32">
        <v>2584</v>
      </c>
      <c r="G129" s="15">
        <v>4790748</v>
      </c>
      <c r="H129" s="16">
        <v>0.16109999999999999</v>
      </c>
      <c r="I129" s="16">
        <v>0.1588</v>
      </c>
      <c r="J129" s="17">
        <v>8284776</v>
      </c>
      <c r="K129" s="17">
        <v>23302398</v>
      </c>
      <c r="L129" s="17">
        <v>782222</v>
      </c>
      <c r="M129" s="17">
        <v>908000</v>
      </c>
      <c r="N129" s="23"/>
      <c r="O129" s="23"/>
      <c r="P129" s="23"/>
      <c r="Q129" s="23"/>
      <c r="R129" s="23"/>
      <c r="S129" s="23"/>
      <c r="T129" s="23"/>
      <c r="U129" s="23"/>
      <c r="V129" s="23"/>
      <c r="W129" s="23"/>
      <c r="X129" s="23"/>
      <c r="Y129" s="23"/>
      <c r="Z129" s="23"/>
      <c r="AA129" s="23"/>
      <c r="AB129" s="5"/>
    </row>
    <row r="130" spans="1:28" s="11" customFormat="1" ht="12.75" customHeight="1">
      <c r="A130" s="10">
        <v>126</v>
      </c>
      <c r="B130" s="12">
        <v>142</v>
      </c>
      <c r="C130" s="19" t="s">
        <v>225</v>
      </c>
      <c r="D130" s="13" t="s">
        <v>95</v>
      </c>
      <c r="E130" s="14">
        <v>21.778082191780822</v>
      </c>
      <c r="F130" s="32">
        <v>2316</v>
      </c>
      <c r="G130" s="15">
        <v>4687561</v>
      </c>
      <c r="H130" s="16">
        <v>0.13500000000000001</v>
      </c>
      <c r="I130" s="16">
        <v>4.7500000000000001E-2</v>
      </c>
      <c r="J130" s="17">
        <v>3958258</v>
      </c>
      <c r="K130" s="17">
        <v>21880500</v>
      </c>
      <c r="L130" s="17">
        <v>2023068</v>
      </c>
      <c r="M130" s="17">
        <v>1998176</v>
      </c>
      <c r="N130" s="31"/>
      <c r="O130" s="31"/>
      <c r="P130" s="31"/>
      <c r="Q130" s="31"/>
      <c r="R130" s="31"/>
      <c r="S130" s="31"/>
      <c r="T130" s="31"/>
      <c r="U130" s="31"/>
      <c r="V130" s="31"/>
      <c r="W130" s="31"/>
      <c r="X130" s="31"/>
      <c r="Y130" s="31"/>
      <c r="Z130" s="31"/>
      <c r="AA130" s="31"/>
    </row>
    <row r="131" spans="1:28" s="11" customFormat="1" ht="12.75" customHeight="1">
      <c r="A131" s="10">
        <v>127</v>
      </c>
      <c r="B131" s="12">
        <v>124</v>
      </c>
      <c r="C131" s="19" t="s">
        <v>165</v>
      </c>
      <c r="D131" s="13" t="s">
        <v>59</v>
      </c>
      <c r="E131" s="14">
        <v>20.613698630136987</v>
      </c>
      <c r="F131" s="32">
        <v>2929</v>
      </c>
      <c r="G131" s="15">
        <v>4663282</v>
      </c>
      <c r="H131" s="16">
        <v>0.1133</v>
      </c>
      <c r="I131" s="16">
        <v>4.4800000000000006E-2</v>
      </c>
      <c r="J131" s="17">
        <v>8465425</v>
      </c>
      <c r="K131" s="17">
        <v>24282252</v>
      </c>
      <c r="L131" s="17">
        <v>745510</v>
      </c>
      <c r="M131" s="17">
        <v>450000</v>
      </c>
      <c r="N131" s="31"/>
      <c r="O131" s="31"/>
      <c r="P131" s="31"/>
      <c r="Q131" s="31"/>
      <c r="R131" s="31"/>
      <c r="S131" s="31"/>
      <c r="T131" s="31"/>
      <c r="U131" s="31"/>
      <c r="V131" s="31"/>
      <c r="W131" s="31"/>
      <c r="X131" s="31"/>
      <c r="Y131" s="31"/>
      <c r="Z131" s="31"/>
      <c r="AA131" s="31"/>
    </row>
    <row r="132" spans="1:28" s="11" customFormat="1" ht="12.75" customHeight="1">
      <c r="A132" s="10">
        <v>128</v>
      </c>
      <c r="B132" s="12">
        <v>137</v>
      </c>
      <c r="C132" s="19" t="s">
        <v>636</v>
      </c>
      <c r="D132" s="13" t="s">
        <v>59</v>
      </c>
      <c r="E132" s="14">
        <v>20.027397260273972</v>
      </c>
      <c r="F132" s="32">
        <v>3205</v>
      </c>
      <c r="G132" s="15">
        <v>4646166</v>
      </c>
      <c r="H132" s="16">
        <v>0.13170000000000001</v>
      </c>
      <c r="I132" s="16">
        <v>1.1599999999999999E-2</v>
      </c>
      <c r="J132" s="17">
        <v>4009209</v>
      </c>
      <c r="K132" s="17">
        <v>26601502</v>
      </c>
      <c r="L132" s="17">
        <v>2398805</v>
      </c>
      <c r="M132" s="17">
        <v>678086</v>
      </c>
      <c r="N132" s="23"/>
      <c r="O132" s="23"/>
      <c r="P132" s="23"/>
      <c r="Q132" s="23"/>
      <c r="R132" s="23"/>
      <c r="S132" s="23"/>
      <c r="T132" s="23"/>
      <c r="U132" s="23"/>
      <c r="V132" s="23"/>
      <c r="W132" s="23"/>
      <c r="X132" s="23"/>
      <c r="Y132" s="23"/>
      <c r="Z132" s="23"/>
      <c r="AA132" s="23"/>
      <c r="AB132" s="5"/>
    </row>
    <row r="133" spans="1:28" s="11" customFormat="1" ht="12.75" customHeight="1">
      <c r="A133" s="10">
        <v>129</v>
      </c>
      <c r="B133" s="12">
        <v>146</v>
      </c>
      <c r="C133" s="19" t="s">
        <v>254</v>
      </c>
      <c r="D133" s="13" t="s">
        <v>253</v>
      </c>
      <c r="E133" s="14">
        <v>24.216438356164385</v>
      </c>
      <c r="F133" s="32">
        <v>843</v>
      </c>
      <c r="G133" s="15">
        <v>4636240</v>
      </c>
      <c r="H133" s="16">
        <v>0.1555</v>
      </c>
      <c r="I133" s="16">
        <v>0.34189999999999998</v>
      </c>
      <c r="J133" s="17">
        <v>6066578</v>
      </c>
      <c r="K133" s="17">
        <v>18545493</v>
      </c>
      <c r="L133" s="17">
        <v>1159490</v>
      </c>
      <c r="M133" s="17">
        <v>114895</v>
      </c>
      <c r="N133" s="31"/>
      <c r="O133" s="31"/>
      <c r="P133" s="31"/>
      <c r="Q133" s="31"/>
      <c r="R133" s="31"/>
      <c r="S133" s="31"/>
      <c r="T133" s="31"/>
      <c r="U133" s="31"/>
      <c r="V133" s="31"/>
      <c r="W133" s="31"/>
      <c r="X133" s="31"/>
      <c r="Y133" s="31"/>
      <c r="Z133" s="31"/>
      <c r="AA133" s="31"/>
    </row>
    <row r="134" spans="1:28" s="11" customFormat="1">
      <c r="A134" s="10">
        <v>130</v>
      </c>
      <c r="B134" s="12">
        <v>83</v>
      </c>
      <c r="C134" s="19" t="s">
        <v>363</v>
      </c>
      <c r="D134" s="13" t="s">
        <v>59</v>
      </c>
      <c r="E134" s="14">
        <v>21.282191780821918</v>
      </c>
      <c r="F134" s="32">
        <v>2594</v>
      </c>
      <c r="G134" s="15">
        <v>4586638</v>
      </c>
      <c r="H134" s="16">
        <v>5.5999999999999994E-2</v>
      </c>
      <c r="I134" s="16">
        <v>1.9868000000000001</v>
      </c>
      <c r="J134" s="17">
        <v>1753373</v>
      </c>
      <c r="K134" s="17">
        <v>69542982</v>
      </c>
      <c r="L134" s="17">
        <v>356728</v>
      </c>
      <c r="M134" s="17">
        <v>2751177</v>
      </c>
      <c r="N134" s="23"/>
      <c r="O134" s="23"/>
      <c r="P134" s="23"/>
      <c r="Q134" s="23"/>
      <c r="R134" s="23"/>
      <c r="S134" s="23"/>
      <c r="T134" s="23"/>
      <c r="U134" s="23"/>
      <c r="V134" s="23"/>
      <c r="W134" s="23"/>
      <c r="X134" s="23"/>
      <c r="Y134" s="23"/>
      <c r="Z134" s="23"/>
      <c r="AA134" s="23"/>
      <c r="AB134" s="5"/>
    </row>
    <row r="135" spans="1:28" s="11" customFormat="1" ht="12.75" customHeight="1">
      <c r="A135" s="10">
        <v>131</v>
      </c>
      <c r="B135" s="12">
        <v>183</v>
      </c>
      <c r="C135" s="19" t="s">
        <v>799</v>
      </c>
      <c r="D135" s="13" t="s">
        <v>59</v>
      </c>
      <c r="E135" s="14">
        <v>1.9150684931506849</v>
      </c>
      <c r="F135" s="32">
        <v>3515</v>
      </c>
      <c r="G135" s="15">
        <v>4574855</v>
      </c>
      <c r="H135" s="16">
        <v>0.22899999999999998</v>
      </c>
      <c r="I135" s="16">
        <v>0.2298</v>
      </c>
      <c r="J135" s="17">
        <v>4358939</v>
      </c>
      <c r="K135" s="17">
        <v>4272913</v>
      </c>
      <c r="L135" s="17">
        <v>18152</v>
      </c>
      <c r="M135" s="17">
        <v>4200000</v>
      </c>
      <c r="N135" s="23"/>
      <c r="O135" s="23"/>
      <c r="P135" s="23"/>
      <c r="Q135" s="23"/>
      <c r="R135" s="23"/>
      <c r="S135" s="23"/>
      <c r="T135" s="23"/>
      <c r="U135" s="23"/>
      <c r="V135" s="23"/>
      <c r="W135" s="23"/>
      <c r="X135" s="23"/>
      <c r="Y135" s="23"/>
      <c r="Z135" s="23"/>
      <c r="AA135" s="23"/>
      <c r="AB135" s="5"/>
    </row>
    <row r="136" spans="1:28" s="11" customFormat="1">
      <c r="A136" s="10">
        <v>132</v>
      </c>
      <c r="B136" s="12">
        <v>119</v>
      </c>
      <c r="C136" s="19" t="s">
        <v>685</v>
      </c>
      <c r="D136" s="13" t="s">
        <v>59</v>
      </c>
      <c r="E136" s="14">
        <v>24.109589041095891</v>
      </c>
      <c r="F136" s="32">
        <v>1317</v>
      </c>
      <c r="G136" s="15">
        <v>4558994</v>
      </c>
      <c r="H136" s="16">
        <v>0.1047</v>
      </c>
      <c r="I136" s="16">
        <v>-0.37689999999999996</v>
      </c>
      <c r="J136" s="17">
        <v>1105828</v>
      </c>
      <c r="K136" s="17">
        <v>10352899</v>
      </c>
      <c r="L136" s="17">
        <v>3679993</v>
      </c>
      <c r="M136" s="17">
        <v>4070000</v>
      </c>
      <c r="N136" s="23"/>
      <c r="O136" s="23"/>
      <c r="P136" s="23"/>
      <c r="Q136" s="23"/>
      <c r="R136" s="23"/>
      <c r="S136" s="23"/>
      <c r="T136" s="23"/>
      <c r="U136" s="23"/>
      <c r="V136" s="23"/>
      <c r="W136" s="23"/>
      <c r="X136" s="23"/>
      <c r="Y136" s="23"/>
      <c r="Z136" s="23"/>
      <c r="AA136" s="23"/>
      <c r="AB136" s="5"/>
    </row>
    <row r="137" spans="1:28" s="11" customFormat="1">
      <c r="A137" s="10">
        <v>133</v>
      </c>
      <c r="B137" s="12">
        <v>189</v>
      </c>
      <c r="C137" s="19" t="s">
        <v>819</v>
      </c>
      <c r="D137" s="13" t="s">
        <v>284</v>
      </c>
      <c r="E137" s="14">
        <v>24.115068493150684</v>
      </c>
      <c r="F137" s="32">
        <v>1307</v>
      </c>
      <c r="G137" s="15">
        <v>4529831</v>
      </c>
      <c r="H137" s="16">
        <v>0.23809999999999998</v>
      </c>
      <c r="I137" s="16">
        <v>3.3099999999999997E-2</v>
      </c>
      <c r="J137" s="17">
        <v>6581431</v>
      </c>
      <c r="K137" s="17">
        <v>9864547</v>
      </c>
      <c r="L137" s="17">
        <v>582132</v>
      </c>
      <c r="M137" s="17">
        <v>1233333</v>
      </c>
      <c r="N137" s="23"/>
      <c r="O137" s="23"/>
      <c r="P137" s="23"/>
      <c r="Q137" s="23"/>
      <c r="R137" s="23"/>
      <c r="S137" s="23"/>
      <c r="T137" s="23"/>
      <c r="U137" s="23"/>
      <c r="V137" s="23"/>
      <c r="W137" s="23"/>
      <c r="X137" s="23"/>
      <c r="Y137" s="23"/>
      <c r="Z137" s="23"/>
      <c r="AA137" s="23"/>
      <c r="AB137" s="5"/>
    </row>
    <row r="138" spans="1:28" s="11" customFormat="1">
      <c r="A138" s="10">
        <v>134</v>
      </c>
      <c r="B138" s="12">
        <v>128</v>
      </c>
      <c r="C138" s="19" t="s">
        <v>542</v>
      </c>
      <c r="D138" s="13" t="s">
        <v>59</v>
      </c>
      <c r="E138" s="14">
        <v>18.693150684931506</v>
      </c>
      <c r="F138" s="32">
        <v>3291</v>
      </c>
      <c r="G138" s="15">
        <v>4495272</v>
      </c>
      <c r="H138" s="16">
        <v>0.1143</v>
      </c>
      <c r="I138" s="16">
        <v>-0.70230000000000004</v>
      </c>
      <c r="J138" s="17">
        <v>3248467</v>
      </c>
      <c r="K138" s="17">
        <v>23519153</v>
      </c>
      <c r="L138" s="17">
        <v>2443971</v>
      </c>
      <c r="M138" s="17">
        <v>3510152</v>
      </c>
      <c r="N138" s="23"/>
      <c r="O138" s="23"/>
      <c r="P138" s="23"/>
      <c r="Q138" s="23"/>
      <c r="R138" s="23"/>
      <c r="S138" s="23"/>
      <c r="T138" s="23"/>
      <c r="U138" s="23"/>
      <c r="V138" s="23"/>
      <c r="W138" s="23"/>
      <c r="X138" s="23"/>
      <c r="Y138" s="23"/>
      <c r="Z138" s="23"/>
      <c r="AA138" s="23"/>
      <c r="AB138" s="5"/>
    </row>
    <row r="139" spans="1:28" s="11" customFormat="1">
      <c r="A139" s="10">
        <v>135</v>
      </c>
      <c r="B139" s="12">
        <v>111</v>
      </c>
      <c r="C139" s="19" t="s">
        <v>656</v>
      </c>
      <c r="D139" s="13" t="s">
        <v>59</v>
      </c>
      <c r="E139" s="14">
        <v>23.19178082191781</v>
      </c>
      <c r="F139" s="32">
        <v>1637</v>
      </c>
      <c r="G139" s="15">
        <v>4493128</v>
      </c>
      <c r="H139" s="16">
        <v>9.4200000000000006E-2</v>
      </c>
      <c r="I139" s="16">
        <v>0.43090000000000006</v>
      </c>
      <c r="J139" s="17">
        <v>9432829</v>
      </c>
      <c r="K139" s="17">
        <v>34158060</v>
      </c>
      <c r="L139" s="17">
        <v>350150</v>
      </c>
      <c r="M139" s="17">
        <v>355410</v>
      </c>
      <c r="N139" s="23"/>
      <c r="O139" s="23"/>
      <c r="P139" s="23"/>
      <c r="Q139" s="23"/>
      <c r="R139" s="23"/>
      <c r="S139" s="23"/>
      <c r="T139" s="23"/>
      <c r="U139" s="23"/>
      <c r="V139" s="23"/>
      <c r="W139" s="23"/>
      <c r="X139" s="23"/>
      <c r="Y139" s="23"/>
      <c r="Z139" s="23"/>
      <c r="AA139" s="23"/>
      <c r="AB139" s="5"/>
    </row>
    <row r="140" spans="1:28" s="11" customFormat="1">
      <c r="A140" s="10">
        <v>136</v>
      </c>
      <c r="B140" s="12">
        <v>133</v>
      </c>
      <c r="C140" s="19" t="s">
        <v>640</v>
      </c>
      <c r="D140" s="13" t="s">
        <v>59</v>
      </c>
      <c r="E140" s="14">
        <v>24.175342465753424</v>
      </c>
      <c r="F140" s="32">
        <v>1073</v>
      </c>
      <c r="G140" s="15">
        <v>4422401</v>
      </c>
      <c r="H140" s="16">
        <v>0.11710000000000001</v>
      </c>
      <c r="I140" s="16">
        <v>-0.5706</v>
      </c>
      <c r="J140" s="17">
        <v>3276644</v>
      </c>
      <c r="K140" s="17">
        <v>21590625</v>
      </c>
      <c r="L140" s="17">
        <v>1916966</v>
      </c>
      <c r="M140" s="17">
        <v>2300000</v>
      </c>
      <c r="N140" s="23"/>
      <c r="O140" s="23"/>
      <c r="P140" s="23"/>
      <c r="Q140" s="23"/>
      <c r="R140" s="23"/>
      <c r="S140" s="23"/>
      <c r="T140" s="23"/>
      <c r="U140" s="23"/>
      <c r="V140" s="23"/>
      <c r="W140" s="23"/>
      <c r="X140" s="23"/>
      <c r="Y140" s="23"/>
      <c r="Z140" s="23"/>
      <c r="AA140" s="23"/>
      <c r="AB140" s="5"/>
    </row>
    <row r="141" spans="1:28" s="11" customFormat="1">
      <c r="A141" s="10">
        <v>137</v>
      </c>
      <c r="B141" s="12">
        <v>299</v>
      </c>
      <c r="C141" s="19" t="s">
        <v>659</v>
      </c>
      <c r="D141" s="13" t="s">
        <v>59</v>
      </c>
      <c r="E141" s="14">
        <v>20.854794520547944</v>
      </c>
      <c r="F141" s="32">
        <v>2768</v>
      </c>
      <c r="G141" s="15">
        <v>4364584</v>
      </c>
      <c r="H141" s="16">
        <v>0.53339999999999999</v>
      </c>
      <c r="I141" s="16">
        <v>1.38E-2</v>
      </c>
      <c r="J141" s="17">
        <v>469390</v>
      </c>
      <c r="K141" s="17">
        <v>544563</v>
      </c>
      <c r="L141" s="17">
        <v>107358</v>
      </c>
      <c r="M141" s="17">
        <v>1035316</v>
      </c>
      <c r="N141" s="23"/>
      <c r="O141" s="23"/>
      <c r="P141" s="23"/>
      <c r="Q141" s="23"/>
      <c r="R141" s="23"/>
      <c r="S141" s="23"/>
      <c r="T141" s="23"/>
      <c r="U141" s="23"/>
      <c r="V141" s="23"/>
      <c r="W141" s="23"/>
      <c r="X141" s="23"/>
      <c r="Y141" s="23"/>
      <c r="Z141" s="23"/>
      <c r="AA141" s="23"/>
      <c r="AB141" s="5"/>
    </row>
    <row r="142" spans="1:28" s="11" customFormat="1" ht="12.75" customHeight="1">
      <c r="A142" s="10">
        <v>138</v>
      </c>
      <c r="B142" s="12">
        <v>122</v>
      </c>
      <c r="C142" s="19" t="s">
        <v>969</v>
      </c>
      <c r="D142" s="13" t="s">
        <v>59</v>
      </c>
      <c r="E142" s="14">
        <v>24.208219178082192</v>
      </c>
      <c r="F142" s="32">
        <v>948</v>
      </c>
      <c r="G142" s="15">
        <v>4333578</v>
      </c>
      <c r="H142" s="16">
        <v>0.10439999999999999</v>
      </c>
      <c r="I142" s="16">
        <v>0.2928</v>
      </c>
      <c r="J142" s="17">
        <v>8017517</v>
      </c>
      <c r="K142" s="17">
        <v>30729010</v>
      </c>
      <c r="L142" s="17">
        <v>484674</v>
      </c>
      <c r="M142" s="17">
        <v>1200000</v>
      </c>
      <c r="N142" s="23"/>
      <c r="O142" s="23"/>
      <c r="P142" s="23"/>
      <c r="Q142" s="23"/>
      <c r="R142" s="23"/>
      <c r="S142" s="23"/>
      <c r="T142" s="23"/>
      <c r="U142" s="23"/>
      <c r="V142" s="23"/>
      <c r="W142" s="23"/>
      <c r="X142" s="23"/>
      <c r="Y142" s="23"/>
      <c r="Z142" s="23"/>
      <c r="AA142" s="23"/>
      <c r="AB142" s="5"/>
    </row>
    <row r="143" spans="1:28" s="11" customFormat="1">
      <c r="A143" s="10">
        <v>139</v>
      </c>
      <c r="B143" s="12">
        <v>129</v>
      </c>
      <c r="C143" s="19" t="s">
        <v>558</v>
      </c>
      <c r="D143" s="13" t="s">
        <v>253</v>
      </c>
      <c r="E143" s="14">
        <v>20.92876712328767</v>
      </c>
      <c r="F143" s="32">
        <v>2733</v>
      </c>
      <c r="G143" s="15">
        <v>4314691</v>
      </c>
      <c r="H143" s="16">
        <v>0.11019999999999999</v>
      </c>
      <c r="I143" s="16">
        <v>0.3251</v>
      </c>
      <c r="J143" s="17">
        <v>5883711</v>
      </c>
      <c r="K143" s="17">
        <v>30121030</v>
      </c>
      <c r="L143" s="17">
        <v>711242</v>
      </c>
      <c r="M143" s="17">
        <v>203200</v>
      </c>
      <c r="N143" s="23"/>
      <c r="O143" s="23"/>
      <c r="P143" s="23"/>
      <c r="Q143" s="23"/>
      <c r="R143" s="23"/>
      <c r="S143" s="23"/>
      <c r="T143" s="23"/>
      <c r="U143" s="23"/>
      <c r="V143" s="23"/>
      <c r="W143" s="23"/>
      <c r="X143" s="23"/>
      <c r="Y143" s="23"/>
      <c r="Z143" s="23"/>
      <c r="AA143" s="23"/>
      <c r="AB143" s="5"/>
    </row>
    <row r="144" spans="1:28" s="11" customFormat="1">
      <c r="A144" s="10">
        <v>140</v>
      </c>
      <c r="B144" s="12">
        <v>236</v>
      </c>
      <c r="C144" s="19" t="s">
        <v>796</v>
      </c>
      <c r="D144" s="13" t="s">
        <v>59</v>
      </c>
      <c r="E144" s="14">
        <v>20.553424657534247</v>
      </c>
      <c r="F144" s="32">
        <v>2983</v>
      </c>
      <c r="G144" s="15">
        <v>4301828</v>
      </c>
      <c r="H144" s="16">
        <v>0.314</v>
      </c>
      <c r="I144" s="16">
        <v>9.8999999999999991E-3</v>
      </c>
      <c r="J144" s="17">
        <v>857100</v>
      </c>
      <c r="K144" s="17">
        <v>6177626</v>
      </c>
      <c r="L144" s="17">
        <v>2460413</v>
      </c>
      <c r="M144" s="17">
        <v>3495141</v>
      </c>
      <c r="N144" s="23"/>
      <c r="O144" s="23"/>
      <c r="P144" s="23"/>
      <c r="Q144" s="23"/>
      <c r="R144" s="23"/>
      <c r="S144" s="23"/>
      <c r="T144" s="23"/>
      <c r="U144" s="23"/>
      <c r="V144" s="23"/>
      <c r="W144" s="23"/>
      <c r="X144" s="23"/>
      <c r="Y144" s="23"/>
      <c r="Z144" s="23"/>
      <c r="AA144" s="23"/>
      <c r="AB144" s="5"/>
    </row>
    <row r="145" spans="1:28" s="11" customFormat="1">
      <c r="A145" s="10">
        <v>141</v>
      </c>
      <c r="B145" s="12">
        <v>188</v>
      </c>
      <c r="C145" s="19" t="s">
        <v>582</v>
      </c>
      <c r="D145" s="13" t="s">
        <v>59</v>
      </c>
      <c r="E145" s="14">
        <v>20.145205479452056</v>
      </c>
      <c r="F145" s="32">
        <v>103</v>
      </c>
      <c r="G145" s="15">
        <v>4168003</v>
      </c>
      <c r="H145" s="16">
        <v>0.21590000000000001</v>
      </c>
      <c r="I145" s="16">
        <v>-7.8000000000000005E-3</v>
      </c>
      <c r="J145" s="17">
        <v>6494860</v>
      </c>
      <c r="K145" s="17">
        <v>8281463</v>
      </c>
      <c r="L145" s="17">
        <v>1094514</v>
      </c>
      <c r="M145" s="17">
        <v>1000000</v>
      </c>
      <c r="N145" s="23"/>
      <c r="O145" s="23"/>
      <c r="P145" s="23"/>
      <c r="Q145" s="23"/>
      <c r="R145" s="23"/>
      <c r="S145" s="23"/>
      <c r="T145" s="23"/>
      <c r="U145" s="23"/>
      <c r="V145" s="23"/>
      <c r="W145" s="23"/>
      <c r="X145" s="23"/>
      <c r="Y145" s="23"/>
      <c r="Z145" s="23"/>
      <c r="AA145" s="23"/>
      <c r="AB145" s="5"/>
    </row>
    <row r="146" spans="1:28" s="11" customFormat="1" ht="12.75" customHeight="1">
      <c r="A146" s="10">
        <v>142</v>
      </c>
      <c r="B146" s="12">
        <v>104</v>
      </c>
      <c r="C146" s="19" t="s">
        <v>811</v>
      </c>
      <c r="D146" s="13" t="s">
        <v>74</v>
      </c>
      <c r="E146" s="14">
        <v>20.419178082191781</v>
      </c>
      <c r="F146" s="32">
        <v>3085</v>
      </c>
      <c r="G146" s="15">
        <v>4143557</v>
      </c>
      <c r="H146" s="16">
        <v>7.4700000000000003E-2</v>
      </c>
      <c r="I146" s="16">
        <v>-0.19320000000000001</v>
      </c>
      <c r="J146" s="17">
        <v>34409747</v>
      </c>
      <c r="K146" s="17">
        <v>43815258</v>
      </c>
      <c r="L146" s="17">
        <v>566473</v>
      </c>
      <c r="M146" s="17">
        <v>307197</v>
      </c>
      <c r="N146" s="23"/>
      <c r="O146" s="23"/>
      <c r="P146" s="23"/>
      <c r="Q146" s="23"/>
      <c r="R146" s="23"/>
      <c r="S146" s="23"/>
      <c r="T146" s="23"/>
      <c r="U146" s="23"/>
      <c r="V146" s="23"/>
      <c r="W146" s="23"/>
      <c r="X146" s="23"/>
      <c r="Y146" s="23"/>
      <c r="Z146" s="23"/>
      <c r="AA146" s="23"/>
      <c r="AB146" s="5"/>
    </row>
    <row r="147" spans="1:28" s="11" customFormat="1" ht="12.75" customHeight="1">
      <c r="A147" s="10">
        <v>143</v>
      </c>
      <c r="B147" s="12">
        <v>132</v>
      </c>
      <c r="C147" s="19" t="s">
        <v>353</v>
      </c>
      <c r="D147" s="13" t="s">
        <v>160</v>
      </c>
      <c r="E147" s="14">
        <v>23.980821917808218</v>
      </c>
      <c r="F147" s="32">
        <v>65</v>
      </c>
      <c r="G147" s="15">
        <v>4093626</v>
      </c>
      <c r="H147" s="16">
        <v>0.10779999999999999</v>
      </c>
      <c r="I147" s="16">
        <v>-0.15289999999999998</v>
      </c>
      <c r="J147" s="17">
        <v>2815708</v>
      </c>
      <c r="K147" s="17">
        <v>23233177</v>
      </c>
      <c r="L147" s="17">
        <v>2451434</v>
      </c>
      <c r="M147" s="17">
        <v>2000000</v>
      </c>
      <c r="N147" s="23"/>
      <c r="O147" s="23"/>
      <c r="P147" s="23"/>
      <c r="Q147" s="23"/>
      <c r="R147" s="23"/>
      <c r="S147" s="23"/>
      <c r="T147" s="23"/>
      <c r="U147" s="23"/>
      <c r="V147" s="23"/>
      <c r="W147" s="23"/>
      <c r="X147" s="23"/>
      <c r="Y147" s="23"/>
      <c r="Z147" s="23"/>
      <c r="AA147" s="23"/>
      <c r="AB147" s="5"/>
    </row>
    <row r="148" spans="1:28" s="11" customFormat="1" ht="12.75" customHeight="1">
      <c r="A148" s="10">
        <v>144</v>
      </c>
      <c r="B148" s="12">
        <v>139</v>
      </c>
      <c r="C148" s="19" t="s">
        <v>687</v>
      </c>
      <c r="D148" s="13" t="s">
        <v>57</v>
      </c>
      <c r="E148" s="14">
        <v>24.290410958904111</v>
      </c>
      <c r="F148" s="32">
        <v>558</v>
      </c>
      <c r="G148" s="15">
        <v>4014288</v>
      </c>
      <c r="H148" s="16">
        <v>0.1142</v>
      </c>
      <c r="I148" s="16">
        <v>-0.7720999999999999</v>
      </c>
      <c r="J148" s="17">
        <v>3396006</v>
      </c>
      <c r="K148" s="17">
        <v>21229037</v>
      </c>
      <c r="L148" s="17">
        <v>3343090</v>
      </c>
      <c r="M148" s="17">
        <v>208467</v>
      </c>
      <c r="N148" s="23"/>
      <c r="O148" s="23"/>
      <c r="P148" s="23"/>
      <c r="Q148" s="23"/>
      <c r="R148" s="23"/>
      <c r="S148" s="23"/>
      <c r="T148" s="23"/>
      <c r="U148" s="23"/>
      <c r="V148" s="23"/>
      <c r="W148" s="23"/>
      <c r="X148" s="23"/>
      <c r="Y148" s="23"/>
      <c r="Z148" s="23"/>
      <c r="AA148" s="23"/>
      <c r="AB148" s="5"/>
    </row>
    <row r="149" spans="1:28" s="11" customFormat="1" ht="12.75" customHeight="1">
      <c r="A149" s="10">
        <v>145</v>
      </c>
      <c r="B149" s="12">
        <v>141</v>
      </c>
      <c r="C149" s="19" t="s">
        <v>398</v>
      </c>
      <c r="D149" s="13" t="s">
        <v>98</v>
      </c>
      <c r="E149" s="14">
        <v>24.057534246575344</v>
      </c>
      <c r="F149" s="32">
        <v>1343</v>
      </c>
      <c r="G149" s="15">
        <v>3944132</v>
      </c>
      <c r="H149" s="16">
        <v>0.1128</v>
      </c>
      <c r="I149" s="16">
        <v>0.17469999999999999</v>
      </c>
      <c r="J149" s="17">
        <v>3686798</v>
      </c>
      <c r="K149" s="17">
        <v>22875977</v>
      </c>
      <c r="L149" s="17">
        <v>1498366</v>
      </c>
      <c r="M149" s="17">
        <v>350250</v>
      </c>
      <c r="N149" s="23"/>
      <c r="O149" s="23"/>
      <c r="P149" s="23"/>
      <c r="Q149" s="23"/>
      <c r="R149" s="23"/>
      <c r="S149" s="23"/>
      <c r="T149" s="23"/>
      <c r="U149" s="23"/>
      <c r="V149" s="23"/>
      <c r="W149" s="23"/>
      <c r="X149" s="23"/>
      <c r="Y149" s="23"/>
      <c r="Z149" s="23"/>
      <c r="AA149" s="23"/>
      <c r="AB149" s="5"/>
    </row>
    <row r="150" spans="1:28" s="11" customFormat="1" ht="12.75" customHeight="1">
      <c r="A150" s="10">
        <v>146</v>
      </c>
      <c r="B150" s="12">
        <v>160</v>
      </c>
      <c r="C150" s="19" t="s">
        <v>87</v>
      </c>
      <c r="D150" s="13" t="s">
        <v>67</v>
      </c>
      <c r="E150" s="14">
        <v>21.2</v>
      </c>
      <c r="F150" s="32">
        <v>2587</v>
      </c>
      <c r="G150" s="15">
        <v>3896546</v>
      </c>
      <c r="H150" s="16">
        <v>0.1522</v>
      </c>
      <c r="I150" s="16">
        <v>5.6799999999999996E-2</v>
      </c>
      <c r="J150" s="17">
        <v>3370337</v>
      </c>
      <c r="K150" s="17">
        <v>16332127</v>
      </c>
      <c r="L150" s="17">
        <v>1803754</v>
      </c>
      <c r="M150" s="17">
        <v>2865296</v>
      </c>
      <c r="N150" s="31"/>
      <c r="O150" s="31"/>
      <c r="P150" s="31"/>
      <c r="Q150" s="31"/>
      <c r="R150" s="31"/>
      <c r="S150" s="31"/>
      <c r="T150" s="31"/>
      <c r="U150" s="31"/>
      <c r="V150" s="31"/>
      <c r="W150" s="31"/>
      <c r="X150" s="31"/>
      <c r="Y150" s="31"/>
      <c r="Z150" s="31"/>
      <c r="AA150" s="31"/>
    </row>
    <row r="151" spans="1:28" s="11" customFormat="1" ht="12.75" customHeight="1">
      <c r="A151" s="10">
        <v>147</v>
      </c>
      <c r="B151" s="12">
        <v>371</v>
      </c>
      <c r="C151" s="19" t="s">
        <v>823</v>
      </c>
      <c r="D151" s="13" t="s">
        <v>59</v>
      </c>
      <c r="E151" s="14">
        <v>8.9068493150684933</v>
      </c>
      <c r="F151" s="32">
        <v>3463</v>
      </c>
      <c r="G151" s="15">
        <v>3870290</v>
      </c>
      <c r="H151" s="16">
        <v>0.70030000000000003</v>
      </c>
      <c r="I151" s="16">
        <v>-4.9599999999999998E-2</v>
      </c>
      <c r="J151" s="17">
        <v>6267</v>
      </c>
      <c r="K151" s="17">
        <v>1614391</v>
      </c>
      <c r="L151" s="17">
        <v>23425</v>
      </c>
      <c r="M151" s="17">
        <v>3450000</v>
      </c>
      <c r="N151" s="23"/>
      <c r="O151" s="23"/>
      <c r="P151" s="23"/>
      <c r="Q151" s="23"/>
      <c r="R151" s="23"/>
      <c r="S151" s="23"/>
      <c r="T151" s="23"/>
      <c r="U151" s="23"/>
      <c r="V151" s="23"/>
      <c r="W151" s="23"/>
      <c r="X151" s="23"/>
      <c r="Y151" s="23"/>
      <c r="Z151" s="23"/>
      <c r="AA151" s="23"/>
      <c r="AB151" s="5"/>
    </row>
    <row r="152" spans="1:28" s="11" customFormat="1" ht="12.75" customHeight="1">
      <c r="A152" s="10">
        <v>148</v>
      </c>
      <c r="B152" s="12">
        <v>294</v>
      </c>
      <c r="C152" s="19" t="s">
        <v>151</v>
      </c>
      <c r="D152" s="13" t="s">
        <v>59</v>
      </c>
      <c r="E152" s="14">
        <v>6.8931506849315065</v>
      </c>
      <c r="F152" s="32">
        <v>3481</v>
      </c>
      <c r="G152" s="15">
        <v>3796842</v>
      </c>
      <c r="H152" s="16">
        <v>0.44500000000000001</v>
      </c>
      <c r="I152" s="16">
        <v>0.1265</v>
      </c>
      <c r="J152" s="17">
        <v>237878</v>
      </c>
      <c r="K152" s="17">
        <v>62871</v>
      </c>
      <c r="L152" s="17">
        <v>22734</v>
      </c>
      <c r="M152" s="17">
        <v>1900000</v>
      </c>
      <c r="N152" s="31"/>
      <c r="O152" s="31"/>
      <c r="P152" s="31"/>
      <c r="Q152" s="31"/>
      <c r="R152" s="31"/>
      <c r="S152" s="31"/>
      <c r="T152" s="31"/>
      <c r="U152" s="31"/>
      <c r="V152" s="31"/>
      <c r="W152" s="31"/>
      <c r="X152" s="31"/>
      <c r="Y152" s="31"/>
      <c r="Z152" s="31"/>
      <c r="AA152" s="31"/>
    </row>
    <row r="153" spans="1:28" s="11" customFormat="1" ht="12.75" customHeight="1">
      <c r="A153" s="10">
        <v>149</v>
      </c>
      <c r="B153" s="12">
        <v>177</v>
      </c>
      <c r="C153" s="19" t="s">
        <v>172</v>
      </c>
      <c r="D153" s="13" t="s">
        <v>59</v>
      </c>
      <c r="E153" s="14">
        <v>6.882191780821918</v>
      </c>
      <c r="F153" s="32">
        <v>3482</v>
      </c>
      <c r="G153" s="15">
        <v>3631850</v>
      </c>
      <c r="H153" s="16">
        <v>0.1666</v>
      </c>
      <c r="I153" s="16">
        <v>-9.1799999999999993E-2</v>
      </c>
      <c r="J153" s="17">
        <v>930349</v>
      </c>
      <c r="K153" s="17">
        <v>722422</v>
      </c>
      <c r="L153" s="17">
        <v>25372</v>
      </c>
      <c r="M153" s="17">
        <v>895000</v>
      </c>
      <c r="N153" s="31"/>
      <c r="O153" s="31"/>
      <c r="P153" s="31"/>
      <c r="Q153" s="31"/>
      <c r="R153" s="31"/>
      <c r="S153" s="31"/>
      <c r="T153" s="31"/>
      <c r="U153" s="31"/>
      <c r="V153" s="31"/>
      <c r="W153" s="31"/>
      <c r="X153" s="31"/>
      <c r="Y153" s="31"/>
      <c r="Z153" s="31"/>
      <c r="AA153" s="31"/>
    </row>
    <row r="154" spans="1:28" s="11" customFormat="1" ht="12.75" customHeight="1">
      <c r="A154" s="10">
        <v>150</v>
      </c>
      <c r="B154" s="12">
        <v>181</v>
      </c>
      <c r="C154" s="19" t="s">
        <v>816</v>
      </c>
      <c r="D154" s="13" t="s">
        <v>63</v>
      </c>
      <c r="E154" s="14">
        <v>23.273972602739725</v>
      </c>
      <c r="F154" s="32">
        <v>67</v>
      </c>
      <c r="G154" s="15">
        <v>3617837</v>
      </c>
      <c r="H154" s="16">
        <v>0.18010000000000001</v>
      </c>
      <c r="I154" s="16">
        <v>3.6699999999999997E-2</v>
      </c>
      <c r="J154" s="17">
        <v>2149666</v>
      </c>
      <c r="K154" s="17">
        <v>8482405</v>
      </c>
      <c r="L154" s="17">
        <v>118138</v>
      </c>
      <c r="M154" s="17">
        <v>2137400</v>
      </c>
      <c r="N154" s="23"/>
      <c r="O154" s="23"/>
      <c r="P154" s="23"/>
      <c r="Q154" s="23"/>
      <c r="R154" s="23"/>
      <c r="S154" s="23"/>
      <c r="T154" s="23"/>
      <c r="U154" s="23"/>
      <c r="V154" s="23"/>
      <c r="W154" s="23"/>
      <c r="X154" s="23"/>
      <c r="Y154" s="23"/>
      <c r="Z154" s="23"/>
      <c r="AA154" s="23"/>
      <c r="AB154" s="5"/>
    </row>
    <row r="155" spans="1:28" s="11" customFormat="1" ht="12.75" customHeight="1">
      <c r="A155" s="10">
        <v>151</v>
      </c>
      <c r="B155" s="12">
        <v>157</v>
      </c>
      <c r="C155" s="19" t="s">
        <v>71</v>
      </c>
      <c r="D155" s="13" t="s">
        <v>72</v>
      </c>
      <c r="E155" s="14">
        <v>20.663013698630138</v>
      </c>
      <c r="F155" s="32">
        <v>2880</v>
      </c>
      <c r="G155" s="15">
        <v>3540101</v>
      </c>
      <c r="H155" s="16">
        <v>0.1313</v>
      </c>
      <c r="I155" s="16">
        <v>-0.20489999999999997</v>
      </c>
      <c r="J155" s="17">
        <v>3007012</v>
      </c>
      <c r="K155" s="17">
        <v>17173404</v>
      </c>
      <c r="L155" s="17">
        <v>164379</v>
      </c>
      <c r="M155" s="17">
        <v>2240028</v>
      </c>
      <c r="N155" s="31"/>
      <c r="O155" s="31"/>
      <c r="P155" s="31"/>
      <c r="Q155" s="31"/>
      <c r="R155" s="31"/>
      <c r="S155" s="31"/>
      <c r="T155" s="31"/>
      <c r="U155" s="31"/>
      <c r="V155" s="31"/>
      <c r="W155" s="31"/>
      <c r="X155" s="31"/>
      <c r="Y155" s="31"/>
      <c r="Z155" s="31"/>
      <c r="AA155" s="31"/>
    </row>
    <row r="156" spans="1:28" s="11" customFormat="1" ht="12.75" customHeight="1">
      <c r="A156" s="10">
        <v>152</v>
      </c>
      <c r="B156" s="12">
        <v>143</v>
      </c>
      <c r="C156" s="19" t="s">
        <v>184</v>
      </c>
      <c r="D156" s="13" t="s">
        <v>185</v>
      </c>
      <c r="E156" s="14">
        <v>22.849315068493151</v>
      </c>
      <c r="F156" s="32">
        <v>1745</v>
      </c>
      <c r="G156" s="15">
        <v>3529397</v>
      </c>
      <c r="H156" s="16">
        <v>0.10880000000000001</v>
      </c>
      <c r="I156" s="16">
        <v>-0.23719999999999999</v>
      </c>
      <c r="J156" s="17">
        <v>1790703</v>
      </c>
      <c r="K156" s="17">
        <v>23419410</v>
      </c>
      <c r="L156" s="17">
        <v>156531</v>
      </c>
      <c r="M156" s="17">
        <v>397122</v>
      </c>
      <c r="N156" s="31"/>
      <c r="O156" s="31"/>
      <c r="P156" s="31"/>
      <c r="Q156" s="31"/>
      <c r="R156" s="31"/>
      <c r="S156" s="31"/>
      <c r="T156" s="31"/>
      <c r="U156" s="31"/>
      <c r="V156" s="31"/>
      <c r="W156" s="31"/>
      <c r="X156" s="31"/>
      <c r="Y156" s="31"/>
      <c r="Z156" s="31"/>
      <c r="AA156" s="31"/>
    </row>
    <row r="157" spans="1:28" s="11" customFormat="1" ht="12.75" customHeight="1">
      <c r="A157" s="10">
        <v>153</v>
      </c>
      <c r="B157" s="12">
        <v>155</v>
      </c>
      <c r="C157" s="19" t="s">
        <v>736</v>
      </c>
      <c r="D157" s="13" t="s">
        <v>65</v>
      </c>
      <c r="E157" s="14">
        <v>21.378082191780823</v>
      </c>
      <c r="F157" s="32">
        <v>2507</v>
      </c>
      <c r="G157" s="15">
        <v>3499777</v>
      </c>
      <c r="H157" s="16">
        <v>0.1263</v>
      </c>
      <c r="I157" s="16">
        <v>2.4071000000000002</v>
      </c>
      <c r="J157" s="17">
        <v>10898760</v>
      </c>
      <c r="K157" s="17">
        <v>16892297</v>
      </c>
      <c r="L157" s="17">
        <v>1008723</v>
      </c>
      <c r="M157" s="17">
        <v>242000</v>
      </c>
      <c r="N157" s="23"/>
      <c r="O157" s="23"/>
      <c r="P157" s="23"/>
      <c r="Q157" s="23"/>
      <c r="R157" s="23"/>
      <c r="S157" s="23"/>
      <c r="T157" s="23"/>
      <c r="U157" s="23"/>
      <c r="V157" s="23"/>
      <c r="W157" s="23"/>
      <c r="X157" s="23"/>
      <c r="Y157" s="23"/>
      <c r="Z157" s="23"/>
      <c r="AA157" s="23"/>
      <c r="AB157" s="5"/>
    </row>
    <row r="158" spans="1:28" s="11" customFormat="1">
      <c r="A158" s="10">
        <v>154</v>
      </c>
      <c r="B158" s="12">
        <v>144</v>
      </c>
      <c r="C158" s="19" t="s">
        <v>64</v>
      </c>
      <c r="D158" s="13" t="s">
        <v>65</v>
      </c>
      <c r="E158" s="14">
        <v>23.824657534246576</v>
      </c>
      <c r="F158" s="32">
        <v>23</v>
      </c>
      <c r="G158" s="15">
        <v>3483203</v>
      </c>
      <c r="H158" s="16">
        <v>0.1109</v>
      </c>
      <c r="I158" s="16">
        <v>-0.20780000000000001</v>
      </c>
      <c r="J158" s="17">
        <v>1682765</v>
      </c>
      <c r="K158" s="17">
        <v>21196523</v>
      </c>
      <c r="L158" s="17">
        <v>1099469</v>
      </c>
      <c r="M158" s="17">
        <v>1150000</v>
      </c>
      <c r="N158" s="31"/>
      <c r="O158" s="31"/>
      <c r="P158" s="31"/>
      <c r="Q158" s="31"/>
      <c r="R158" s="31"/>
      <c r="S158" s="31"/>
      <c r="T158" s="31"/>
      <c r="U158" s="31"/>
      <c r="V158" s="31"/>
      <c r="W158" s="31"/>
      <c r="X158" s="31"/>
      <c r="Y158" s="31"/>
      <c r="Z158" s="31"/>
      <c r="AA158" s="31"/>
    </row>
    <row r="159" spans="1:28" s="11" customFormat="1" ht="12.75" customHeight="1">
      <c r="A159" s="10">
        <v>155</v>
      </c>
      <c r="B159" s="12">
        <v>166</v>
      </c>
      <c r="C159" s="19" t="s">
        <v>94</v>
      </c>
      <c r="D159" s="13" t="s">
        <v>95</v>
      </c>
      <c r="E159" s="14">
        <v>20.526027397260275</v>
      </c>
      <c r="F159" s="32">
        <v>3006</v>
      </c>
      <c r="G159" s="15">
        <v>3446280</v>
      </c>
      <c r="H159" s="16">
        <v>0.1424</v>
      </c>
      <c r="I159" s="16">
        <v>-0.22589999999999999</v>
      </c>
      <c r="J159" s="17">
        <v>2757710</v>
      </c>
      <c r="K159" s="17">
        <v>18009634</v>
      </c>
      <c r="L159" s="17">
        <v>272533</v>
      </c>
      <c r="M159" s="17">
        <v>2204000</v>
      </c>
      <c r="N159" s="31"/>
      <c r="O159" s="31"/>
      <c r="P159" s="31"/>
      <c r="Q159" s="31"/>
      <c r="R159" s="31"/>
      <c r="S159" s="31"/>
      <c r="T159" s="31"/>
      <c r="U159" s="31"/>
      <c r="V159" s="31"/>
      <c r="W159" s="31"/>
      <c r="X159" s="31"/>
      <c r="Y159" s="31"/>
      <c r="Z159" s="31"/>
      <c r="AA159" s="31"/>
    </row>
    <row r="160" spans="1:28" s="11" customFormat="1">
      <c r="A160" s="10">
        <v>156</v>
      </c>
      <c r="B160" s="12">
        <v>149</v>
      </c>
      <c r="C160" s="19" t="s">
        <v>588</v>
      </c>
      <c r="D160" s="13" t="s">
        <v>92</v>
      </c>
      <c r="E160" s="14">
        <v>22.624657534246577</v>
      </c>
      <c r="F160" s="32">
        <v>1927</v>
      </c>
      <c r="G160" s="15">
        <v>3422815</v>
      </c>
      <c r="H160" s="16">
        <v>0.1167</v>
      </c>
      <c r="I160" s="16">
        <v>-6.1500000000000006E-2</v>
      </c>
      <c r="J160" s="17">
        <v>392121</v>
      </c>
      <c r="K160" s="17">
        <v>8467641</v>
      </c>
      <c r="L160" s="17">
        <v>76918</v>
      </c>
      <c r="M160" s="17">
        <v>496379</v>
      </c>
      <c r="N160" s="23"/>
      <c r="O160" s="23"/>
      <c r="P160" s="23"/>
      <c r="Q160" s="23"/>
      <c r="R160" s="23"/>
      <c r="S160" s="23"/>
      <c r="T160" s="23"/>
      <c r="U160" s="23"/>
      <c r="V160" s="23"/>
      <c r="W160" s="23"/>
      <c r="X160" s="23"/>
      <c r="Y160" s="23"/>
      <c r="Z160" s="23"/>
      <c r="AA160" s="23"/>
      <c r="AB160" s="5"/>
    </row>
    <row r="161" spans="1:28" s="11" customFormat="1" ht="12.75" customHeight="1">
      <c r="A161" s="10">
        <v>157</v>
      </c>
      <c r="B161" s="12">
        <v>134</v>
      </c>
      <c r="C161" s="19" t="s">
        <v>436</v>
      </c>
      <c r="D161" s="13" t="s">
        <v>182</v>
      </c>
      <c r="E161" s="14">
        <v>24.210958904109589</v>
      </c>
      <c r="F161" s="32">
        <v>901</v>
      </c>
      <c r="G161" s="15">
        <v>3387928</v>
      </c>
      <c r="H161" s="16">
        <v>9.01E-2</v>
      </c>
      <c r="I161" s="16">
        <v>-0.10050000000000001</v>
      </c>
      <c r="J161" s="17">
        <v>1755284</v>
      </c>
      <c r="K161" s="17">
        <v>12377066</v>
      </c>
      <c r="L161" s="17">
        <v>88411</v>
      </c>
      <c r="M161" s="17">
        <v>1021013</v>
      </c>
      <c r="N161" s="23"/>
      <c r="O161" s="23"/>
      <c r="P161" s="23"/>
      <c r="Q161" s="23"/>
      <c r="R161" s="23"/>
      <c r="S161" s="23"/>
      <c r="T161" s="23"/>
      <c r="U161" s="23"/>
      <c r="V161" s="23"/>
      <c r="W161" s="23"/>
      <c r="X161" s="23"/>
      <c r="Y161" s="23"/>
      <c r="Z161" s="23"/>
      <c r="AA161" s="23"/>
      <c r="AB161" s="5"/>
    </row>
    <row r="162" spans="1:28" s="11" customFormat="1" ht="12.75" customHeight="1">
      <c r="A162" s="10">
        <v>158</v>
      </c>
      <c r="B162" s="12">
        <v>112</v>
      </c>
      <c r="C162" s="19" t="s">
        <v>743</v>
      </c>
      <c r="D162" s="13" t="s">
        <v>59</v>
      </c>
      <c r="E162" s="14">
        <v>20.172602739726027</v>
      </c>
      <c r="F162" s="32">
        <v>3174</v>
      </c>
      <c r="G162" s="15">
        <v>3297227</v>
      </c>
      <c r="H162" s="16">
        <v>6.9699999999999998E-2</v>
      </c>
      <c r="I162" s="16">
        <v>3.0000000000000001E-3</v>
      </c>
      <c r="J162" s="17">
        <v>8562047</v>
      </c>
      <c r="K162" s="17">
        <v>36414602</v>
      </c>
      <c r="L162" s="17">
        <v>132105</v>
      </c>
      <c r="M162" s="17">
        <v>1522000</v>
      </c>
      <c r="N162" s="23"/>
      <c r="O162" s="23"/>
      <c r="P162" s="23"/>
      <c r="Q162" s="23"/>
      <c r="R162" s="23"/>
      <c r="S162" s="23"/>
      <c r="T162" s="23"/>
      <c r="U162" s="23"/>
      <c r="V162" s="23"/>
      <c r="W162" s="23"/>
      <c r="X162" s="23"/>
      <c r="Y162" s="23"/>
      <c r="Z162" s="23"/>
      <c r="AA162" s="23"/>
      <c r="AB162" s="5"/>
    </row>
    <row r="163" spans="1:28" s="11" customFormat="1" ht="12.75" customHeight="1">
      <c r="A163" s="10">
        <v>159</v>
      </c>
      <c r="B163" s="12">
        <v>352</v>
      </c>
      <c r="C163" s="19" t="s">
        <v>241</v>
      </c>
      <c r="D163" s="13" t="s">
        <v>57</v>
      </c>
      <c r="E163" s="14">
        <v>20.553424657534247</v>
      </c>
      <c r="F163" s="32">
        <v>2982</v>
      </c>
      <c r="G163" s="15">
        <v>3293035</v>
      </c>
      <c r="H163" s="16">
        <v>0.54749999999999999</v>
      </c>
      <c r="I163" s="16">
        <v>9.64E-2</v>
      </c>
      <c r="J163" s="17">
        <v>1712520</v>
      </c>
      <c r="K163" s="17">
        <v>2551004</v>
      </c>
      <c r="L163" s="17">
        <v>564055</v>
      </c>
      <c r="M163" s="17">
        <v>1000000</v>
      </c>
      <c r="N163" s="31"/>
      <c r="O163" s="31"/>
      <c r="P163" s="31"/>
      <c r="Q163" s="31"/>
      <c r="R163" s="31"/>
      <c r="S163" s="31"/>
      <c r="T163" s="31"/>
      <c r="U163" s="31"/>
      <c r="V163" s="31"/>
      <c r="W163" s="31"/>
      <c r="X163" s="31"/>
      <c r="Y163" s="31"/>
      <c r="Z163" s="31"/>
      <c r="AA163" s="31"/>
    </row>
    <row r="164" spans="1:28" s="11" customFormat="1" ht="12.75" customHeight="1">
      <c r="A164" s="10">
        <v>160</v>
      </c>
      <c r="B164" s="12">
        <v>202</v>
      </c>
      <c r="C164" s="19" t="s">
        <v>785</v>
      </c>
      <c r="D164" s="13" t="s">
        <v>149</v>
      </c>
      <c r="E164" s="14">
        <v>22.145205479452056</v>
      </c>
      <c r="F164" s="32">
        <v>2208</v>
      </c>
      <c r="G164" s="15">
        <v>3237358</v>
      </c>
      <c r="H164" s="16">
        <v>0.18739999999999998</v>
      </c>
      <c r="I164" s="16">
        <v>7.3000000000000001E-3</v>
      </c>
      <c r="J164" s="17">
        <v>1292771</v>
      </c>
      <c r="K164" s="17">
        <v>6062753</v>
      </c>
      <c r="L164" s="17">
        <v>219520</v>
      </c>
      <c r="M164" s="17">
        <v>1610000</v>
      </c>
      <c r="N164" s="23"/>
      <c r="O164" s="23"/>
      <c r="P164" s="23"/>
      <c r="Q164" s="23"/>
      <c r="R164" s="23"/>
      <c r="S164" s="23"/>
      <c r="T164" s="23"/>
      <c r="U164" s="23"/>
      <c r="V164" s="23"/>
      <c r="W164" s="23"/>
      <c r="X164" s="23"/>
      <c r="Y164" s="23"/>
      <c r="Z164" s="23"/>
      <c r="AA164" s="23"/>
      <c r="AB164" s="5"/>
    </row>
    <row r="165" spans="1:28" s="11" customFormat="1" ht="12.75" customHeight="1">
      <c r="A165" s="10">
        <v>161</v>
      </c>
      <c r="B165" s="12">
        <v>192</v>
      </c>
      <c r="C165" s="19" t="s">
        <v>102</v>
      </c>
      <c r="D165" s="13" t="s">
        <v>59</v>
      </c>
      <c r="E165" s="14">
        <v>22.30958904109589</v>
      </c>
      <c r="F165" s="32">
        <v>2119</v>
      </c>
      <c r="G165" s="15">
        <v>3231402</v>
      </c>
      <c r="H165" s="16">
        <v>0.17420000000000002</v>
      </c>
      <c r="I165" s="16">
        <v>1.2262999999999999</v>
      </c>
      <c r="J165" s="17">
        <v>2798882</v>
      </c>
      <c r="K165" s="17">
        <v>7688756</v>
      </c>
      <c r="L165" s="17">
        <v>49029</v>
      </c>
      <c r="M165" s="17">
        <v>1525817</v>
      </c>
      <c r="N165" s="31"/>
      <c r="O165" s="31"/>
      <c r="P165" s="31"/>
      <c r="Q165" s="31"/>
      <c r="R165" s="31"/>
      <c r="S165" s="31"/>
      <c r="T165" s="31"/>
      <c r="U165" s="31"/>
      <c r="V165" s="31"/>
      <c r="W165" s="31"/>
      <c r="X165" s="31"/>
      <c r="Y165" s="31"/>
      <c r="Z165" s="31"/>
      <c r="AA165" s="31"/>
    </row>
    <row r="166" spans="1:28" s="11" customFormat="1" ht="12.75" customHeight="1">
      <c r="A166" s="10">
        <v>162</v>
      </c>
      <c r="B166" s="12">
        <v>196</v>
      </c>
      <c r="C166" s="19" t="s">
        <v>69</v>
      </c>
      <c r="D166" s="13" t="s">
        <v>59</v>
      </c>
      <c r="E166" s="14">
        <v>20.841095890410958</v>
      </c>
      <c r="F166" s="32">
        <v>2776</v>
      </c>
      <c r="G166" s="15">
        <v>3185479</v>
      </c>
      <c r="H166" s="16">
        <v>0.17850000000000002</v>
      </c>
      <c r="I166" s="16">
        <v>3.4599999999999999E-2</v>
      </c>
      <c r="J166" s="17">
        <v>8051994</v>
      </c>
      <c r="K166" s="17">
        <v>10403073</v>
      </c>
      <c r="L166" s="17">
        <v>63889</v>
      </c>
      <c r="M166" s="17">
        <v>1000000</v>
      </c>
      <c r="N166" s="31"/>
      <c r="O166" s="31"/>
      <c r="P166" s="31"/>
      <c r="Q166" s="31"/>
      <c r="R166" s="31"/>
      <c r="S166" s="31"/>
      <c r="T166" s="31"/>
      <c r="U166" s="31"/>
      <c r="V166" s="31"/>
      <c r="W166" s="31"/>
      <c r="X166" s="31"/>
      <c r="Y166" s="31"/>
      <c r="Z166" s="31"/>
      <c r="AA166" s="31"/>
    </row>
    <row r="167" spans="1:28" s="11" customFormat="1" ht="12.75" customHeight="1">
      <c r="A167" s="10">
        <v>163</v>
      </c>
      <c r="B167" s="12">
        <v>162</v>
      </c>
      <c r="C167" s="19" t="s">
        <v>414</v>
      </c>
      <c r="D167" s="13" t="s">
        <v>59</v>
      </c>
      <c r="E167" s="14">
        <v>19.471232876712328</v>
      </c>
      <c r="F167" s="32">
        <v>3267</v>
      </c>
      <c r="G167" s="15">
        <v>3178083</v>
      </c>
      <c r="H167" s="16">
        <v>0.1255</v>
      </c>
      <c r="I167" s="16">
        <v>-0.4849</v>
      </c>
      <c r="J167" s="17">
        <v>2727813</v>
      </c>
      <c r="K167" s="17">
        <v>17659814</v>
      </c>
      <c r="L167" s="17">
        <v>632110</v>
      </c>
      <c r="M167" s="17">
        <v>210300</v>
      </c>
      <c r="N167" s="23"/>
      <c r="O167" s="23"/>
      <c r="P167" s="23"/>
      <c r="Q167" s="23"/>
      <c r="R167" s="23"/>
      <c r="S167" s="23"/>
      <c r="T167" s="23"/>
      <c r="U167" s="23"/>
      <c r="V167" s="23"/>
      <c r="W167" s="23"/>
      <c r="X167" s="23"/>
      <c r="Y167" s="23"/>
      <c r="Z167" s="23"/>
      <c r="AA167" s="23"/>
      <c r="AB167" s="5"/>
    </row>
    <row r="168" spans="1:28" s="11" customFormat="1">
      <c r="A168" s="10">
        <v>164</v>
      </c>
      <c r="B168" s="12">
        <v>187</v>
      </c>
      <c r="C168" s="19" t="s">
        <v>523</v>
      </c>
      <c r="D168" s="13" t="s">
        <v>57</v>
      </c>
      <c r="E168" s="14">
        <v>21.150684931506849</v>
      </c>
      <c r="F168" s="32">
        <v>2611</v>
      </c>
      <c r="G168" s="15">
        <v>3139291</v>
      </c>
      <c r="H168" s="16">
        <v>0.16219999999999998</v>
      </c>
      <c r="I168" s="16">
        <v>-5.3600000000000002E-2</v>
      </c>
      <c r="J168" s="17">
        <v>8279325</v>
      </c>
      <c r="K168" s="17">
        <v>11727791</v>
      </c>
      <c r="L168" s="17">
        <v>8456</v>
      </c>
      <c r="M168" s="17">
        <v>764000</v>
      </c>
      <c r="N168" s="23"/>
      <c r="O168" s="23"/>
      <c r="P168" s="23"/>
      <c r="Q168" s="23"/>
      <c r="R168" s="23"/>
      <c r="S168" s="23"/>
      <c r="T168" s="23"/>
      <c r="U168" s="23"/>
      <c r="V168" s="23"/>
      <c r="W168" s="23"/>
      <c r="X168" s="23"/>
      <c r="Y168" s="23"/>
      <c r="Z168" s="23"/>
      <c r="AA168" s="23"/>
      <c r="AB168" s="5"/>
    </row>
    <row r="169" spans="1:28" s="11" customFormat="1" ht="12.75" customHeight="1">
      <c r="A169" s="10">
        <v>165</v>
      </c>
      <c r="B169" s="12">
        <v>217</v>
      </c>
      <c r="C169" s="19" t="s">
        <v>713</v>
      </c>
      <c r="D169" s="13" t="s">
        <v>57</v>
      </c>
      <c r="E169" s="14">
        <v>19.898630136986302</v>
      </c>
      <c r="F169" s="32">
        <v>3235</v>
      </c>
      <c r="G169" s="15">
        <v>3125725</v>
      </c>
      <c r="H169" s="16">
        <v>0.19850000000000001</v>
      </c>
      <c r="I169" s="16">
        <v>0.17219999999999999</v>
      </c>
      <c r="J169" s="17">
        <v>1537045</v>
      </c>
      <c r="K169" s="17">
        <v>2168468</v>
      </c>
      <c r="L169" s="17">
        <v>72924</v>
      </c>
      <c r="M169" s="17">
        <v>2392000</v>
      </c>
      <c r="N169" s="23"/>
      <c r="O169" s="23"/>
      <c r="P169" s="23"/>
      <c r="Q169" s="23"/>
      <c r="R169" s="23"/>
      <c r="S169" s="23"/>
      <c r="T169" s="23"/>
      <c r="U169" s="23"/>
      <c r="V169" s="23"/>
      <c r="W169" s="23"/>
      <c r="X169" s="23"/>
      <c r="Y169" s="23"/>
      <c r="Z169" s="23"/>
      <c r="AA169" s="23"/>
      <c r="AB169" s="5"/>
    </row>
    <row r="170" spans="1:28" s="11" customFormat="1">
      <c r="A170" s="10">
        <v>166</v>
      </c>
      <c r="B170" s="12">
        <v>175</v>
      </c>
      <c r="C170" s="19" t="s">
        <v>258</v>
      </c>
      <c r="D170" s="13" t="s">
        <v>59</v>
      </c>
      <c r="E170" s="14">
        <v>16.643835616438356</v>
      </c>
      <c r="F170" s="32">
        <v>3330</v>
      </c>
      <c r="G170" s="15">
        <v>3075648</v>
      </c>
      <c r="H170" s="16">
        <v>0.13720000000000002</v>
      </c>
      <c r="I170" s="16">
        <v>-0.18</v>
      </c>
      <c r="J170" s="17">
        <v>5181223</v>
      </c>
      <c r="K170" s="17">
        <v>5332482</v>
      </c>
      <c r="L170" s="17">
        <v>14642</v>
      </c>
      <c r="M170" s="17">
        <v>1128609</v>
      </c>
      <c r="N170" s="31"/>
      <c r="O170" s="31"/>
      <c r="P170" s="31"/>
      <c r="Q170" s="31"/>
      <c r="R170" s="31"/>
      <c r="S170" s="31"/>
      <c r="T170" s="31"/>
      <c r="U170" s="31"/>
      <c r="V170" s="31"/>
      <c r="W170" s="31"/>
      <c r="X170" s="31"/>
      <c r="Y170" s="31"/>
      <c r="Z170" s="31"/>
      <c r="AA170" s="31"/>
    </row>
    <row r="171" spans="1:28" s="11" customFormat="1" ht="12.75" customHeight="1">
      <c r="A171" s="10">
        <v>167</v>
      </c>
      <c r="B171" s="12">
        <v>243</v>
      </c>
      <c r="C171" s="19" t="s">
        <v>248</v>
      </c>
      <c r="D171" s="13" t="s">
        <v>59</v>
      </c>
      <c r="E171" s="14">
        <v>23.134246575342466</v>
      </c>
      <c r="F171" s="32">
        <v>256</v>
      </c>
      <c r="G171" s="15">
        <v>3072136</v>
      </c>
      <c r="H171" s="16">
        <v>0.2351</v>
      </c>
      <c r="I171" s="16">
        <v>0.32819999999999999</v>
      </c>
      <c r="J171" s="17">
        <v>5273296</v>
      </c>
      <c r="K171" s="17">
        <v>8935888</v>
      </c>
      <c r="L171" s="17">
        <v>158669</v>
      </c>
      <c r="M171" s="17">
        <v>1700000</v>
      </c>
      <c r="N171" s="31"/>
      <c r="O171" s="31"/>
      <c r="P171" s="31"/>
      <c r="Q171" s="31"/>
      <c r="R171" s="31"/>
      <c r="S171" s="31"/>
      <c r="T171" s="31"/>
      <c r="U171" s="31"/>
      <c r="V171" s="31"/>
      <c r="W171" s="31"/>
      <c r="X171" s="31"/>
      <c r="Y171" s="31"/>
      <c r="Z171" s="31"/>
      <c r="AA171" s="31"/>
    </row>
    <row r="172" spans="1:28" s="11" customFormat="1" ht="12.75" customHeight="1">
      <c r="A172" s="10">
        <v>168</v>
      </c>
      <c r="B172" s="12">
        <v>145</v>
      </c>
      <c r="C172" s="19" t="s">
        <v>557</v>
      </c>
      <c r="D172" s="13" t="s">
        <v>253</v>
      </c>
      <c r="E172" s="14">
        <v>20.531506849315068</v>
      </c>
      <c r="F172" s="32">
        <v>3001</v>
      </c>
      <c r="G172" s="15">
        <v>3009530</v>
      </c>
      <c r="H172" s="16">
        <v>9.849999999999999E-2</v>
      </c>
      <c r="I172" s="16">
        <v>-0.97409999999999997</v>
      </c>
      <c r="J172" s="17">
        <v>6170264</v>
      </c>
      <c r="K172" s="17">
        <v>24582508</v>
      </c>
      <c r="L172" s="17">
        <v>1216332</v>
      </c>
      <c r="M172" s="17">
        <v>250000</v>
      </c>
      <c r="N172" s="23"/>
      <c r="O172" s="23"/>
      <c r="P172" s="23"/>
      <c r="Q172" s="23"/>
      <c r="R172" s="23"/>
      <c r="S172" s="23"/>
      <c r="T172" s="23"/>
      <c r="U172" s="23"/>
      <c r="V172" s="23"/>
      <c r="W172" s="23"/>
      <c r="X172" s="23"/>
      <c r="Y172" s="23"/>
      <c r="Z172" s="23"/>
      <c r="AA172" s="23"/>
      <c r="AB172" s="5"/>
    </row>
    <row r="173" spans="1:28" s="11" customFormat="1" ht="12.75" customHeight="1">
      <c r="A173" s="10">
        <v>169</v>
      </c>
      <c r="B173" s="12">
        <v>172</v>
      </c>
      <c r="C173" s="19" t="s">
        <v>259</v>
      </c>
      <c r="D173" s="13" t="s">
        <v>59</v>
      </c>
      <c r="E173" s="14">
        <v>20.926027397260274</v>
      </c>
      <c r="F173" s="32">
        <v>2738</v>
      </c>
      <c r="G173" s="15">
        <v>3008592</v>
      </c>
      <c r="H173" s="16">
        <v>0.13140000000000002</v>
      </c>
      <c r="I173" s="16">
        <v>0.54069999999999996</v>
      </c>
      <c r="J173" s="17">
        <v>3558306</v>
      </c>
      <c r="K173" s="17">
        <v>8473072</v>
      </c>
      <c r="L173" s="17">
        <v>5487</v>
      </c>
      <c r="M173" s="17">
        <v>500032</v>
      </c>
      <c r="N173" s="31"/>
      <c r="O173" s="31"/>
      <c r="P173" s="31"/>
      <c r="Q173" s="31"/>
      <c r="R173" s="31"/>
      <c r="S173" s="31"/>
      <c r="T173" s="31"/>
      <c r="U173" s="31"/>
      <c r="V173" s="31"/>
      <c r="W173" s="31"/>
      <c r="X173" s="31"/>
      <c r="Y173" s="31"/>
      <c r="Z173" s="31"/>
      <c r="AA173" s="31"/>
    </row>
    <row r="174" spans="1:28" s="11" customFormat="1">
      <c r="A174" s="10">
        <v>170</v>
      </c>
      <c r="B174" s="12">
        <v>156</v>
      </c>
      <c r="C174" s="19" t="s">
        <v>329</v>
      </c>
      <c r="D174" s="13" t="s">
        <v>63</v>
      </c>
      <c r="E174" s="14">
        <v>20.958904109589042</v>
      </c>
      <c r="F174" s="32">
        <v>2705</v>
      </c>
      <c r="G174" s="15">
        <v>2990932</v>
      </c>
      <c r="H174" s="16">
        <v>0.10920000000000001</v>
      </c>
      <c r="I174" s="16">
        <v>-0.11470000000000001</v>
      </c>
      <c r="J174" s="17">
        <v>1766469</v>
      </c>
      <c r="K174" s="17">
        <v>13533834</v>
      </c>
      <c r="L174" s="17">
        <v>290726</v>
      </c>
      <c r="M174" s="17">
        <v>2000000</v>
      </c>
      <c r="N174" s="23"/>
      <c r="O174" s="23"/>
      <c r="P174" s="23"/>
      <c r="Q174" s="23"/>
      <c r="R174" s="23"/>
      <c r="S174" s="23"/>
      <c r="T174" s="23"/>
      <c r="U174" s="23"/>
      <c r="V174" s="23"/>
      <c r="W174" s="23"/>
      <c r="X174" s="23"/>
      <c r="Y174" s="23"/>
      <c r="Z174" s="23"/>
      <c r="AA174" s="23"/>
      <c r="AB174" s="5"/>
    </row>
    <row r="175" spans="1:28" s="11" customFormat="1" ht="12.75" customHeight="1">
      <c r="A175" s="10">
        <v>171</v>
      </c>
      <c r="B175" s="12">
        <v>164</v>
      </c>
      <c r="C175" s="19" t="s">
        <v>699</v>
      </c>
      <c r="D175" s="13" t="s">
        <v>63</v>
      </c>
      <c r="E175" s="14">
        <v>22.126027397260273</v>
      </c>
      <c r="F175" s="32">
        <v>2207</v>
      </c>
      <c r="G175" s="15">
        <v>2975475</v>
      </c>
      <c r="H175" s="16">
        <v>0.12240000000000001</v>
      </c>
      <c r="I175" s="16">
        <v>8.0000000000000002E-3</v>
      </c>
      <c r="J175" s="17">
        <v>2816341</v>
      </c>
      <c r="K175" s="17">
        <v>12431184</v>
      </c>
      <c r="L175" s="17">
        <v>557760</v>
      </c>
      <c r="M175" s="17">
        <v>1000000</v>
      </c>
      <c r="N175" s="23"/>
      <c r="O175" s="23"/>
      <c r="P175" s="23"/>
      <c r="Q175" s="23"/>
      <c r="R175" s="23"/>
      <c r="S175" s="23"/>
      <c r="T175" s="23"/>
      <c r="U175" s="23"/>
      <c r="V175" s="23"/>
      <c r="W175" s="23"/>
      <c r="X175" s="23"/>
      <c r="Y175" s="23"/>
      <c r="Z175" s="23"/>
      <c r="AA175" s="23"/>
      <c r="AB175" s="5"/>
    </row>
    <row r="176" spans="1:28" s="11" customFormat="1">
      <c r="A176" s="10">
        <v>172</v>
      </c>
      <c r="B176" s="12">
        <v>63</v>
      </c>
      <c r="C176" s="19" t="s">
        <v>130</v>
      </c>
      <c r="D176" s="13" t="s">
        <v>59</v>
      </c>
      <c r="E176" s="14">
        <v>22.854794520547944</v>
      </c>
      <c r="F176" s="32">
        <v>128</v>
      </c>
      <c r="G176" s="15">
        <v>2957477</v>
      </c>
      <c r="H176" s="16">
        <v>2.41E-2</v>
      </c>
      <c r="I176" s="16">
        <v>5.6399999999999999E-2</v>
      </c>
      <c r="J176" s="17">
        <v>10271100</v>
      </c>
      <c r="K176" s="17">
        <v>55773592</v>
      </c>
      <c r="L176" s="17">
        <v>2595985</v>
      </c>
      <c r="M176" s="17">
        <v>10000</v>
      </c>
      <c r="N176" s="31"/>
      <c r="O176" s="31"/>
      <c r="P176" s="31"/>
      <c r="Q176" s="31"/>
      <c r="R176" s="31"/>
      <c r="S176" s="31"/>
      <c r="T176" s="31"/>
      <c r="U176" s="31"/>
      <c r="V176" s="31"/>
      <c r="W176" s="31"/>
      <c r="X176" s="31"/>
      <c r="Y176" s="31"/>
      <c r="Z176" s="31"/>
      <c r="AA176" s="31"/>
    </row>
    <row r="177" spans="1:28" s="11" customFormat="1" ht="12.75" customHeight="1">
      <c r="A177" s="10">
        <v>173</v>
      </c>
      <c r="B177" s="12">
        <v>152</v>
      </c>
      <c r="C177" s="19" t="s">
        <v>131</v>
      </c>
      <c r="D177" s="13" t="s">
        <v>59</v>
      </c>
      <c r="E177" s="14">
        <v>24.197260273972603</v>
      </c>
      <c r="F177" s="32">
        <v>967</v>
      </c>
      <c r="G177" s="15">
        <v>2941438</v>
      </c>
      <c r="H177" s="16">
        <v>0.1047</v>
      </c>
      <c r="I177" s="16">
        <v>1.5149000000000001</v>
      </c>
      <c r="J177" s="17">
        <v>4789048</v>
      </c>
      <c r="K177" s="17">
        <v>13142057</v>
      </c>
      <c r="L177" s="17">
        <v>233532</v>
      </c>
      <c r="M177" s="17">
        <v>1250328</v>
      </c>
      <c r="N177" s="31"/>
      <c r="O177" s="31"/>
      <c r="P177" s="31"/>
      <c r="Q177" s="31"/>
      <c r="R177" s="31"/>
      <c r="S177" s="31"/>
      <c r="T177" s="31"/>
      <c r="U177" s="31"/>
      <c r="V177" s="31"/>
      <c r="W177" s="31"/>
      <c r="X177" s="31"/>
      <c r="Y177" s="31"/>
      <c r="Z177" s="31"/>
      <c r="AA177" s="31"/>
    </row>
    <row r="178" spans="1:28" s="11" customFormat="1" ht="12.75" customHeight="1">
      <c r="A178" s="10">
        <v>174</v>
      </c>
      <c r="B178" s="12">
        <v>148</v>
      </c>
      <c r="C178" s="19" t="s">
        <v>613</v>
      </c>
      <c r="D178" s="13" t="s">
        <v>59</v>
      </c>
      <c r="E178" s="14">
        <v>24.035616438356165</v>
      </c>
      <c r="F178" s="32">
        <v>1354</v>
      </c>
      <c r="G178" s="15">
        <v>2940900</v>
      </c>
      <c r="H178" s="16">
        <v>9.9900000000000003E-2</v>
      </c>
      <c r="I178" s="16">
        <v>0.22460000000000002</v>
      </c>
      <c r="J178" s="17">
        <v>6989656</v>
      </c>
      <c r="K178" s="17">
        <v>24095795</v>
      </c>
      <c r="L178" s="17">
        <v>1902807</v>
      </c>
      <c r="M178" s="17">
        <v>320972</v>
      </c>
      <c r="N178" s="23"/>
      <c r="O178" s="23"/>
      <c r="P178" s="23"/>
      <c r="Q178" s="23"/>
      <c r="R178" s="23"/>
      <c r="S178" s="23"/>
      <c r="T178" s="23"/>
      <c r="U178" s="23"/>
      <c r="V178" s="23"/>
      <c r="W178" s="23"/>
      <c r="X178" s="23"/>
      <c r="Y178" s="23"/>
      <c r="Z178" s="23"/>
      <c r="AA178" s="23"/>
      <c r="AB178" s="5"/>
    </row>
    <row r="179" spans="1:28" s="11" customFormat="1" ht="12.75" customHeight="1">
      <c r="A179" s="10">
        <v>175</v>
      </c>
      <c r="B179" s="12">
        <v>161</v>
      </c>
      <c r="C179" s="19" t="s">
        <v>766</v>
      </c>
      <c r="D179" s="13" t="s">
        <v>545</v>
      </c>
      <c r="E179" s="14">
        <v>23.115068493150684</v>
      </c>
      <c r="F179" s="32">
        <v>249</v>
      </c>
      <c r="G179" s="15">
        <v>2932503</v>
      </c>
      <c r="H179" s="16">
        <v>0.1149</v>
      </c>
      <c r="I179" s="16">
        <v>-0.1016</v>
      </c>
      <c r="J179" s="17">
        <v>3593515</v>
      </c>
      <c r="K179" s="17">
        <v>15680961</v>
      </c>
      <c r="L179" s="17">
        <v>565587</v>
      </c>
      <c r="M179" s="17">
        <v>2458800</v>
      </c>
      <c r="N179" s="23"/>
      <c r="O179" s="23"/>
      <c r="P179" s="23"/>
      <c r="Q179" s="23"/>
      <c r="R179" s="23"/>
      <c r="S179" s="23"/>
      <c r="T179" s="23"/>
      <c r="U179" s="23"/>
      <c r="V179" s="23"/>
      <c r="W179" s="23"/>
      <c r="X179" s="23"/>
      <c r="Y179" s="23"/>
      <c r="Z179" s="23"/>
      <c r="AA179" s="23"/>
      <c r="AB179" s="5"/>
    </row>
    <row r="180" spans="1:28" s="11" customFormat="1" ht="12.75" customHeight="1">
      <c r="A180" s="10">
        <v>176</v>
      </c>
      <c r="B180" s="12">
        <v>201</v>
      </c>
      <c r="C180" s="19" t="s">
        <v>580</v>
      </c>
      <c r="D180" s="13" t="s">
        <v>59</v>
      </c>
      <c r="E180" s="14">
        <v>20.512328767123286</v>
      </c>
      <c r="F180" s="32">
        <v>3013</v>
      </c>
      <c r="G180" s="15">
        <v>2927860</v>
      </c>
      <c r="H180" s="16">
        <v>0.16940000000000002</v>
      </c>
      <c r="I180" s="16">
        <v>0.4819</v>
      </c>
      <c r="J180" s="17">
        <v>2446916</v>
      </c>
      <c r="K180" s="17">
        <v>6299868</v>
      </c>
      <c r="L180" s="17">
        <v>81218</v>
      </c>
      <c r="M180" s="17">
        <v>1500000</v>
      </c>
      <c r="N180" s="23"/>
      <c r="O180" s="23"/>
      <c r="P180" s="23"/>
      <c r="Q180" s="23"/>
      <c r="R180" s="23"/>
      <c r="S180" s="23"/>
      <c r="T180" s="23"/>
      <c r="U180" s="23"/>
      <c r="V180" s="23"/>
      <c r="W180" s="23"/>
      <c r="X180" s="23"/>
      <c r="Y180" s="23"/>
      <c r="Z180" s="23"/>
      <c r="AA180" s="23"/>
      <c r="AB180" s="5"/>
    </row>
    <row r="181" spans="1:28" s="11" customFormat="1">
      <c r="A181" s="10">
        <v>177</v>
      </c>
      <c r="B181" s="12">
        <v>226</v>
      </c>
      <c r="C181" s="19" t="s">
        <v>232</v>
      </c>
      <c r="D181" s="13" t="s">
        <v>59</v>
      </c>
      <c r="E181" s="14">
        <v>19.241095890410961</v>
      </c>
      <c r="F181" s="32">
        <v>3275</v>
      </c>
      <c r="G181" s="15">
        <v>2912170</v>
      </c>
      <c r="H181" s="16">
        <v>0.1966</v>
      </c>
      <c r="I181" s="16">
        <v>-0.33729999999999999</v>
      </c>
      <c r="J181" s="17">
        <v>791112</v>
      </c>
      <c r="K181" s="17">
        <v>2244527</v>
      </c>
      <c r="L181" s="17">
        <v>604232</v>
      </c>
      <c r="M181" s="17">
        <v>441150</v>
      </c>
      <c r="N181" s="31"/>
      <c r="O181" s="31"/>
      <c r="P181" s="31"/>
      <c r="Q181" s="31"/>
      <c r="R181" s="31"/>
      <c r="S181" s="31"/>
      <c r="T181" s="31"/>
      <c r="U181" s="31"/>
      <c r="V181" s="31"/>
      <c r="W181" s="31"/>
      <c r="X181" s="31"/>
      <c r="Y181" s="31"/>
      <c r="Z181" s="31"/>
      <c r="AA181" s="31"/>
    </row>
    <row r="182" spans="1:28" s="11" customFormat="1" ht="12.75" customHeight="1">
      <c r="A182" s="10">
        <v>178</v>
      </c>
      <c r="B182" s="12">
        <v>131</v>
      </c>
      <c r="C182" s="19" t="s">
        <v>142</v>
      </c>
      <c r="D182" s="13" t="s">
        <v>59</v>
      </c>
      <c r="E182" s="14">
        <v>21.791780821917808</v>
      </c>
      <c r="F182" s="32">
        <v>2309</v>
      </c>
      <c r="G182" s="15">
        <v>2847646</v>
      </c>
      <c r="H182" s="16">
        <v>7.3499999999999996E-2</v>
      </c>
      <c r="I182" s="16">
        <v>-8.9200000000000002E-2</v>
      </c>
      <c r="J182" s="17">
        <v>24669004</v>
      </c>
      <c r="K182" s="17">
        <v>28745107</v>
      </c>
      <c r="L182" s="17">
        <v>966360</v>
      </c>
      <c r="M182" s="17">
        <v>935000</v>
      </c>
      <c r="N182" s="31"/>
      <c r="O182" s="31"/>
      <c r="P182" s="31"/>
      <c r="Q182" s="31"/>
      <c r="R182" s="31"/>
      <c r="S182" s="31"/>
      <c r="T182" s="31"/>
      <c r="U182" s="31"/>
      <c r="V182" s="31"/>
      <c r="W182" s="31"/>
      <c r="X182" s="31"/>
      <c r="Y182" s="31"/>
      <c r="Z182" s="31"/>
      <c r="AA182" s="31"/>
    </row>
    <row r="183" spans="1:28" s="11" customFormat="1" ht="12.75" customHeight="1">
      <c r="A183" s="10">
        <v>179</v>
      </c>
      <c r="B183" s="12">
        <v>138</v>
      </c>
      <c r="C183" s="19" t="s">
        <v>156</v>
      </c>
      <c r="D183" s="13" t="s">
        <v>157</v>
      </c>
      <c r="E183" s="14">
        <v>20.775342465753425</v>
      </c>
      <c r="F183" s="32">
        <v>2816</v>
      </c>
      <c r="G183" s="15">
        <v>2806956</v>
      </c>
      <c r="H183" s="16">
        <v>7.9600000000000004E-2</v>
      </c>
      <c r="I183" s="16">
        <v>-7.0499999999999993E-2</v>
      </c>
      <c r="J183" s="17">
        <v>4127294</v>
      </c>
      <c r="K183" s="17">
        <v>21400917</v>
      </c>
      <c r="L183" s="17">
        <v>1805857</v>
      </c>
      <c r="M183" s="17">
        <v>661215</v>
      </c>
      <c r="N183" s="31"/>
      <c r="O183" s="31"/>
      <c r="P183" s="31"/>
      <c r="Q183" s="31"/>
      <c r="R183" s="31"/>
      <c r="S183" s="31"/>
      <c r="T183" s="31"/>
      <c r="U183" s="31"/>
      <c r="V183" s="31"/>
      <c r="W183" s="31"/>
      <c r="X183" s="31"/>
      <c r="Y183" s="31"/>
      <c r="Z183" s="31"/>
      <c r="AA183" s="31"/>
    </row>
    <row r="184" spans="1:28" s="11" customFormat="1" ht="12.75" customHeight="1">
      <c r="A184" s="10">
        <v>180</v>
      </c>
      <c r="B184" s="12">
        <v>163</v>
      </c>
      <c r="C184" s="19" t="s">
        <v>118</v>
      </c>
      <c r="D184" s="13" t="s">
        <v>59</v>
      </c>
      <c r="E184" s="14">
        <v>20.627397260273973</v>
      </c>
      <c r="F184" s="32">
        <v>2914</v>
      </c>
      <c r="G184" s="15">
        <v>2789440</v>
      </c>
      <c r="H184" s="16">
        <v>0.11359999999999999</v>
      </c>
      <c r="I184" s="16">
        <v>0.125</v>
      </c>
      <c r="J184" s="17">
        <v>10491890</v>
      </c>
      <c r="K184" s="17">
        <v>14920984</v>
      </c>
      <c r="L184" s="17">
        <v>33515</v>
      </c>
      <c r="M184" s="17">
        <v>600000</v>
      </c>
      <c r="N184" s="31"/>
      <c r="O184" s="31"/>
      <c r="P184" s="31"/>
      <c r="Q184" s="31"/>
      <c r="R184" s="31"/>
      <c r="S184" s="31"/>
      <c r="T184" s="31"/>
      <c r="U184" s="31"/>
      <c r="V184" s="31"/>
      <c r="W184" s="31"/>
      <c r="X184" s="31"/>
      <c r="Y184" s="31"/>
      <c r="Z184" s="31"/>
      <c r="AA184" s="31"/>
    </row>
    <row r="185" spans="1:28" s="11" customFormat="1" ht="12.75" customHeight="1">
      <c r="A185" s="10">
        <v>181</v>
      </c>
      <c r="B185" s="12">
        <v>200</v>
      </c>
      <c r="C185" s="19" t="s">
        <v>222</v>
      </c>
      <c r="D185" s="13" t="s">
        <v>223</v>
      </c>
      <c r="E185" s="14">
        <v>24.210958904109589</v>
      </c>
      <c r="F185" s="32">
        <v>902</v>
      </c>
      <c r="G185" s="15">
        <v>2779536</v>
      </c>
      <c r="H185" s="16">
        <v>0.16010000000000002</v>
      </c>
      <c r="I185" s="16">
        <v>0.10619999999999999</v>
      </c>
      <c r="J185" s="17">
        <v>1368118</v>
      </c>
      <c r="K185" s="17">
        <v>11661973</v>
      </c>
      <c r="L185" s="17">
        <v>1471462</v>
      </c>
      <c r="M185" s="17">
        <v>1350986</v>
      </c>
      <c r="N185" s="31"/>
      <c r="O185" s="31"/>
      <c r="P185" s="31"/>
      <c r="Q185" s="31"/>
      <c r="R185" s="31"/>
      <c r="S185" s="31"/>
      <c r="T185" s="31"/>
      <c r="U185" s="31"/>
      <c r="V185" s="31"/>
      <c r="W185" s="31"/>
      <c r="X185" s="31"/>
      <c r="Y185" s="31"/>
      <c r="Z185" s="31"/>
      <c r="AA185" s="31"/>
    </row>
    <row r="186" spans="1:28" s="11" customFormat="1" ht="12.75" customHeight="1">
      <c r="A186" s="10">
        <v>182</v>
      </c>
      <c r="B186" s="12">
        <v>291</v>
      </c>
      <c r="C186" s="19" t="s">
        <v>724</v>
      </c>
      <c r="D186" s="13" t="s">
        <v>63</v>
      </c>
      <c r="E186" s="14">
        <v>24.323287671232876</v>
      </c>
      <c r="F186" s="32">
        <v>480</v>
      </c>
      <c r="G186" s="15">
        <v>2774473</v>
      </c>
      <c r="H186" s="16">
        <v>0.3165</v>
      </c>
      <c r="I186" s="16">
        <v>6.3299999999999995E-2</v>
      </c>
      <c r="J186" s="17">
        <v>1164591</v>
      </c>
      <c r="K186" s="17">
        <v>4582756</v>
      </c>
      <c r="L186" s="17">
        <v>1035535</v>
      </c>
      <c r="M186" s="17">
        <v>1600000</v>
      </c>
      <c r="N186" s="23"/>
      <c r="O186" s="23"/>
      <c r="P186" s="23"/>
      <c r="Q186" s="23"/>
      <c r="R186" s="23"/>
      <c r="S186" s="23"/>
      <c r="T186" s="23"/>
      <c r="U186" s="23"/>
      <c r="V186" s="23"/>
      <c r="W186" s="23"/>
      <c r="X186" s="23"/>
      <c r="Y186" s="23"/>
      <c r="Z186" s="23"/>
      <c r="AA186" s="23"/>
      <c r="AB186" s="5"/>
    </row>
    <row r="187" spans="1:28" s="11" customFormat="1" ht="12.75" customHeight="1">
      <c r="A187" s="10">
        <v>183</v>
      </c>
      <c r="B187" s="12">
        <v>286</v>
      </c>
      <c r="C187" s="19" t="s">
        <v>137</v>
      </c>
      <c r="D187" s="13" t="s">
        <v>59</v>
      </c>
      <c r="E187" s="14">
        <v>20.298630136986301</v>
      </c>
      <c r="F187" s="32">
        <v>3138</v>
      </c>
      <c r="G187" s="15">
        <v>2773273</v>
      </c>
      <c r="H187" s="16">
        <v>0.30969999999999998</v>
      </c>
      <c r="I187" s="16">
        <v>-0.09</v>
      </c>
      <c r="J187" s="17">
        <v>547640</v>
      </c>
      <c r="K187" s="17">
        <v>5143364</v>
      </c>
      <c r="L187" s="17">
        <v>346785</v>
      </c>
      <c r="M187" s="17">
        <v>350000</v>
      </c>
      <c r="N187" s="31"/>
      <c r="O187" s="31"/>
      <c r="P187" s="31"/>
      <c r="Q187" s="31"/>
      <c r="R187" s="31"/>
      <c r="S187" s="31"/>
      <c r="T187" s="31"/>
      <c r="U187" s="31"/>
      <c r="V187" s="31"/>
      <c r="W187" s="31"/>
      <c r="X187" s="31"/>
      <c r="Y187" s="31"/>
      <c r="Z187" s="31"/>
      <c r="AA187" s="31"/>
    </row>
    <row r="188" spans="1:28" s="11" customFormat="1">
      <c r="A188" s="10">
        <v>184</v>
      </c>
      <c r="B188" s="12">
        <v>244</v>
      </c>
      <c r="C188" s="19" t="s">
        <v>444</v>
      </c>
      <c r="D188" s="13" t="s">
        <v>59</v>
      </c>
      <c r="E188" s="14">
        <v>13.013698630136986</v>
      </c>
      <c r="F188" s="32">
        <v>3396</v>
      </c>
      <c r="G188" s="15">
        <v>2753944</v>
      </c>
      <c r="H188" s="16">
        <v>0.2205</v>
      </c>
      <c r="I188" s="16">
        <v>0.42210000000000003</v>
      </c>
      <c r="J188" s="17">
        <v>3135229</v>
      </c>
      <c r="K188" s="17">
        <v>2816727</v>
      </c>
      <c r="L188" s="17">
        <v>412741</v>
      </c>
      <c r="M188" s="17">
        <v>1108000</v>
      </c>
      <c r="N188" s="23"/>
      <c r="O188" s="23"/>
      <c r="P188" s="23"/>
      <c r="Q188" s="23"/>
      <c r="R188" s="23"/>
      <c r="S188" s="23"/>
      <c r="T188" s="23"/>
      <c r="U188" s="23"/>
      <c r="V188" s="23"/>
      <c r="W188" s="23"/>
      <c r="X188" s="23"/>
      <c r="Y188" s="23"/>
      <c r="Z188" s="23"/>
      <c r="AA188" s="23"/>
      <c r="AB188" s="5"/>
    </row>
    <row r="189" spans="1:28" s="11" customFormat="1">
      <c r="A189" s="10">
        <v>185</v>
      </c>
      <c r="B189" s="12">
        <v>316</v>
      </c>
      <c r="C189" s="19" t="s">
        <v>851</v>
      </c>
      <c r="D189" s="13" t="s">
        <v>526</v>
      </c>
      <c r="E189" s="14">
        <v>24.169863013698631</v>
      </c>
      <c r="F189" s="32">
        <v>1118</v>
      </c>
      <c r="G189" s="15">
        <v>2711078</v>
      </c>
      <c r="H189" s="16">
        <v>0.36159999999999998</v>
      </c>
      <c r="I189" s="16">
        <v>0.91209999999999991</v>
      </c>
      <c r="J189" s="17">
        <v>518930</v>
      </c>
      <c r="K189" s="17">
        <v>3350907</v>
      </c>
      <c r="L189" s="17">
        <v>41028</v>
      </c>
      <c r="M189" s="17">
        <v>555651</v>
      </c>
      <c r="N189" s="23"/>
      <c r="O189" s="23"/>
      <c r="P189" s="23"/>
      <c r="Q189" s="23"/>
      <c r="R189" s="23"/>
      <c r="S189" s="23"/>
      <c r="T189" s="23"/>
      <c r="U189" s="23"/>
      <c r="V189" s="23"/>
      <c r="W189" s="23"/>
      <c r="X189" s="23"/>
      <c r="Y189" s="23"/>
      <c r="Z189" s="23"/>
      <c r="AA189" s="23"/>
      <c r="AB189" s="5"/>
    </row>
    <row r="190" spans="1:28" s="11" customFormat="1">
      <c r="A190" s="10">
        <v>186</v>
      </c>
      <c r="B190" s="12">
        <v>250</v>
      </c>
      <c r="C190" s="19" t="s">
        <v>518</v>
      </c>
      <c r="D190" s="13" t="s">
        <v>59</v>
      </c>
      <c r="E190" s="14">
        <v>11.635616438356164</v>
      </c>
      <c r="F190" s="32">
        <v>3437</v>
      </c>
      <c r="G190" s="15">
        <v>2693858</v>
      </c>
      <c r="H190" s="16">
        <v>0.22450000000000001</v>
      </c>
      <c r="I190" s="16">
        <v>-1.55E-2</v>
      </c>
      <c r="J190" s="17">
        <v>333740</v>
      </c>
      <c r="K190" s="17">
        <v>577145</v>
      </c>
      <c r="L190" s="17">
        <v>32399</v>
      </c>
      <c r="M190" s="17">
        <v>2000000</v>
      </c>
      <c r="N190" s="23"/>
      <c r="O190" s="23"/>
      <c r="P190" s="23"/>
      <c r="Q190" s="23"/>
      <c r="R190" s="23"/>
      <c r="S190" s="23"/>
      <c r="T190" s="23"/>
      <c r="U190" s="23"/>
      <c r="V190" s="23"/>
      <c r="W190" s="23"/>
      <c r="X190" s="23"/>
      <c r="Y190" s="23"/>
      <c r="Z190" s="23"/>
      <c r="AA190" s="23"/>
      <c r="AB190" s="5"/>
    </row>
    <row r="191" spans="1:28" s="11" customFormat="1">
      <c r="A191" s="10">
        <v>187</v>
      </c>
      <c r="B191" s="12">
        <v>194</v>
      </c>
      <c r="C191" s="19" t="s">
        <v>393</v>
      </c>
      <c r="D191" s="13" t="s">
        <v>394</v>
      </c>
      <c r="E191" s="14">
        <v>24.238356164383561</v>
      </c>
      <c r="F191" s="32">
        <v>735</v>
      </c>
      <c r="G191" s="15">
        <v>2678116</v>
      </c>
      <c r="H191" s="16">
        <v>0.14899999999999999</v>
      </c>
      <c r="I191" s="16">
        <v>6.2400000000000004E-2</v>
      </c>
      <c r="J191" s="17">
        <v>1031273</v>
      </c>
      <c r="K191" s="17">
        <v>12748819</v>
      </c>
      <c r="L191" s="17">
        <v>897983</v>
      </c>
      <c r="M191" s="17">
        <v>82466</v>
      </c>
      <c r="N191" s="23"/>
      <c r="O191" s="23"/>
      <c r="P191" s="23"/>
      <c r="Q191" s="23"/>
      <c r="R191" s="23"/>
      <c r="S191" s="23"/>
      <c r="T191" s="23"/>
      <c r="U191" s="23"/>
      <c r="V191" s="23"/>
      <c r="W191" s="23"/>
      <c r="X191" s="23"/>
      <c r="Y191" s="23"/>
      <c r="Z191" s="23"/>
      <c r="AA191" s="23"/>
      <c r="AB191" s="5"/>
    </row>
    <row r="192" spans="1:28" s="11" customFormat="1" ht="12.75" customHeight="1">
      <c r="A192" s="10">
        <v>188</v>
      </c>
      <c r="B192" s="12">
        <v>173</v>
      </c>
      <c r="C192" s="19" t="s">
        <v>397</v>
      </c>
      <c r="D192" s="13" t="s">
        <v>59</v>
      </c>
      <c r="E192" s="14">
        <v>22.621917808219177</v>
      </c>
      <c r="F192" s="32">
        <v>1920</v>
      </c>
      <c r="G192" s="15">
        <v>2672154</v>
      </c>
      <c r="H192" s="16">
        <v>0.11689999999999999</v>
      </c>
      <c r="I192" s="16">
        <v>0.2833</v>
      </c>
      <c r="J192" s="17">
        <v>6517992</v>
      </c>
      <c r="K192" s="17">
        <v>17379111</v>
      </c>
      <c r="L192" s="17">
        <v>2046487</v>
      </c>
      <c r="M192" s="17">
        <v>419100</v>
      </c>
      <c r="N192" s="23"/>
      <c r="O192" s="23"/>
      <c r="P192" s="23"/>
      <c r="Q192" s="23"/>
      <c r="R192" s="23"/>
      <c r="S192" s="23"/>
      <c r="T192" s="23"/>
      <c r="U192" s="23"/>
      <c r="V192" s="23"/>
      <c r="W192" s="23"/>
      <c r="X192" s="23"/>
      <c r="Y192" s="23"/>
      <c r="Z192" s="23"/>
      <c r="AA192" s="23"/>
      <c r="AB192" s="5"/>
    </row>
    <row r="193" spans="1:30" s="11" customFormat="1" ht="12.75" customHeight="1">
      <c r="A193" s="10">
        <v>189</v>
      </c>
      <c r="B193" s="12">
        <v>159</v>
      </c>
      <c r="C193" s="19" t="s">
        <v>109</v>
      </c>
      <c r="D193" s="13" t="s">
        <v>59</v>
      </c>
      <c r="E193" s="14">
        <v>22.021917808219179</v>
      </c>
      <c r="F193" s="32">
        <v>2269</v>
      </c>
      <c r="G193" s="15">
        <v>2668728</v>
      </c>
      <c r="H193" s="16">
        <v>0.10369999999999999</v>
      </c>
      <c r="I193" s="16">
        <v>0.33889999999999998</v>
      </c>
      <c r="J193" s="17">
        <v>2282147</v>
      </c>
      <c r="K193" s="17">
        <v>15086070</v>
      </c>
      <c r="L193" s="17">
        <v>292163</v>
      </c>
      <c r="M193" s="17">
        <v>1450000</v>
      </c>
      <c r="N193" s="31"/>
      <c r="O193" s="31"/>
      <c r="P193" s="31"/>
      <c r="Q193" s="31"/>
      <c r="R193" s="31"/>
      <c r="S193" s="31"/>
      <c r="T193" s="31"/>
      <c r="U193" s="31"/>
      <c r="V193" s="31"/>
      <c r="W193" s="31"/>
      <c r="X193" s="31"/>
      <c r="Y193" s="31"/>
      <c r="Z193" s="31"/>
      <c r="AA193" s="31"/>
    </row>
    <row r="194" spans="1:30" s="11" customFormat="1">
      <c r="A194" s="10">
        <v>190</v>
      </c>
      <c r="B194" s="12">
        <v>233</v>
      </c>
      <c r="C194" s="19" t="s">
        <v>693</v>
      </c>
      <c r="D194" s="13" t="s">
        <v>125</v>
      </c>
      <c r="E194" s="14">
        <v>24.169863013698631</v>
      </c>
      <c r="F194" s="32">
        <v>1132</v>
      </c>
      <c r="G194" s="15">
        <v>2658742</v>
      </c>
      <c r="H194" s="16">
        <v>0.19239999999999999</v>
      </c>
      <c r="I194" s="16">
        <v>3.4000000000000002E-3</v>
      </c>
      <c r="J194" s="17">
        <v>1027493</v>
      </c>
      <c r="K194" s="17">
        <v>9178092</v>
      </c>
      <c r="L194" s="17">
        <v>1510941</v>
      </c>
      <c r="M194" s="17">
        <v>2000000</v>
      </c>
      <c r="N194" s="23"/>
      <c r="O194" s="23"/>
      <c r="P194" s="23"/>
      <c r="Q194" s="23"/>
      <c r="R194" s="23"/>
      <c r="S194" s="23"/>
      <c r="T194" s="23"/>
      <c r="U194" s="23"/>
      <c r="V194" s="23"/>
      <c r="W194" s="23"/>
      <c r="X194" s="23"/>
      <c r="Y194" s="23"/>
      <c r="Z194" s="23"/>
      <c r="AA194" s="23"/>
      <c r="AB194" s="5"/>
    </row>
    <row r="195" spans="1:30" s="11" customFormat="1" ht="12.75" customHeight="1">
      <c r="A195" s="10">
        <v>191</v>
      </c>
      <c r="B195" s="12">
        <v>190</v>
      </c>
      <c r="C195" s="19" t="s">
        <v>486</v>
      </c>
      <c r="D195" s="13" t="s">
        <v>124</v>
      </c>
      <c r="E195" s="14">
        <v>22.531506849315068</v>
      </c>
      <c r="F195" s="32">
        <v>1966</v>
      </c>
      <c r="G195" s="15">
        <v>2653036</v>
      </c>
      <c r="H195" s="16">
        <v>0.1396</v>
      </c>
      <c r="I195" s="16">
        <v>0.1061</v>
      </c>
      <c r="J195" s="17">
        <v>3975085</v>
      </c>
      <c r="K195" s="17">
        <v>11471354</v>
      </c>
      <c r="L195" s="17">
        <v>952816</v>
      </c>
      <c r="M195" s="17">
        <v>101600</v>
      </c>
      <c r="N195" s="23"/>
      <c r="O195" s="23"/>
      <c r="P195" s="23"/>
      <c r="Q195" s="23"/>
      <c r="R195" s="23"/>
      <c r="S195" s="23"/>
      <c r="T195" s="23"/>
      <c r="U195" s="23"/>
      <c r="V195" s="23"/>
      <c r="W195" s="23"/>
      <c r="X195" s="23"/>
      <c r="Y195" s="23"/>
      <c r="Z195" s="23"/>
      <c r="AA195" s="23"/>
      <c r="AB195" s="5"/>
    </row>
    <row r="196" spans="1:30" s="11" customFormat="1" ht="12.75" customHeight="1">
      <c r="A196" s="10">
        <v>192</v>
      </c>
      <c r="B196" s="12">
        <v>242</v>
      </c>
      <c r="C196" s="19" t="s">
        <v>831</v>
      </c>
      <c r="D196" s="13" t="s">
        <v>59</v>
      </c>
      <c r="E196" s="14">
        <v>21.265753424657536</v>
      </c>
      <c r="F196" s="32">
        <v>2555</v>
      </c>
      <c r="G196" s="15">
        <v>2631944</v>
      </c>
      <c r="H196" s="16">
        <v>0.20030000000000001</v>
      </c>
      <c r="I196" s="16">
        <v>0.13400000000000001</v>
      </c>
      <c r="J196" s="17">
        <v>2184805</v>
      </c>
      <c r="K196" s="17">
        <v>4008549</v>
      </c>
      <c r="L196" s="17">
        <v>57512</v>
      </c>
      <c r="M196" s="17">
        <v>478272</v>
      </c>
      <c r="N196" s="23"/>
      <c r="O196" s="23"/>
      <c r="P196" s="23"/>
      <c r="Q196" s="23"/>
      <c r="R196" s="23"/>
      <c r="S196" s="23"/>
      <c r="T196" s="23"/>
      <c r="U196" s="23"/>
      <c r="V196" s="23"/>
      <c r="W196" s="23"/>
      <c r="X196" s="23"/>
      <c r="Y196" s="23"/>
      <c r="Z196" s="23"/>
      <c r="AA196" s="23"/>
      <c r="AB196" s="5"/>
    </row>
    <row r="197" spans="1:30" s="11" customFormat="1" ht="12.75" customHeight="1">
      <c r="A197" s="10">
        <v>193</v>
      </c>
      <c r="B197" s="12">
        <v>89</v>
      </c>
      <c r="C197" s="19" t="s">
        <v>914</v>
      </c>
      <c r="D197" s="13" t="s">
        <v>59</v>
      </c>
      <c r="E197" s="14">
        <v>20.745205479452054</v>
      </c>
      <c r="F197" s="32">
        <v>2827</v>
      </c>
      <c r="G197" s="15">
        <v>2572075</v>
      </c>
      <c r="H197" s="16">
        <v>3.7699999999999997E-2</v>
      </c>
      <c r="I197" s="16">
        <v>-1.8715000000000002</v>
      </c>
      <c r="J197" s="17">
        <v>7030549</v>
      </c>
      <c r="K197" s="17">
        <v>39977448</v>
      </c>
      <c r="L197" s="17">
        <v>564414</v>
      </c>
      <c r="M197" s="17">
        <v>4917743</v>
      </c>
      <c r="N197" s="31"/>
      <c r="O197" s="31"/>
      <c r="P197" s="31"/>
      <c r="Q197" s="31"/>
      <c r="R197" s="31"/>
      <c r="S197" s="31"/>
      <c r="T197" s="31"/>
      <c r="U197" s="31"/>
      <c r="V197" s="31"/>
      <c r="W197" s="31"/>
      <c r="X197" s="31"/>
      <c r="Y197" s="31"/>
      <c r="Z197" s="31"/>
      <c r="AA197" s="31"/>
    </row>
    <row r="198" spans="1:30" s="11" customFormat="1">
      <c r="A198" s="10">
        <v>194</v>
      </c>
      <c r="B198" s="12">
        <v>184</v>
      </c>
      <c r="C198" s="19" t="s">
        <v>479</v>
      </c>
      <c r="D198" s="13" t="s">
        <v>59</v>
      </c>
      <c r="E198" s="14">
        <v>20.419178082191781</v>
      </c>
      <c r="F198" s="32">
        <v>3077</v>
      </c>
      <c r="G198" s="15">
        <v>2569162</v>
      </c>
      <c r="H198" s="16">
        <v>0.1288</v>
      </c>
      <c r="I198" s="16">
        <v>2.64E-2</v>
      </c>
      <c r="J198" s="17">
        <v>4148847</v>
      </c>
      <c r="K198" s="17">
        <v>11252942</v>
      </c>
      <c r="L198" s="17">
        <v>942030</v>
      </c>
      <c r="M198" s="17">
        <v>921300</v>
      </c>
      <c r="N198" s="23"/>
      <c r="O198" s="23"/>
      <c r="P198" s="23"/>
      <c r="Q198" s="23"/>
      <c r="R198" s="23"/>
      <c r="S198" s="23"/>
      <c r="T198" s="23"/>
      <c r="U198" s="23"/>
      <c r="V198" s="23"/>
      <c r="W198" s="23"/>
      <c r="X198" s="23"/>
      <c r="Y198" s="23"/>
      <c r="Z198" s="23"/>
      <c r="AA198" s="23"/>
      <c r="AB198" s="5"/>
    </row>
    <row r="199" spans="1:30" s="11" customFormat="1" ht="12.75" customHeight="1">
      <c r="A199" s="10">
        <v>195</v>
      </c>
      <c r="B199" s="12">
        <v>239</v>
      </c>
      <c r="C199" s="19" t="s">
        <v>747</v>
      </c>
      <c r="D199" s="13" t="s">
        <v>59</v>
      </c>
      <c r="E199" s="14">
        <v>12.095890410958905</v>
      </c>
      <c r="F199" s="32">
        <v>3431</v>
      </c>
      <c r="G199" s="15">
        <v>2552554</v>
      </c>
      <c r="H199" s="16">
        <v>0.19070000000000001</v>
      </c>
      <c r="I199" s="16">
        <v>0.47720000000000001</v>
      </c>
      <c r="J199" s="17">
        <v>1814873</v>
      </c>
      <c r="K199" s="17">
        <v>9017378</v>
      </c>
      <c r="L199" s="17">
        <v>19704</v>
      </c>
      <c r="M199" s="17">
        <v>1174000</v>
      </c>
      <c r="N199" s="23"/>
      <c r="O199" s="23"/>
      <c r="P199" s="23"/>
      <c r="Q199" s="23"/>
      <c r="R199" s="23"/>
      <c r="S199" s="23"/>
      <c r="T199" s="23"/>
      <c r="U199" s="23"/>
      <c r="V199" s="23"/>
      <c r="W199" s="23"/>
      <c r="X199" s="23"/>
      <c r="Y199" s="23"/>
      <c r="Z199" s="23"/>
      <c r="AA199" s="23"/>
      <c r="AB199" s="5"/>
    </row>
    <row r="200" spans="1:30" s="11" customFormat="1" ht="12.75" customHeight="1">
      <c r="A200" s="10">
        <v>196</v>
      </c>
      <c r="B200" s="12">
        <v>174</v>
      </c>
      <c r="C200" s="19" t="s">
        <v>84</v>
      </c>
      <c r="D200" s="13" t="s">
        <v>59</v>
      </c>
      <c r="E200" s="14">
        <v>22.531506849315068</v>
      </c>
      <c r="F200" s="32">
        <v>1975</v>
      </c>
      <c r="G200" s="15">
        <v>2547457</v>
      </c>
      <c r="H200" s="16">
        <v>0.11320000000000001</v>
      </c>
      <c r="I200" s="16">
        <v>-1.0622</v>
      </c>
      <c r="J200" s="17">
        <v>3715067</v>
      </c>
      <c r="K200" s="17">
        <v>17689166</v>
      </c>
      <c r="L200" s="17">
        <v>85810</v>
      </c>
      <c r="M200" s="17">
        <v>1550000</v>
      </c>
      <c r="N200" s="31"/>
      <c r="O200" s="31"/>
      <c r="P200" s="31"/>
      <c r="Q200" s="31"/>
      <c r="R200" s="31"/>
      <c r="S200" s="31"/>
      <c r="T200" s="31"/>
      <c r="U200" s="31"/>
      <c r="V200" s="31"/>
      <c r="W200" s="31"/>
      <c r="X200" s="31"/>
      <c r="Y200" s="31"/>
      <c r="Z200" s="31"/>
      <c r="AA200" s="31"/>
    </row>
    <row r="201" spans="1:30">
      <c r="A201" s="10">
        <v>197</v>
      </c>
      <c r="B201" s="12">
        <v>158</v>
      </c>
      <c r="C201" s="19" t="s">
        <v>450</v>
      </c>
      <c r="D201" s="13" t="s">
        <v>59</v>
      </c>
      <c r="E201" s="14">
        <v>22.468493150684932</v>
      </c>
      <c r="F201" s="32">
        <v>77</v>
      </c>
      <c r="G201" s="15">
        <v>2501537</v>
      </c>
      <c r="H201" s="16">
        <v>9.6500000000000002E-2</v>
      </c>
      <c r="I201" s="16">
        <v>-0.18289999999999998</v>
      </c>
      <c r="J201" s="17">
        <v>4614918</v>
      </c>
      <c r="K201" s="17">
        <v>8814752</v>
      </c>
      <c r="L201" s="17">
        <v>648534</v>
      </c>
      <c r="M201" s="17">
        <v>1009800</v>
      </c>
      <c r="AC201" s="11"/>
      <c r="AD201" s="11"/>
    </row>
    <row r="202" spans="1:30">
      <c r="A202" s="10">
        <v>198</v>
      </c>
      <c r="B202" s="12">
        <v>153</v>
      </c>
      <c r="C202" s="19" t="s">
        <v>112</v>
      </c>
      <c r="D202" s="13" t="s">
        <v>59</v>
      </c>
      <c r="E202" s="14">
        <v>20.509589041095889</v>
      </c>
      <c r="F202" s="32">
        <v>3036</v>
      </c>
      <c r="G202" s="15">
        <v>2498222</v>
      </c>
      <c r="H202" s="16">
        <v>8.9200000000000002E-2</v>
      </c>
      <c r="I202" s="16">
        <v>0.26919999999999999</v>
      </c>
      <c r="J202" s="17">
        <v>19644461</v>
      </c>
      <c r="K202" s="17">
        <v>17712614</v>
      </c>
      <c r="L202" s="17">
        <v>25245</v>
      </c>
      <c r="M202" s="17">
        <v>150000</v>
      </c>
      <c r="N202" s="31"/>
      <c r="O202" s="31"/>
      <c r="P202" s="31"/>
      <c r="Q202" s="31"/>
      <c r="R202" s="31"/>
      <c r="S202" s="31"/>
      <c r="T202" s="31"/>
      <c r="U202" s="31"/>
      <c r="V202" s="31"/>
      <c r="W202" s="31"/>
      <c r="X202" s="31"/>
      <c r="Y202" s="31"/>
      <c r="Z202" s="31"/>
      <c r="AA202" s="31"/>
      <c r="AB202" s="11"/>
    </row>
    <row r="203" spans="1:30">
      <c r="A203" s="10">
        <v>199</v>
      </c>
      <c r="B203" s="12">
        <v>176</v>
      </c>
      <c r="C203" s="19" t="s">
        <v>975</v>
      </c>
      <c r="D203" s="13" t="s">
        <v>95</v>
      </c>
      <c r="E203" s="14">
        <v>24.293150684931508</v>
      </c>
      <c r="F203" s="32">
        <v>554</v>
      </c>
      <c r="G203" s="15">
        <v>2493594</v>
      </c>
      <c r="H203" s="16">
        <v>0.11269999999999999</v>
      </c>
      <c r="I203" s="16">
        <v>0.21840000000000001</v>
      </c>
      <c r="J203" s="17">
        <v>2874142</v>
      </c>
      <c r="K203" s="17">
        <v>9748354</v>
      </c>
      <c r="L203" s="17">
        <v>1137270</v>
      </c>
      <c r="M203" s="17">
        <v>2200000</v>
      </c>
    </row>
    <row r="204" spans="1:30">
      <c r="A204" s="10">
        <v>200</v>
      </c>
      <c r="B204" s="12">
        <v>461</v>
      </c>
      <c r="C204" s="19" t="s">
        <v>916</v>
      </c>
      <c r="D204" s="13" t="s">
        <v>200</v>
      </c>
      <c r="E204" s="14">
        <v>20.726027397260275</v>
      </c>
      <c r="F204" s="32">
        <v>2851</v>
      </c>
      <c r="G204" s="15">
        <v>2473066</v>
      </c>
      <c r="H204" s="16">
        <v>0.76129999999999998</v>
      </c>
      <c r="I204" s="16">
        <v>-0.1038</v>
      </c>
      <c r="J204" s="17">
        <v>257615</v>
      </c>
      <c r="K204" s="17">
        <v>65835</v>
      </c>
      <c r="L204" s="17">
        <v>1932</v>
      </c>
      <c r="M204" s="17">
        <v>600200</v>
      </c>
    </row>
    <row r="205" spans="1:30" s="23" customFormat="1">
      <c r="D205" s="25"/>
    </row>
    <row r="206" spans="1:30" s="23" customFormat="1">
      <c r="D206" s="25"/>
    </row>
    <row r="207" spans="1:30" s="23" customFormat="1">
      <c r="D207" s="25"/>
    </row>
    <row r="208" spans="1:30" s="23" customFormat="1">
      <c r="D208" s="25"/>
    </row>
    <row r="209" spans="4:4" s="23" customFormat="1">
      <c r="D209" s="25"/>
    </row>
    <row r="210" spans="4:4" s="23" customFormat="1">
      <c r="D210" s="25"/>
    </row>
    <row r="211" spans="4:4" s="23" customFormat="1">
      <c r="D211" s="25"/>
    </row>
    <row r="212" spans="4:4" s="23" customFormat="1">
      <c r="D212" s="25"/>
    </row>
    <row r="213" spans="4:4" s="23" customFormat="1">
      <c r="D213" s="25"/>
    </row>
    <row r="214" spans="4:4" s="23" customFormat="1">
      <c r="D214" s="25"/>
    </row>
    <row r="215" spans="4:4" s="23" customFormat="1">
      <c r="D215" s="25"/>
    </row>
    <row r="216" spans="4:4" s="23" customFormat="1">
      <c r="D216" s="25"/>
    </row>
    <row r="217" spans="4:4" s="23" customFormat="1">
      <c r="D217" s="25"/>
    </row>
    <row r="218" spans="4:4" s="23" customFormat="1">
      <c r="D218" s="25"/>
    </row>
    <row r="219" spans="4:4" s="23" customFormat="1">
      <c r="D219" s="25"/>
    </row>
    <row r="220" spans="4:4" s="23" customFormat="1">
      <c r="D220" s="25"/>
    </row>
    <row r="221" spans="4:4" s="23" customFormat="1">
      <c r="D221" s="25"/>
    </row>
    <row r="222" spans="4:4" s="23" customFormat="1">
      <c r="D222" s="25"/>
    </row>
    <row r="223" spans="4:4" s="23" customFormat="1">
      <c r="D223" s="25"/>
    </row>
    <row r="224" spans="4:4" s="23" customFormat="1">
      <c r="D224" s="25"/>
    </row>
    <row r="225" spans="4:4" s="23" customFormat="1">
      <c r="D225" s="25"/>
    </row>
    <row r="226" spans="4:4" s="23" customFormat="1">
      <c r="D226" s="25"/>
    </row>
    <row r="227" spans="4:4" s="23" customFormat="1">
      <c r="D227" s="25"/>
    </row>
    <row r="228" spans="4:4" s="23" customFormat="1">
      <c r="D228" s="25"/>
    </row>
    <row r="229" spans="4:4" s="23" customFormat="1">
      <c r="D229" s="25"/>
    </row>
    <row r="230" spans="4:4" s="23" customFormat="1">
      <c r="D230" s="25"/>
    </row>
    <row r="231" spans="4:4" s="23" customFormat="1">
      <c r="D231" s="25"/>
    </row>
    <row r="232" spans="4:4" s="23" customFormat="1">
      <c r="D232" s="25"/>
    </row>
    <row r="233" spans="4:4" s="23" customFormat="1">
      <c r="D233" s="25"/>
    </row>
    <row r="234" spans="4:4" s="23" customFormat="1">
      <c r="D234" s="25"/>
    </row>
    <row r="235" spans="4:4" s="23" customFormat="1">
      <c r="D235" s="25"/>
    </row>
    <row r="236" spans="4:4" s="23" customFormat="1">
      <c r="D236" s="25"/>
    </row>
    <row r="237" spans="4:4" s="23" customFormat="1">
      <c r="D237" s="25"/>
    </row>
    <row r="238" spans="4:4" s="23" customFormat="1">
      <c r="D238" s="25"/>
    </row>
    <row r="239" spans="4:4" s="23" customFormat="1">
      <c r="D239" s="25"/>
    </row>
    <row r="240" spans="4:4" s="23" customFormat="1">
      <c r="D240" s="25"/>
    </row>
    <row r="241" spans="4:4" s="23" customFormat="1">
      <c r="D241" s="25"/>
    </row>
    <row r="242" spans="4:4" s="23" customFormat="1">
      <c r="D242" s="25"/>
    </row>
    <row r="243" spans="4:4" s="23" customFormat="1">
      <c r="D243" s="25"/>
    </row>
    <row r="244" spans="4:4" s="23" customFormat="1">
      <c r="D244" s="25"/>
    </row>
    <row r="245" spans="4:4" s="23" customFormat="1">
      <c r="D245" s="25"/>
    </row>
    <row r="246" spans="4:4" s="23" customFormat="1">
      <c r="D246" s="25"/>
    </row>
    <row r="247" spans="4:4" s="23" customFormat="1">
      <c r="D247" s="25"/>
    </row>
    <row r="248" spans="4:4" s="23" customFormat="1">
      <c r="D248" s="25"/>
    </row>
    <row r="249" spans="4:4" s="23" customFormat="1">
      <c r="D249" s="25"/>
    </row>
    <row r="250" spans="4:4" s="23" customFormat="1">
      <c r="D250" s="25"/>
    </row>
    <row r="251" spans="4:4" s="23" customFormat="1">
      <c r="D251" s="25"/>
    </row>
    <row r="252" spans="4:4" s="23" customFormat="1">
      <c r="D252" s="25"/>
    </row>
    <row r="253" spans="4:4" s="23" customFormat="1">
      <c r="D253" s="25"/>
    </row>
    <row r="254" spans="4:4" s="23" customFormat="1">
      <c r="D254" s="25"/>
    </row>
    <row r="255" spans="4:4" s="23" customFormat="1">
      <c r="D255" s="25"/>
    </row>
    <row r="256" spans="4:4" s="23" customFormat="1">
      <c r="D256" s="25"/>
    </row>
    <row r="257" spans="4:4" s="23" customFormat="1">
      <c r="D257" s="25"/>
    </row>
    <row r="258" spans="4:4" s="23" customFormat="1">
      <c r="D258" s="25"/>
    </row>
    <row r="259" spans="4:4" s="23" customFormat="1">
      <c r="D259" s="25"/>
    </row>
    <row r="260" spans="4:4" s="23" customFormat="1">
      <c r="D260" s="25"/>
    </row>
    <row r="261" spans="4:4" s="23" customFormat="1">
      <c r="D261" s="25"/>
    </row>
    <row r="262" spans="4:4" s="23" customFormat="1">
      <c r="D262" s="25"/>
    </row>
    <row r="263" spans="4:4" s="23" customFormat="1">
      <c r="D263" s="25"/>
    </row>
    <row r="264" spans="4:4" s="23" customFormat="1">
      <c r="D264" s="25"/>
    </row>
    <row r="265" spans="4:4" s="23" customFormat="1">
      <c r="D265" s="25"/>
    </row>
    <row r="266" spans="4:4" s="23" customFormat="1">
      <c r="D266" s="25"/>
    </row>
    <row r="267" spans="4:4" s="23" customFormat="1">
      <c r="D267" s="25"/>
    </row>
    <row r="268" spans="4:4" s="23" customFormat="1">
      <c r="D268" s="25"/>
    </row>
    <row r="269" spans="4:4" s="23" customFormat="1">
      <c r="D269" s="25"/>
    </row>
    <row r="270" spans="4:4" s="23" customFormat="1">
      <c r="D270" s="25"/>
    </row>
    <row r="271" spans="4:4" s="23" customFormat="1">
      <c r="D271" s="25"/>
    </row>
    <row r="272" spans="4:4" s="23" customFormat="1">
      <c r="D272" s="25"/>
    </row>
    <row r="273" spans="4:4" s="23" customFormat="1">
      <c r="D273" s="25"/>
    </row>
    <row r="274" spans="4:4" s="23" customFormat="1">
      <c r="D274" s="25"/>
    </row>
    <row r="275" spans="4:4" s="23" customFormat="1">
      <c r="D275" s="25"/>
    </row>
    <row r="276" spans="4:4" s="23" customFormat="1">
      <c r="D276" s="25"/>
    </row>
    <row r="277" spans="4:4" s="23" customFormat="1">
      <c r="D277" s="25"/>
    </row>
    <row r="278" spans="4:4" s="23" customFormat="1">
      <c r="D278" s="25"/>
    </row>
    <row r="279" spans="4:4" s="23" customFormat="1">
      <c r="D279" s="25"/>
    </row>
    <row r="280" spans="4:4" s="23" customFormat="1">
      <c r="D280" s="25"/>
    </row>
    <row r="281" spans="4:4" s="23" customFormat="1">
      <c r="D281" s="25"/>
    </row>
    <row r="282" spans="4:4" s="23" customFormat="1">
      <c r="D282" s="25"/>
    </row>
    <row r="283" spans="4:4" s="23" customFormat="1">
      <c r="D283" s="25"/>
    </row>
    <row r="284" spans="4:4" s="23" customFormat="1">
      <c r="D284" s="25"/>
    </row>
    <row r="285" spans="4:4" s="23" customFormat="1">
      <c r="D285" s="25"/>
    </row>
    <row r="286" spans="4:4" s="23" customFormat="1">
      <c r="D286" s="25"/>
    </row>
    <row r="287" spans="4:4" s="23" customFormat="1">
      <c r="D287" s="25"/>
    </row>
    <row r="288" spans="4:4" s="23" customFormat="1">
      <c r="D288" s="25"/>
    </row>
    <row r="289" spans="4:4" s="23" customFormat="1">
      <c r="D289" s="25"/>
    </row>
    <row r="290" spans="4:4" s="23" customFormat="1">
      <c r="D290" s="25"/>
    </row>
    <row r="291" spans="4:4" s="23" customFormat="1">
      <c r="D291" s="25"/>
    </row>
    <row r="292" spans="4:4" s="23" customFormat="1">
      <c r="D292" s="25"/>
    </row>
    <row r="293" spans="4:4" s="23" customFormat="1">
      <c r="D293" s="25"/>
    </row>
    <row r="294" spans="4:4" s="23" customFormat="1">
      <c r="D294" s="25"/>
    </row>
    <row r="295" spans="4:4" s="23" customFormat="1">
      <c r="D295" s="25"/>
    </row>
    <row r="296" spans="4:4" s="23" customFormat="1">
      <c r="D296" s="25"/>
    </row>
    <row r="297" spans="4:4" s="23" customFormat="1">
      <c r="D297" s="25"/>
    </row>
    <row r="298" spans="4:4" s="23" customFormat="1">
      <c r="D298" s="25"/>
    </row>
    <row r="299" spans="4:4" s="23" customFormat="1">
      <c r="D299" s="25"/>
    </row>
    <row r="300" spans="4:4" s="23" customFormat="1">
      <c r="D300" s="25"/>
    </row>
    <row r="301" spans="4:4" s="23" customFormat="1">
      <c r="D301" s="25"/>
    </row>
    <row r="302" spans="4:4" s="23" customFormat="1">
      <c r="D302" s="25"/>
    </row>
    <row r="303" spans="4:4" s="23" customFormat="1">
      <c r="D303" s="25"/>
    </row>
    <row r="304" spans="4:4" s="23" customFormat="1">
      <c r="D304" s="25"/>
    </row>
    <row r="305" spans="4:4" s="23" customFormat="1">
      <c r="D305" s="25"/>
    </row>
    <row r="306" spans="4:4" s="23" customFormat="1">
      <c r="D306" s="25"/>
    </row>
    <row r="307" spans="4:4" s="23" customFormat="1">
      <c r="D307" s="25"/>
    </row>
    <row r="308" spans="4:4" s="23" customFormat="1">
      <c r="D308" s="25"/>
    </row>
    <row r="309" spans="4:4" s="23" customFormat="1">
      <c r="D309" s="25"/>
    </row>
    <row r="310" spans="4:4" s="23" customFormat="1">
      <c r="D310" s="25"/>
    </row>
    <row r="311" spans="4:4" s="23" customFormat="1">
      <c r="D311" s="25"/>
    </row>
    <row r="312" spans="4:4" s="23" customFormat="1">
      <c r="D312" s="25"/>
    </row>
    <row r="313" spans="4:4" s="23" customFormat="1">
      <c r="D313" s="25"/>
    </row>
    <row r="314" spans="4:4" s="23" customFormat="1">
      <c r="D314" s="25"/>
    </row>
    <row r="315" spans="4:4" s="23" customFormat="1">
      <c r="D315" s="25"/>
    </row>
    <row r="316" spans="4:4" s="23" customFormat="1">
      <c r="D316" s="25"/>
    </row>
    <row r="317" spans="4:4" s="23" customFormat="1">
      <c r="D317" s="25"/>
    </row>
    <row r="318" spans="4:4" s="23" customFormat="1">
      <c r="D318" s="25"/>
    </row>
    <row r="319" spans="4:4" s="23" customFormat="1">
      <c r="D319" s="25"/>
    </row>
    <row r="320" spans="4:4" s="23" customFormat="1">
      <c r="D320" s="25"/>
    </row>
    <row r="321" spans="4:4" s="23" customFormat="1">
      <c r="D321" s="25"/>
    </row>
    <row r="322" spans="4:4" s="23" customFormat="1">
      <c r="D322" s="25"/>
    </row>
    <row r="323" spans="4:4" s="23" customFormat="1">
      <c r="D323" s="25"/>
    </row>
    <row r="324" spans="4:4" s="23" customFormat="1">
      <c r="D324" s="25"/>
    </row>
    <row r="325" spans="4:4" s="23" customFormat="1">
      <c r="D325" s="25"/>
    </row>
    <row r="326" spans="4:4" s="23" customFormat="1">
      <c r="D326" s="25"/>
    </row>
    <row r="327" spans="4:4" s="23" customFormat="1">
      <c r="D327" s="25"/>
    </row>
    <row r="328" spans="4:4" s="23" customFormat="1">
      <c r="D328" s="25"/>
    </row>
    <row r="329" spans="4:4" s="23" customFormat="1">
      <c r="D329" s="25"/>
    </row>
    <row r="330" spans="4:4" s="23" customFormat="1">
      <c r="D330" s="25"/>
    </row>
    <row r="331" spans="4:4" s="23" customFormat="1">
      <c r="D331" s="25"/>
    </row>
    <row r="332" spans="4:4" s="23" customFormat="1">
      <c r="D332" s="25"/>
    </row>
    <row r="333" spans="4:4" s="23" customFormat="1">
      <c r="D333" s="25"/>
    </row>
    <row r="334" spans="4:4" s="23" customFormat="1">
      <c r="D334" s="25"/>
    </row>
    <row r="335" spans="4:4" s="23" customFormat="1">
      <c r="D335" s="25"/>
    </row>
    <row r="336" spans="4:4" s="23" customFormat="1">
      <c r="D336" s="25"/>
    </row>
    <row r="337" spans="4:4" s="23" customFormat="1">
      <c r="D337" s="25"/>
    </row>
    <row r="338" spans="4:4" s="23" customFormat="1">
      <c r="D338" s="25"/>
    </row>
    <row r="339" spans="4:4" s="23" customFormat="1">
      <c r="D339" s="25"/>
    </row>
    <row r="340" spans="4:4" s="23" customFormat="1">
      <c r="D340" s="25"/>
    </row>
    <row r="341" spans="4:4" s="23" customFormat="1">
      <c r="D341" s="25"/>
    </row>
    <row r="342" spans="4:4" s="23" customFormat="1">
      <c r="D342" s="25"/>
    </row>
    <row r="343" spans="4:4" s="23" customFormat="1">
      <c r="D343" s="25"/>
    </row>
    <row r="344" spans="4:4" s="23" customFormat="1">
      <c r="D344" s="25"/>
    </row>
    <row r="345" spans="4:4" s="23" customFormat="1">
      <c r="D345" s="25"/>
    </row>
    <row r="346" spans="4:4" s="23" customFormat="1">
      <c r="D346" s="25"/>
    </row>
    <row r="347" spans="4:4" s="23" customFormat="1">
      <c r="D347" s="25"/>
    </row>
    <row r="348" spans="4:4" s="23" customFormat="1">
      <c r="D348" s="25"/>
    </row>
    <row r="349" spans="4:4" s="23" customFormat="1">
      <c r="D349" s="25"/>
    </row>
    <row r="350" spans="4:4" s="23" customFormat="1">
      <c r="D350" s="25"/>
    </row>
    <row r="351" spans="4:4" s="23" customFormat="1">
      <c r="D351" s="25"/>
    </row>
    <row r="352" spans="4:4" s="23" customFormat="1">
      <c r="D352" s="25"/>
    </row>
    <row r="353" spans="4:4" s="23" customFormat="1">
      <c r="D353" s="25"/>
    </row>
    <row r="354" spans="4:4" s="23" customFormat="1">
      <c r="D354" s="25"/>
    </row>
    <row r="355" spans="4:4" s="23" customFormat="1">
      <c r="D355" s="25"/>
    </row>
    <row r="356" spans="4:4" s="23" customFormat="1">
      <c r="D356" s="25"/>
    </row>
    <row r="357" spans="4:4" s="23" customFormat="1">
      <c r="D357" s="25"/>
    </row>
    <row r="358" spans="4:4" s="23" customFormat="1">
      <c r="D358" s="25"/>
    </row>
    <row r="359" spans="4:4" s="23" customFormat="1">
      <c r="D359" s="25"/>
    </row>
    <row r="360" spans="4:4" s="23" customFormat="1">
      <c r="D360" s="25"/>
    </row>
    <row r="361" spans="4:4" s="23" customFormat="1">
      <c r="D361" s="25"/>
    </row>
    <row r="362" spans="4:4" s="23" customFormat="1">
      <c r="D362" s="25"/>
    </row>
    <row r="363" spans="4:4" s="23" customFormat="1">
      <c r="D363" s="25"/>
    </row>
    <row r="364" spans="4:4" s="23" customFormat="1">
      <c r="D364" s="25"/>
    </row>
    <row r="365" spans="4:4" s="23" customFormat="1">
      <c r="D365" s="25"/>
    </row>
    <row r="366" spans="4:4" s="23" customFormat="1">
      <c r="D366" s="25"/>
    </row>
    <row r="367" spans="4:4" s="23" customFormat="1">
      <c r="D367" s="25"/>
    </row>
    <row r="368" spans="4:4" s="23" customFormat="1">
      <c r="D368" s="25"/>
    </row>
    <row r="369" spans="4:4" s="23" customFormat="1">
      <c r="D369" s="25"/>
    </row>
    <row r="370" spans="4:4" s="23" customFormat="1">
      <c r="D370" s="25"/>
    </row>
    <row r="371" spans="4:4" s="23" customFormat="1">
      <c r="D371" s="25"/>
    </row>
    <row r="372" spans="4:4" s="23" customFormat="1">
      <c r="D372" s="25"/>
    </row>
    <row r="373" spans="4:4" s="23" customFormat="1">
      <c r="D373" s="25"/>
    </row>
    <row r="374" spans="4:4" s="23" customFormat="1">
      <c r="D374" s="25"/>
    </row>
    <row r="375" spans="4:4" s="23" customFormat="1">
      <c r="D375" s="25"/>
    </row>
    <row r="376" spans="4:4" s="23" customFormat="1">
      <c r="D376" s="25"/>
    </row>
    <row r="377" spans="4:4" s="23" customFormat="1">
      <c r="D377" s="25"/>
    </row>
    <row r="378" spans="4:4" s="23" customFormat="1">
      <c r="D378" s="25"/>
    </row>
    <row r="379" spans="4:4" s="23" customFormat="1">
      <c r="D379" s="25"/>
    </row>
    <row r="380" spans="4:4" s="23" customFormat="1">
      <c r="D380" s="25"/>
    </row>
    <row r="381" spans="4:4" s="23" customFormat="1">
      <c r="D381" s="25"/>
    </row>
    <row r="382" spans="4:4" s="23" customFormat="1">
      <c r="D382" s="25"/>
    </row>
    <row r="383" spans="4:4" s="23" customFormat="1">
      <c r="D383" s="25"/>
    </row>
    <row r="384" spans="4:4" s="23" customFormat="1">
      <c r="D384" s="25"/>
    </row>
    <row r="385" spans="4:4" s="23" customFormat="1">
      <c r="D385" s="25"/>
    </row>
    <row r="386" spans="4:4" s="23" customFormat="1">
      <c r="D386" s="25"/>
    </row>
    <row r="387" spans="4:4" s="23" customFormat="1">
      <c r="D387" s="25"/>
    </row>
    <row r="388" spans="4:4" s="23" customFormat="1">
      <c r="D388" s="25"/>
    </row>
    <row r="389" spans="4:4" s="23" customFormat="1">
      <c r="D389" s="25"/>
    </row>
    <row r="390" spans="4:4" s="23" customFormat="1">
      <c r="D390" s="25"/>
    </row>
    <row r="391" spans="4:4" s="23" customFormat="1">
      <c r="D391" s="25"/>
    </row>
    <row r="392" spans="4:4" s="23" customFormat="1">
      <c r="D392" s="25"/>
    </row>
    <row r="393" spans="4:4" s="23" customFormat="1">
      <c r="D393" s="25"/>
    </row>
    <row r="394" spans="4:4" s="23" customFormat="1">
      <c r="D394" s="25"/>
    </row>
    <row r="395" spans="4:4" s="23" customFormat="1">
      <c r="D395" s="25"/>
    </row>
    <row r="396" spans="4:4" s="23" customFormat="1">
      <c r="D396" s="25"/>
    </row>
    <row r="397" spans="4:4" s="23" customFormat="1">
      <c r="D397" s="25"/>
    </row>
    <row r="398" spans="4:4" s="23" customFormat="1">
      <c r="D398" s="25"/>
    </row>
    <row r="399" spans="4:4" s="23" customFormat="1">
      <c r="D399" s="25"/>
    </row>
    <row r="400" spans="4:4" s="23" customFormat="1">
      <c r="D400" s="25"/>
    </row>
    <row r="401" spans="4:4" s="23" customFormat="1">
      <c r="D401" s="25"/>
    </row>
    <row r="402" spans="4:4" s="23" customFormat="1">
      <c r="D402" s="25"/>
    </row>
    <row r="403" spans="4:4" s="23" customFormat="1">
      <c r="D403" s="25"/>
    </row>
    <row r="404" spans="4:4" s="23" customFormat="1">
      <c r="D404" s="25"/>
    </row>
    <row r="405" spans="4:4" s="23" customFormat="1">
      <c r="D405" s="25"/>
    </row>
    <row r="406" spans="4:4" s="23" customFormat="1">
      <c r="D406" s="25"/>
    </row>
    <row r="407" spans="4:4" s="23" customFormat="1">
      <c r="D407" s="25"/>
    </row>
    <row r="408" spans="4:4" s="23" customFormat="1">
      <c r="D408" s="25"/>
    </row>
    <row r="409" spans="4:4" s="23" customFormat="1">
      <c r="D409" s="25"/>
    </row>
    <row r="410" spans="4:4" s="23" customFormat="1">
      <c r="D410" s="25"/>
    </row>
    <row r="411" spans="4:4" s="23" customFormat="1">
      <c r="D411" s="25"/>
    </row>
    <row r="412" spans="4:4" s="23" customFormat="1">
      <c r="D412" s="25"/>
    </row>
    <row r="413" spans="4:4" s="23" customFormat="1">
      <c r="D413" s="25"/>
    </row>
    <row r="414" spans="4:4" s="23" customFormat="1">
      <c r="D414" s="25"/>
    </row>
    <row r="415" spans="4:4" s="23" customFormat="1">
      <c r="D415" s="25"/>
    </row>
    <row r="416" spans="4:4" s="23" customFormat="1">
      <c r="D416" s="25"/>
    </row>
    <row r="417" spans="4:4" s="23" customFormat="1">
      <c r="D417" s="25"/>
    </row>
    <row r="418" spans="4:4" s="23" customFormat="1">
      <c r="D418" s="25"/>
    </row>
    <row r="419" spans="4:4" s="23" customFormat="1">
      <c r="D419" s="25"/>
    </row>
    <row r="420" spans="4:4" s="23" customFormat="1">
      <c r="D420" s="25"/>
    </row>
    <row r="421" spans="4:4" s="23" customFormat="1">
      <c r="D421" s="25"/>
    </row>
    <row r="422" spans="4:4" s="23" customFormat="1">
      <c r="D422" s="25"/>
    </row>
    <row r="423" spans="4:4" s="23" customFormat="1">
      <c r="D423" s="25"/>
    </row>
    <row r="424" spans="4:4" s="23" customFormat="1">
      <c r="D424" s="25"/>
    </row>
    <row r="425" spans="4:4" s="23" customFormat="1">
      <c r="D425" s="25"/>
    </row>
    <row r="426" spans="4:4" s="23" customFormat="1">
      <c r="D426" s="25"/>
    </row>
    <row r="427" spans="4:4" s="23" customFormat="1">
      <c r="D427" s="25"/>
    </row>
    <row r="428" spans="4:4" s="23" customFormat="1">
      <c r="D428" s="25"/>
    </row>
    <row r="429" spans="4:4" s="23" customFormat="1">
      <c r="D429" s="25"/>
    </row>
    <row r="430" spans="4:4" s="23" customFormat="1">
      <c r="D430" s="25"/>
    </row>
    <row r="431" spans="4:4" s="23" customFormat="1">
      <c r="D431" s="25"/>
    </row>
    <row r="432" spans="4:4" s="23" customFormat="1">
      <c r="D432" s="25"/>
    </row>
    <row r="433" spans="4:4" s="23" customFormat="1">
      <c r="D433" s="25"/>
    </row>
    <row r="434" spans="4:4" s="23" customFormat="1">
      <c r="D434" s="25"/>
    </row>
    <row r="435" spans="4:4" s="23" customFormat="1">
      <c r="D435" s="25"/>
    </row>
    <row r="436" spans="4:4" s="23" customFormat="1">
      <c r="D436" s="25"/>
    </row>
    <row r="437" spans="4:4" s="23" customFormat="1">
      <c r="D437" s="25"/>
    </row>
    <row r="438" spans="4:4" s="23" customFormat="1">
      <c r="D438" s="25"/>
    </row>
    <row r="439" spans="4:4" s="23" customFormat="1">
      <c r="D439" s="25"/>
    </row>
    <row r="440" spans="4:4" s="23" customFormat="1">
      <c r="D440" s="25"/>
    </row>
    <row r="441" spans="4:4" s="23" customFormat="1">
      <c r="D441" s="25"/>
    </row>
    <row r="442" spans="4:4" s="23" customFormat="1">
      <c r="D442" s="25"/>
    </row>
    <row r="443" spans="4:4" s="23" customFormat="1">
      <c r="D443" s="25"/>
    </row>
    <row r="444" spans="4:4" s="23" customFormat="1">
      <c r="D444" s="25"/>
    </row>
    <row r="445" spans="4:4" s="23" customFormat="1">
      <c r="D445" s="25"/>
    </row>
    <row r="446" spans="4:4" s="23" customFormat="1">
      <c r="D446" s="25"/>
    </row>
    <row r="447" spans="4:4" s="23" customFormat="1">
      <c r="D447" s="25"/>
    </row>
    <row r="448" spans="4:4" s="23" customFormat="1">
      <c r="D448" s="25"/>
    </row>
    <row r="449" spans="4:4" s="23" customFormat="1">
      <c r="D449" s="25"/>
    </row>
    <row r="450" spans="4:4" s="23" customFormat="1">
      <c r="D450" s="25"/>
    </row>
    <row r="451" spans="4:4" s="23" customFormat="1">
      <c r="D451" s="25"/>
    </row>
    <row r="452" spans="4:4" s="23" customFormat="1">
      <c r="D452" s="25"/>
    </row>
    <row r="453" spans="4:4" s="23" customFormat="1">
      <c r="D453" s="25"/>
    </row>
    <row r="454" spans="4:4" s="23" customFormat="1">
      <c r="D454" s="25"/>
    </row>
    <row r="455" spans="4:4" s="23" customFormat="1">
      <c r="D455" s="25"/>
    </row>
    <row r="456" spans="4:4" s="23" customFormat="1">
      <c r="D456" s="25"/>
    </row>
    <row r="457" spans="4:4" s="23" customFormat="1">
      <c r="D457" s="25"/>
    </row>
    <row r="458" spans="4:4" s="23" customFormat="1">
      <c r="D458" s="25"/>
    </row>
    <row r="459" spans="4:4" s="23" customFormat="1">
      <c r="D459" s="25"/>
    </row>
    <row r="460" spans="4:4" s="23" customFormat="1">
      <c r="D460" s="25"/>
    </row>
    <row r="461" spans="4:4" s="23" customFormat="1">
      <c r="D461" s="25"/>
    </row>
    <row r="462" spans="4:4" s="23" customFormat="1">
      <c r="D462" s="25"/>
    </row>
    <row r="463" spans="4:4" s="23" customFormat="1">
      <c r="D463" s="25"/>
    </row>
    <row r="464" spans="4:4" s="23" customFormat="1">
      <c r="D464" s="25"/>
    </row>
    <row r="465" spans="4:4" s="23" customFormat="1">
      <c r="D465" s="25"/>
    </row>
    <row r="466" spans="4:4" s="23" customFormat="1">
      <c r="D466" s="25"/>
    </row>
    <row r="467" spans="4:4" s="23" customFormat="1">
      <c r="D467" s="25"/>
    </row>
    <row r="468" spans="4:4" s="23" customFormat="1">
      <c r="D468" s="25"/>
    </row>
    <row r="469" spans="4:4" s="23" customFormat="1">
      <c r="D469" s="25"/>
    </row>
    <row r="470" spans="4:4" s="23" customFormat="1">
      <c r="D470" s="25"/>
    </row>
    <row r="471" spans="4:4" s="23" customFormat="1">
      <c r="D471" s="25"/>
    </row>
    <row r="472" spans="4:4" s="23" customFormat="1">
      <c r="D472" s="25"/>
    </row>
    <row r="473" spans="4:4" s="23" customFormat="1">
      <c r="D473" s="25"/>
    </row>
    <row r="474" spans="4:4" s="23" customFormat="1">
      <c r="D474" s="25"/>
    </row>
    <row r="475" spans="4:4" s="23" customFormat="1">
      <c r="D475" s="25"/>
    </row>
    <row r="476" spans="4:4" s="23" customFormat="1">
      <c r="D476" s="25"/>
    </row>
    <row r="477" spans="4:4" s="23" customFormat="1">
      <c r="D477" s="25"/>
    </row>
  </sheetData>
  <sortState ref="A5:AG767">
    <sortCondition descending="1" ref="G5:G767"/>
  </sortState>
  <mergeCells count="1">
    <mergeCell ref="C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B9"/>
  <sheetViews>
    <sheetView workbookViewId="0"/>
  </sheetViews>
  <sheetFormatPr defaultRowHeight="15"/>
  <sheetData>
    <row r="1" spans="1:2">
      <c r="A1" t="s">
        <v>55</v>
      </c>
      <c r="B1" t="s">
        <v>898</v>
      </c>
    </row>
    <row r="3" spans="1:2">
      <c r="A3" t="s">
        <v>965</v>
      </c>
      <c r="B3">
        <v>1086</v>
      </c>
    </row>
    <row r="4" spans="1:2">
      <c r="A4" s="3">
        <v>42066</v>
      </c>
      <c r="B4" s="3">
        <v>42066</v>
      </c>
    </row>
    <row r="5" spans="1:2">
      <c r="A5" t="s">
        <v>921</v>
      </c>
      <c r="B5" t="s">
        <v>921</v>
      </c>
    </row>
    <row r="8" spans="1:2">
      <c r="A8" t="s">
        <v>56</v>
      </c>
      <c r="B8" t="s">
        <v>899</v>
      </c>
    </row>
    <row r="9" spans="1:2">
      <c r="B9" t="s">
        <v>907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7"/>
  <sheetViews>
    <sheetView workbookViewId="0"/>
  </sheetViews>
  <sheetFormatPr defaultRowHeight="15"/>
  <sheetData>
    <row r="1" spans="1:1">
      <c r="A1" t="s">
        <v>951</v>
      </c>
    </row>
    <row r="3" spans="1:1">
      <c r="A3" t="s">
        <v>965</v>
      </c>
    </row>
    <row r="4" spans="1:1">
      <c r="A4" s="3">
        <v>42066</v>
      </c>
    </row>
    <row r="5" spans="1:1">
      <c r="A5" t="s">
        <v>952</v>
      </c>
    </row>
    <row r="8" spans="1:1">
      <c r="A8" t="s">
        <v>922</v>
      </c>
    </row>
    <row r="9" spans="1:1">
      <c r="A9" t="s">
        <v>953</v>
      </c>
    </row>
    <row r="10" spans="1:1">
      <c r="A10" t="s">
        <v>954</v>
      </c>
    </row>
    <row r="11" spans="1:1">
      <c r="A11" t="s">
        <v>955</v>
      </c>
    </row>
    <row r="12" spans="1:1">
      <c r="A12" t="s">
        <v>956</v>
      </c>
    </row>
    <row r="13" spans="1:1">
      <c r="A13" t="s">
        <v>957</v>
      </c>
    </row>
    <row r="14" spans="1:1">
      <c r="A14" t="s">
        <v>958</v>
      </c>
    </row>
    <row r="15" spans="1:1">
      <c r="A15" t="s">
        <v>959</v>
      </c>
    </row>
    <row r="16" spans="1:1">
      <c r="A16" t="s">
        <v>960</v>
      </c>
    </row>
    <row r="17" spans="1:1">
      <c r="A17" t="s">
        <v>964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J42"/>
  <sheetViews>
    <sheetView workbookViewId="0"/>
  </sheetViews>
  <sheetFormatPr defaultRowHeight="15"/>
  <sheetData>
    <row r="1" spans="1:10">
      <c r="A1" t="s">
        <v>854</v>
      </c>
      <c r="B1" t="s">
        <v>982</v>
      </c>
      <c r="C1" t="s">
        <v>983</v>
      </c>
      <c r="D1" t="s">
        <v>855</v>
      </c>
      <c r="E1" t="s">
        <v>1</v>
      </c>
      <c r="F1" t="s">
        <v>966</v>
      </c>
      <c r="G1" t="s">
        <v>856</v>
      </c>
      <c r="H1" t="s">
        <v>857</v>
      </c>
      <c r="J1" t="s">
        <v>3</v>
      </c>
    </row>
    <row r="2" spans="1:10">
      <c r="A2" t="s">
        <v>4</v>
      </c>
      <c r="B2" t="s">
        <v>984</v>
      </c>
    </row>
    <row r="3" spans="1:10">
      <c r="A3" t="s">
        <v>858</v>
      </c>
      <c r="B3">
        <v>193606905</v>
      </c>
    </row>
    <row r="4" spans="1:10">
      <c r="A4" t="s">
        <v>859</v>
      </c>
      <c r="B4">
        <v>118913473</v>
      </c>
    </row>
    <row r="5" spans="1:10">
      <c r="A5" t="s">
        <v>860</v>
      </c>
      <c r="B5">
        <v>92159556</v>
      </c>
    </row>
    <row r="6" spans="1:10">
      <c r="A6" t="s">
        <v>861</v>
      </c>
      <c r="B6">
        <v>31958270</v>
      </c>
    </row>
    <row r="7" spans="1:10">
      <c r="A7" t="s">
        <v>862</v>
      </c>
      <c r="B7">
        <v>-804761.43</v>
      </c>
    </row>
    <row r="8" spans="1:10">
      <c r="A8" t="s">
        <v>863</v>
      </c>
      <c r="B8">
        <v>369901919</v>
      </c>
    </row>
    <row r="9" spans="1:10">
      <c r="A9" t="s">
        <v>864</v>
      </c>
      <c r="B9">
        <v>47814466.609999999</v>
      </c>
    </row>
    <row r="10" spans="1:10">
      <c r="A10" t="s">
        <v>865</v>
      </c>
      <c r="B10">
        <v>19449034</v>
      </c>
    </row>
    <row r="11" spans="1:10">
      <c r="A11" t="s">
        <v>866</v>
      </c>
      <c r="B11">
        <v>21073171</v>
      </c>
    </row>
    <row r="12" spans="1:10">
      <c r="A12" t="s">
        <v>867</v>
      </c>
      <c r="B12">
        <v>21985798</v>
      </c>
    </row>
    <row r="13" spans="1:10">
      <c r="A13" t="s">
        <v>868</v>
      </c>
      <c r="B13">
        <v>2412330</v>
      </c>
    </row>
    <row r="14" spans="1:10">
      <c r="A14" t="s">
        <v>869</v>
      </c>
      <c r="B14">
        <v>467193</v>
      </c>
    </row>
    <row r="15" spans="1:10">
      <c r="A15" t="s">
        <v>870</v>
      </c>
      <c r="B15">
        <v>41068422</v>
      </c>
    </row>
    <row r="16" spans="1:10">
      <c r="A16" t="s">
        <v>871</v>
      </c>
      <c r="B16">
        <v>6941973</v>
      </c>
    </row>
    <row r="17" spans="1:2">
      <c r="A17" t="s">
        <v>872</v>
      </c>
      <c r="B17">
        <v>77583881</v>
      </c>
    </row>
    <row r="18" spans="1:2">
      <c r="A18" t="s">
        <v>873</v>
      </c>
      <c r="B18">
        <v>13241485</v>
      </c>
    </row>
    <row r="19" spans="1:2">
      <c r="A19" t="s">
        <v>874</v>
      </c>
      <c r="B19">
        <v>1605661</v>
      </c>
    </row>
    <row r="20" spans="1:2">
      <c r="A20" t="s">
        <v>875</v>
      </c>
      <c r="B20">
        <v>1561545</v>
      </c>
    </row>
    <row r="21" spans="1:2">
      <c r="A21" t="s">
        <v>876</v>
      </c>
      <c r="B21">
        <v>5570454</v>
      </c>
    </row>
    <row r="22" spans="1:2">
      <c r="A22" t="s">
        <v>877</v>
      </c>
      <c r="B22">
        <v>12393064</v>
      </c>
    </row>
    <row r="23" spans="1:2">
      <c r="A23" t="s">
        <v>878</v>
      </c>
      <c r="B23">
        <v>63126311</v>
      </c>
    </row>
    <row r="24" spans="1:2">
      <c r="A24" t="s">
        <v>879</v>
      </c>
      <c r="B24">
        <v>1218376</v>
      </c>
    </row>
    <row r="25" spans="1:2">
      <c r="A25" t="s">
        <v>880</v>
      </c>
      <c r="B25">
        <v>3986836</v>
      </c>
    </row>
    <row r="26" spans="1:2">
      <c r="A26" t="s">
        <v>881</v>
      </c>
      <c r="B26">
        <v>6674902</v>
      </c>
    </row>
    <row r="27" spans="1:2">
      <c r="A27" t="s">
        <v>882</v>
      </c>
      <c r="B27">
        <v>10597609</v>
      </c>
    </row>
    <row r="28" spans="1:2">
      <c r="A28" t="s">
        <v>883</v>
      </c>
      <c r="B28">
        <v>5717235</v>
      </c>
    </row>
    <row r="29" spans="1:2">
      <c r="A29" t="s">
        <v>884</v>
      </c>
      <c r="B29">
        <v>25122342</v>
      </c>
    </row>
    <row r="30" spans="1:2">
      <c r="A30" t="s">
        <v>885</v>
      </c>
      <c r="B30">
        <v>24072026</v>
      </c>
    </row>
    <row r="31" spans="1:2">
      <c r="A31" t="s">
        <v>886</v>
      </c>
      <c r="B31">
        <v>488476</v>
      </c>
    </row>
    <row r="32" spans="1:2">
      <c r="A32" t="s">
        <v>887</v>
      </c>
      <c r="B32">
        <v>3154</v>
      </c>
    </row>
    <row r="33" spans="1:2">
      <c r="A33" t="s">
        <v>888</v>
      </c>
      <c r="B33">
        <v>9321</v>
      </c>
    </row>
    <row r="34" spans="1:2">
      <c r="A34" t="s">
        <v>889</v>
      </c>
      <c r="B34">
        <v>669158</v>
      </c>
    </row>
    <row r="35" spans="1:2">
      <c r="A35" t="s">
        <v>890</v>
      </c>
      <c r="B35">
        <v>1724208</v>
      </c>
    </row>
    <row r="36" spans="1:2">
      <c r="A36" t="s">
        <v>891</v>
      </c>
      <c r="B36">
        <v>28090293</v>
      </c>
    </row>
    <row r="37" spans="1:2">
      <c r="A37" t="s">
        <v>892</v>
      </c>
      <c r="B37">
        <v>2675654</v>
      </c>
    </row>
    <row r="38" spans="1:2">
      <c r="A38" t="s">
        <v>893</v>
      </c>
      <c r="B38">
        <v>4532609</v>
      </c>
    </row>
    <row r="39" spans="1:2">
      <c r="A39" t="s">
        <v>894</v>
      </c>
      <c r="B39">
        <v>22906631</v>
      </c>
    </row>
    <row r="40" spans="1:2">
      <c r="A40" t="s">
        <v>895</v>
      </c>
      <c r="B40">
        <v>53773496</v>
      </c>
    </row>
    <row r="41" spans="1:2">
      <c r="A41" t="s">
        <v>896</v>
      </c>
      <c r="B41">
        <v>27654526</v>
      </c>
    </row>
    <row r="42" spans="1:2">
      <c r="A42" t="s">
        <v>897</v>
      </c>
      <c r="B42">
        <v>76204389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4"/>
  <sheetViews>
    <sheetView workbookViewId="0"/>
  </sheetViews>
  <sheetFormatPr defaultRowHeight="15"/>
  <sheetData>
    <row r="1" spans="1:10">
      <c r="A1" t="s">
        <v>902</v>
      </c>
      <c r="B1" t="s">
        <v>982</v>
      </c>
      <c r="C1" t="s">
        <v>983</v>
      </c>
      <c r="D1" t="s">
        <v>855</v>
      </c>
      <c r="E1" t="s">
        <v>1</v>
      </c>
      <c r="F1" t="s">
        <v>966</v>
      </c>
      <c r="G1" t="s">
        <v>903</v>
      </c>
      <c r="H1" t="s">
        <v>904</v>
      </c>
      <c r="J1" t="s">
        <v>3</v>
      </c>
    </row>
    <row r="2" spans="1:10">
      <c r="A2" t="s">
        <v>4</v>
      </c>
      <c r="B2" t="s">
        <v>984</v>
      </c>
    </row>
    <row r="3" spans="1:10">
      <c r="A3" t="s">
        <v>905</v>
      </c>
      <c r="B3">
        <v>12.93</v>
      </c>
    </row>
    <row r="4" spans="1:10">
      <c r="A4" t="s">
        <v>906</v>
      </c>
      <c r="B4">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5"/>
  <sheetViews>
    <sheetView workbookViewId="0"/>
  </sheetViews>
  <sheetFormatPr defaultRowHeight="15"/>
  <cols>
    <col min="1" max="1" width="51" bestFit="1" customWidth="1"/>
    <col min="2" max="2" width="15.5703125" bestFit="1" customWidth="1"/>
  </cols>
  <sheetData>
    <row r="1" spans="1:2" ht="15.75">
      <c r="A1" s="1" t="str">
        <f>Sheet3!D1</f>
        <v>НРА _ Рэнкинги (ПРОФИЛЬ) БГ ЗЕНИТ</v>
      </c>
    </row>
    <row r="2" spans="1:2">
      <c r="A2" t="str">
        <f>"Отчет на дату "&amp;Sheet3!B1&amp;" , "&amp;Sheet3!E1&amp;" , "&amp;Sheet3!J1&amp;" , ("&amp;Sheet3!F1&amp;")"</f>
        <v>Отчет на дату "01.02.2015" , тысячи , руб. , (значения)</v>
      </c>
    </row>
    <row r="3" spans="1:2">
      <c r="A3" s="2" t="str">
        <f>Sheet3!A2</f>
        <v>Наименование показателя</v>
      </c>
      <c r="B3" s="4" t="str">
        <f>Sheet3!B2</f>
        <v>БАНКОВСКАЯ ГРУППА ЗЕНИТ</v>
      </c>
    </row>
    <row r="4" spans="1:2">
      <c r="A4" s="2" t="str">
        <f>Sheet3!A3</f>
        <v>Достаточность капитала</v>
      </c>
      <c r="B4" s="38">
        <f>Sheet3!B3</f>
        <v>12.93</v>
      </c>
    </row>
    <row r="5" spans="1:2">
      <c r="A5" s="2" t="str">
        <f>Sheet3!A4</f>
        <v>Рентабельность капитала</v>
      </c>
      <c r="B5" s="38">
        <f>Sheet3!B4</f>
        <v>-20.2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923</v>
      </c>
      <c r="B1" t="s">
        <v>924</v>
      </c>
      <c r="C1" t="s">
        <v>967</v>
      </c>
      <c r="D1" t="s">
        <v>0</v>
      </c>
      <c r="E1" t="s">
        <v>1</v>
      </c>
      <c r="F1" t="s">
        <v>966</v>
      </c>
      <c r="G1" t="s">
        <v>920</v>
      </c>
      <c r="H1" t="s">
        <v>925</v>
      </c>
      <c r="J1" t="s">
        <v>3</v>
      </c>
    </row>
    <row r="2" spans="1:10">
      <c r="A2" t="s">
        <v>926</v>
      </c>
      <c r="B2" s="3">
        <v>42005</v>
      </c>
      <c r="C2" s="3">
        <v>42036</v>
      </c>
    </row>
    <row r="3" spans="1:10">
      <c r="A3" t="s">
        <v>58</v>
      </c>
      <c r="B3">
        <v>307210</v>
      </c>
      <c r="C3">
        <v>335473</v>
      </c>
    </row>
    <row r="4" spans="1:10">
      <c r="A4" t="s">
        <v>60</v>
      </c>
      <c r="B4">
        <v>25800865</v>
      </c>
      <c r="C4">
        <v>25476438</v>
      </c>
    </row>
    <row r="5" spans="1:10">
      <c r="A5" t="s">
        <v>61</v>
      </c>
      <c r="B5">
        <v>17210263</v>
      </c>
      <c r="C5">
        <v>17695437</v>
      </c>
    </row>
    <row r="6" spans="1:10">
      <c r="A6" t="s">
        <v>62</v>
      </c>
      <c r="B6">
        <v>17557322</v>
      </c>
      <c r="C6">
        <v>17455567</v>
      </c>
    </row>
    <row r="7" spans="1:10">
      <c r="A7" t="s">
        <v>64</v>
      </c>
      <c r="B7">
        <v>3689458</v>
      </c>
      <c r="C7">
        <v>3483203</v>
      </c>
    </row>
    <row r="8" spans="1:10">
      <c r="A8" t="s">
        <v>66</v>
      </c>
      <c r="B8">
        <v>957252</v>
      </c>
      <c r="C8">
        <v>953919</v>
      </c>
    </row>
    <row r="9" spans="1:10">
      <c r="A9" t="s">
        <v>68</v>
      </c>
      <c r="B9">
        <v>370108</v>
      </c>
      <c r="C9">
        <v>370071</v>
      </c>
    </row>
    <row r="10" spans="1:10">
      <c r="A10" t="s">
        <v>69</v>
      </c>
      <c r="B10">
        <v>2830490</v>
      </c>
      <c r="C10">
        <v>3185479</v>
      </c>
    </row>
    <row r="11" spans="1:10">
      <c r="A11" t="s">
        <v>70</v>
      </c>
      <c r="B11">
        <v>535219</v>
      </c>
      <c r="C11">
        <v>549232</v>
      </c>
    </row>
    <row r="12" spans="1:10">
      <c r="A12" t="s">
        <v>71</v>
      </c>
      <c r="B12">
        <v>3606662</v>
      </c>
      <c r="C12">
        <v>3540101</v>
      </c>
    </row>
    <row r="13" spans="1:10">
      <c r="A13" t="s">
        <v>73</v>
      </c>
      <c r="B13">
        <v>474865</v>
      </c>
      <c r="C13">
        <v>484006</v>
      </c>
    </row>
    <row r="14" spans="1:10">
      <c r="A14" t="s">
        <v>75</v>
      </c>
      <c r="B14">
        <v>1068127</v>
      </c>
      <c r="C14">
        <v>1003776</v>
      </c>
    </row>
    <row r="15" spans="1:10">
      <c r="A15" t="s">
        <v>76</v>
      </c>
      <c r="B15">
        <v>380959</v>
      </c>
      <c r="C15">
        <v>373209</v>
      </c>
    </row>
    <row r="16" spans="1:10">
      <c r="A16" t="s">
        <v>77</v>
      </c>
      <c r="B16">
        <v>462993</v>
      </c>
      <c r="C16">
        <v>534841</v>
      </c>
    </row>
    <row r="17" spans="1:3">
      <c r="A17" t="s">
        <v>78</v>
      </c>
      <c r="B17">
        <v>1045783</v>
      </c>
      <c r="C17">
        <v>1033831</v>
      </c>
    </row>
    <row r="18" spans="1:3">
      <c r="A18" t="s">
        <v>79</v>
      </c>
      <c r="B18">
        <v>14739901</v>
      </c>
      <c r="C18">
        <v>14609638</v>
      </c>
    </row>
    <row r="19" spans="1:3">
      <c r="A19" t="s">
        <v>81</v>
      </c>
      <c r="B19">
        <v>352940</v>
      </c>
      <c r="C19">
        <v>363369</v>
      </c>
    </row>
    <row r="20" spans="1:3">
      <c r="A20" t="s">
        <v>909</v>
      </c>
      <c r="B20">
        <v>319027</v>
      </c>
      <c r="C20">
        <v>322695</v>
      </c>
    </row>
    <row r="21" spans="1:3">
      <c r="A21" t="s">
        <v>82</v>
      </c>
      <c r="B21">
        <v>1052731</v>
      </c>
      <c r="C21">
        <v>1056143</v>
      </c>
    </row>
    <row r="22" spans="1:3">
      <c r="A22" t="s">
        <v>83</v>
      </c>
      <c r="B22">
        <v>405198</v>
      </c>
      <c r="C22">
        <v>383361</v>
      </c>
    </row>
    <row r="23" spans="1:3">
      <c r="A23" t="s">
        <v>84</v>
      </c>
      <c r="B23">
        <v>2728815</v>
      </c>
      <c r="C23">
        <v>2547457</v>
      </c>
    </row>
    <row r="24" spans="1:3">
      <c r="A24" t="s">
        <v>85</v>
      </c>
      <c r="B24">
        <v>2007616</v>
      </c>
      <c r="C24">
        <v>1935980</v>
      </c>
    </row>
    <row r="25" spans="1:3">
      <c r="A25" t="s">
        <v>86</v>
      </c>
      <c r="B25">
        <v>48430417</v>
      </c>
      <c r="C25">
        <v>47352322</v>
      </c>
    </row>
    <row r="26" spans="1:3">
      <c r="A26" t="s">
        <v>87</v>
      </c>
      <c r="B26">
        <v>3888795</v>
      </c>
      <c r="C26">
        <v>3896546</v>
      </c>
    </row>
    <row r="27" spans="1:3">
      <c r="A27" t="s">
        <v>88</v>
      </c>
      <c r="B27">
        <v>474085</v>
      </c>
      <c r="C27">
        <v>476212</v>
      </c>
    </row>
    <row r="28" spans="1:3">
      <c r="A28" t="s">
        <v>90</v>
      </c>
      <c r="B28">
        <v>541751</v>
      </c>
      <c r="C28">
        <v>580407</v>
      </c>
    </row>
    <row r="29" spans="1:3">
      <c r="A29" t="s">
        <v>91</v>
      </c>
      <c r="B29">
        <v>373625</v>
      </c>
      <c r="C29">
        <v>374480</v>
      </c>
    </row>
    <row r="30" spans="1:3">
      <c r="A30" t="s">
        <v>93</v>
      </c>
      <c r="B30">
        <v>882542</v>
      </c>
      <c r="C30">
        <v>902009</v>
      </c>
    </row>
    <row r="31" spans="1:3">
      <c r="A31" t="s">
        <v>94</v>
      </c>
      <c r="B31">
        <v>3522817</v>
      </c>
      <c r="C31">
        <v>3446280</v>
      </c>
    </row>
    <row r="32" spans="1:3">
      <c r="A32" t="s">
        <v>96</v>
      </c>
      <c r="B32">
        <v>420730</v>
      </c>
      <c r="C32">
        <v>415908</v>
      </c>
    </row>
    <row r="33" spans="1:3">
      <c r="A33" t="s">
        <v>97</v>
      </c>
      <c r="B33">
        <v>1742281</v>
      </c>
      <c r="C33">
        <v>1739469</v>
      </c>
    </row>
    <row r="34" spans="1:3">
      <c r="A34" t="s">
        <v>99</v>
      </c>
      <c r="B34">
        <v>309355</v>
      </c>
      <c r="C34">
        <v>310327</v>
      </c>
    </row>
    <row r="35" spans="1:3">
      <c r="A35" t="s">
        <v>100</v>
      </c>
      <c r="B35">
        <v>325426</v>
      </c>
      <c r="C35">
        <v>315224</v>
      </c>
    </row>
    <row r="36" spans="1:3">
      <c r="A36" t="s">
        <v>101</v>
      </c>
      <c r="B36">
        <v>1602161</v>
      </c>
      <c r="C36">
        <v>1579116</v>
      </c>
    </row>
    <row r="37" spans="1:3">
      <c r="A37" t="s">
        <v>102</v>
      </c>
      <c r="B37">
        <v>3062030</v>
      </c>
      <c r="C37">
        <v>3231402</v>
      </c>
    </row>
    <row r="38" spans="1:3">
      <c r="A38" t="s">
        <v>103</v>
      </c>
      <c r="B38">
        <v>305162</v>
      </c>
      <c r="C38">
        <v>323631</v>
      </c>
    </row>
    <row r="39" spans="1:3">
      <c r="A39" t="s">
        <v>104</v>
      </c>
      <c r="B39">
        <v>2430827</v>
      </c>
      <c r="C39">
        <v>2337862</v>
      </c>
    </row>
    <row r="40" spans="1:3">
      <c r="A40" t="s">
        <v>105</v>
      </c>
      <c r="B40">
        <v>1061697</v>
      </c>
      <c r="C40">
        <v>1068304</v>
      </c>
    </row>
    <row r="41" spans="1:3">
      <c r="A41" t="s">
        <v>106</v>
      </c>
      <c r="B41">
        <v>311507</v>
      </c>
      <c r="C41">
        <v>330436</v>
      </c>
    </row>
    <row r="42" spans="1:3">
      <c r="A42" t="s">
        <v>107</v>
      </c>
      <c r="B42">
        <v>535628</v>
      </c>
      <c r="C42">
        <v>548695</v>
      </c>
    </row>
    <row r="43" spans="1:3">
      <c r="A43" t="s">
        <v>108</v>
      </c>
      <c r="B43">
        <v>1174269</v>
      </c>
      <c r="C43">
        <v>1147921</v>
      </c>
    </row>
    <row r="44" spans="1:3">
      <c r="A44" t="s">
        <v>109</v>
      </c>
      <c r="B44">
        <v>2760732</v>
      </c>
      <c r="C44">
        <v>2668728</v>
      </c>
    </row>
    <row r="45" spans="1:3">
      <c r="A45" t="s">
        <v>110</v>
      </c>
      <c r="B45">
        <v>313469</v>
      </c>
      <c r="C45">
        <v>327939</v>
      </c>
    </row>
    <row r="46" spans="1:3">
      <c r="A46" t="s">
        <v>111</v>
      </c>
      <c r="B46">
        <v>251152259</v>
      </c>
      <c r="C46">
        <v>274915206</v>
      </c>
    </row>
    <row r="47" spans="1:3">
      <c r="A47" t="s">
        <v>112</v>
      </c>
      <c r="B47">
        <v>2455512</v>
      </c>
      <c r="C47">
        <v>2498222</v>
      </c>
    </row>
    <row r="48" spans="1:3">
      <c r="A48" t="s">
        <v>113</v>
      </c>
      <c r="B48">
        <v>856243</v>
      </c>
      <c r="C48">
        <v>846525</v>
      </c>
    </row>
    <row r="49" spans="1:3">
      <c r="A49" t="s">
        <v>114</v>
      </c>
      <c r="B49">
        <v>311112</v>
      </c>
      <c r="C49">
        <v>314645</v>
      </c>
    </row>
    <row r="50" spans="1:3">
      <c r="A50" t="s">
        <v>115</v>
      </c>
      <c r="B50">
        <v>1198513</v>
      </c>
      <c r="C50">
        <v>1155985</v>
      </c>
    </row>
    <row r="51" spans="1:3">
      <c r="A51" t="s">
        <v>116</v>
      </c>
      <c r="B51">
        <v>1934291</v>
      </c>
      <c r="C51">
        <v>1886297</v>
      </c>
    </row>
    <row r="52" spans="1:3">
      <c r="A52" t="s">
        <v>117</v>
      </c>
      <c r="B52">
        <v>532395</v>
      </c>
      <c r="C52">
        <v>532303</v>
      </c>
    </row>
    <row r="53" spans="1:3">
      <c r="A53" t="s">
        <v>118</v>
      </c>
      <c r="B53">
        <v>2769516</v>
      </c>
      <c r="C53">
        <v>2789440</v>
      </c>
    </row>
    <row r="54" spans="1:3">
      <c r="A54" t="s">
        <v>119</v>
      </c>
      <c r="B54">
        <v>428528</v>
      </c>
      <c r="C54">
        <v>429509</v>
      </c>
    </row>
    <row r="55" spans="1:3">
      <c r="A55" t="s">
        <v>120</v>
      </c>
      <c r="B55">
        <v>521471</v>
      </c>
      <c r="C55">
        <v>618646</v>
      </c>
    </row>
    <row r="56" spans="1:3">
      <c r="A56" t="s">
        <v>121</v>
      </c>
      <c r="B56">
        <v>390676</v>
      </c>
      <c r="C56">
        <v>428617</v>
      </c>
    </row>
    <row r="57" spans="1:3">
      <c r="A57" t="s">
        <v>122</v>
      </c>
      <c r="B57">
        <v>1020992</v>
      </c>
      <c r="C57">
        <v>1261934</v>
      </c>
    </row>
    <row r="58" spans="1:3">
      <c r="A58" t="s">
        <v>123</v>
      </c>
      <c r="B58">
        <v>1071197</v>
      </c>
      <c r="C58">
        <v>1079875</v>
      </c>
    </row>
    <row r="59" spans="1:3">
      <c r="A59" t="s">
        <v>126</v>
      </c>
      <c r="B59">
        <v>1512900</v>
      </c>
      <c r="C59">
        <v>1482025</v>
      </c>
    </row>
    <row r="60" spans="1:3">
      <c r="A60" t="s">
        <v>127</v>
      </c>
      <c r="B60">
        <v>692883</v>
      </c>
      <c r="C60">
        <v>714218</v>
      </c>
    </row>
    <row r="61" spans="1:3">
      <c r="A61" t="s">
        <v>128</v>
      </c>
      <c r="B61">
        <v>322976</v>
      </c>
      <c r="C61">
        <v>322248</v>
      </c>
    </row>
    <row r="62" spans="1:3">
      <c r="A62" t="s">
        <v>129</v>
      </c>
      <c r="B62">
        <v>310706</v>
      </c>
      <c r="C62">
        <v>311480</v>
      </c>
    </row>
    <row r="63" spans="1:3">
      <c r="A63" t="s">
        <v>130</v>
      </c>
      <c r="B63">
        <v>0</v>
      </c>
      <c r="C63">
        <v>0</v>
      </c>
    </row>
    <row r="64" spans="1:3">
      <c r="A64" t="s">
        <v>131</v>
      </c>
      <c r="B64">
        <v>2823225</v>
      </c>
      <c r="C64">
        <v>2941438</v>
      </c>
    </row>
    <row r="65" spans="1:3">
      <c r="A65" t="s">
        <v>132</v>
      </c>
      <c r="B65">
        <v>7183387</v>
      </c>
      <c r="C65">
        <v>6534825</v>
      </c>
    </row>
    <row r="66" spans="1:3">
      <c r="A66" t="s">
        <v>133</v>
      </c>
      <c r="B66">
        <v>58377878</v>
      </c>
      <c r="C66">
        <v>57312283</v>
      </c>
    </row>
    <row r="67" spans="1:3">
      <c r="A67" t="s">
        <v>134</v>
      </c>
      <c r="B67">
        <v>334757</v>
      </c>
      <c r="C67">
        <v>342560</v>
      </c>
    </row>
    <row r="68" spans="1:3">
      <c r="A68" t="s">
        <v>135</v>
      </c>
      <c r="B68">
        <v>10149675</v>
      </c>
      <c r="C68">
        <v>9726794</v>
      </c>
    </row>
    <row r="69" spans="1:3">
      <c r="A69" t="s">
        <v>136</v>
      </c>
      <c r="B69">
        <v>1695881</v>
      </c>
      <c r="C69">
        <v>1840933</v>
      </c>
    </row>
    <row r="70" spans="1:3">
      <c r="A70" t="s">
        <v>137</v>
      </c>
      <c r="B70">
        <v>2963248</v>
      </c>
      <c r="C70">
        <v>2773273</v>
      </c>
    </row>
    <row r="71" spans="1:3">
      <c r="A71" t="s">
        <v>138</v>
      </c>
      <c r="B71">
        <v>39731419</v>
      </c>
      <c r="C71">
        <v>40114381</v>
      </c>
    </row>
    <row r="72" spans="1:3">
      <c r="A72" t="s">
        <v>139</v>
      </c>
      <c r="B72">
        <v>653100</v>
      </c>
      <c r="C72">
        <v>669239</v>
      </c>
    </row>
    <row r="73" spans="1:3">
      <c r="A73" t="s">
        <v>140</v>
      </c>
      <c r="B73">
        <v>11666560</v>
      </c>
      <c r="C73">
        <v>11409663</v>
      </c>
    </row>
    <row r="74" spans="1:3">
      <c r="A74" t="s">
        <v>141</v>
      </c>
      <c r="B74">
        <v>1047810</v>
      </c>
      <c r="C74">
        <v>1015989</v>
      </c>
    </row>
    <row r="75" spans="1:3">
      <c r="A75" t="s">
        <v>142</v>
      </c>
      <c r="B75">
        <v>3002344</v>
      </c>
      <c r="C75">
        <v>2847646</v>
      </c>
    </row>
    <row r="76" spans="1:3">
      <c r="A76" t="s">
        <v>143</v>
      </c>
      <c r="B76">
        <v>1474001</v>
      </c>
      <c r="C76">
        <v>1612521</v>
      </c>
    </row>
    <row r="77" spans="1:3">
      <c r="A77" t="s">
        <v>144</v>
      </c>
      <c r="B77">
        <v>13515449</v>
      </c>
      <c r="C77">
        <v>13385082</v>
      </c>
    </row>
    <row r="78" spans="1:3">
      <c r="A78" t="s">
        <v>145</v>
      </c>
      <c r="B78">
        <v>409837</v>
      </c>
      <c r="C78">
        <v>392623</v>
      </c>
    </row>
    <row r="79" spans="1:3">
      <c r="A79" t="s">
        <v>146</v>
      </c>
      <c r="B79">
        <v>195270550</v>
      </c>
      <c r="C79">
        <v>179788382</v>
      </c>
    </row>
    <row r="80" spans="1:3">
      <c r="A80" t="s">
        <v>147</v>
      </c>
      <c r="B80">
        <v>1050098</v>
      </c>
      <c r="C80">
        <v>1065827</v>
      </c>
    </row>
    <row r="81" spans="1:3">
      <c r="A81" t="s">
        <v>849</v>
      </c>
      <c r="B81">
        <v>707130</v>
      </c>
      <c r="C81">
        <v>704277</v>
      </c>
    </row>
    <row r="82" spans="1:3">
      <c r="A82" t="s">
        <v>148</v>
      </c>
      <c r="B82">
        <v>1955056</v>
      </c>
      <c r="C82">
        <v>1948738</v>
      </c>
    </row>
    <row r="83" spans="1:3">
      <c r="A83" t="s">
        <v>150</v>
      </c>
      <c r="B83">
        <v>542695</v>
      </c>
      <c r="C83">
        <v>546985</v>
      </c>
    </row>
    <row r="84" spans="1:3">
      <c r="A84" t="s">
        <v>151</v>
      </c>
      <c r="B84">
        <v>3761994</v>
      </c>
      <c r="C84">
        <v>3796842</v>
      </c>
    </row>
    <row r="85" spans="1:3">
      <c r="A85" t="s">
        <v>152</v>
      </c>
      <c r="B85">
        <v>1150381</v>
      </c>
      <c r="C85">
        <v>1216203</v>
      </c>
    </row>
    <row r="86" spans="1:3">
      <c r="A86" t="s">
        <v>153</v>
      </c>
      <c r="B86">
        <v>1621700</v>
      </c>
      <c r="C86">
        <v>1624767</v>
      </c>
    </row>
    <row r="87" spans="1:3">
      <c r="A87" t="s">
        <v>154</v>
      </c>
      <c r="B87">
        <v>763816</v>
      </c>
      <c r="C87">
        <v>760600</v>
      </c>
    </row>
    <row r="88" spans="1:3">
      <c r="A88" t="s">
        <v>155</v>
      </c>
      <c r="B88">
        <v>320433</v>
      </c>
      <c r="C88">
        <v>325648</v>
      </c>
    </row>
    <row r="89" spans="1:3">
      <c r="A89" t="s">
        <v>156</v>
      </c>
      <c r="B89">
        <v>3102362</v>
      </c>
      <c r="C89">
        <v>2806956</v>
      </c>
    </row>
    <row r="90" spans="1:3">
      <c r="A90" t="s">
        <v>968</v>
      </c>
      <c r="B90">
        <v>354395</v>
      </c>
      <c r="C90">
        <v>355252</v>
      </c>
    </row>
    <row r="91" spans="1:3">
      <c r="A91" t="s">
        <v>158</v>
      </c>
      <c r="B91">
        <v>307563</v>
      </c>
      <c r="C91">
        <v>306790</v>
      </c>
    </row>
    <row r="92" spans="1:3">
      <c r="A92" t="s">
        <v>159</v>
      </c>
      <c r="B92">
        <v>1542145</v>
      </c>
      <c r="C92">
        <v>1507160</v>
      </c>
    </row>
    <row r="93" spans="1:3">
      <c r="A93" t="s">
        <v>913</v>
      </c>
      <c r="B93">
        <v>0</v>
      </c>
      <c r="C93">
        <v>0</v>
      </c>
    </row>
    <row r="94" spans="1:3">
      <c r="A94" t="s">
        <v>161</v>
      </c>
      <c r="B94">
        <v>321446</v>
      </c>
      <c r="C94">
        <v>331150</v>
      </c>
    </row>
    <row r="95" spans="1:3">
      <c r="A95" t="s">
        <v>162</v>
      </c>
      <c r="B95">
        <v>932767</v>
      </c>
      <c r="C95">
        <v>1146118</v>
      </c>
    </row>
    <row r="96" spans="1:3">
      <c r="A96" t="s">
        <v>163</v>
      </c>
      <c r="B96">
        <v>1685356</v>
      </c>
      <c r="C96">
        <v>1698423</v>
      </c>
    </row>
    <row r="97" spans="1:3">
      <c r="A97" t="s">
        <v>164</v>
      </c>
      <c r="B97">
        <v>435473</v>
      </c>
      <c r="C97">
        <v>437854</v>
      </c>
    </row>
    <row r="98" spans="1:3">
      <c r="A98" t="s">
        <v>165</v>
      </c>
      <c r="B98">
        <v>4351764</v>
      </c>
      <c r="C98">
        <v>4663282</v>
      </c>
    </row>
    <row r="99" spans="1:3">
      <c r="A99" t="s">
        <v>166</v>
      </c>
      <c r="B99">
        <v>1087609</v>
      </c>
      <c r="C99">
        <v>1060017</v>
      </c>
    </row>
    <row r="100" spans="1:3">
      <c r="A100" t="s">
        <v>167</v>
      </c>
      <c r="B100">
        <v>951729</v>
      </c>
      <c r="C100">
        <v>975262</v>
      </c>
    </row>
    <row r="101" spans="1:3">
      <c r="A101" t="s">
        <v>168</v>
      </c>
      <c r="B101">
        <v>315637</v>
      </c>
      <c r="C101">
        <v>319332</v>
      </c>
    </row>
    <row r="102" spans="1:3">
      <c r="A102" t="s">
        <v>169</v>
      </c>
      <c r="B102">
        <v>594365</v>
      </c>
      <c r="C102">
        <v>594913</v>
      </c>
    </row>
    <row r="103" spans="1:3">
      <c r="A103" t="s">
        <v>170</v>
      </c>
      <c r="B103">
        <v>35203792</v>
      </c>
      <c r="C103">
        <v>36049769</v>
      </c>
    </row>
    <row r="104" spans="1:3">
      <c r="A104" t="s">
        <v>914</v>
      </c>
      <c r="B104">
        <v>3089790</v>
      </c>
      <c r="C104">
        <v>2572075</v>
      </c>
    </row>
    <row r="105" spans="1:3">
      <c r="A105" t="s">
        <v>171</v>
      </c>
      <c r="B105">
        <v>2361069</v>
      </c>
      <c r="C105">
        <v>2398942</v>
      </c>
    </row>
    <row r="106" spans="1:3">
      <c r="A106" t="s">
        <v>172</v>
      </c>
      <c r="B106">
        <v>3725344</v>
      </c>
      <c r="C106">
        <v>3631850</v>
      </c>
    </row>
    <row r="107" spans="1:3">
      <c r="A107" t="s">
        <v>173</v>
      </c>
      <c r="B107">
        <v>12322682</v>
      </c>
      <c r="C107">
        <v>13244132</v>
      </c>
    </row>
    <row r="108" spans="1:3">
      <c r="A108" t="s">
        <v>174</v>
      </c>
      <c r="B108">
        <v>325183</v>
      </c>
      <c r="C108">
        <v>323155</v>
      </c>
    </row>
    <row r="109" spans="1:3">
      <c r="A109" t="s">
        <v>175</v>
      </c>
      <c r="B109">
        <v>330492</v>
      </c>
      <c r="C109">
        <v>320541</v>
      </c>
    </row>
    <row r="110" spans="1:3">
      <c r="A110" t="s">
        <v>176</v>
      </c>
      <c r="B110">
        <v>325969</v>
      </c>
      <c r="C110">
        <v>350474</v>
      </c>
    </row>
    <row r="111" spans="1:3">
      <c r="A111" t="s">
        <v>177</v>
      </c>
      <c r="B111">
        <v>1712645</v>
      </c>
      <c r="C111">
        <v>1697513</v>
      </c>
    </row>
    <row r="112" spans="1:3">
      <c r="A112" t="s">
        <v>178</v>
      </c>
      <c r="B112">
        <v>745457</v>
      </c>
      <c r="C112">
        <v>790789</v>
      </c>
    </row>
    <row r="113" spans="1:3">
      <c r="A113" t="s">
        <v>179</v>
      </c>
      <c r="B113">
        <v>330641</v>
      </c>
      <c r="C113">
        <v>330210</v>
      </c>
    </row>
    <row r="114" spans="1:3">
      <c r="A114" t="s">
        <v>180</v>
      </c>
      <c r="B114">
        <v>367219</v>
      </c>
      <c r="C114">
        <v>365616</v>
      </c>
    </row>
    <row r="115" spans="1:3">
      <c r="A115" t="s">
        <v>181</v>
      </c>
      <c r="B115">
        <v>394207</v>
      </c>
      <c r="C115">
        <v>389651</v>
      </c>
    </row>
    <row r="116" spans="1:3">
      <c r="A116" t="s">
        <v>183</v>
      </c>
      <c r="B116">
        <v>7646351</v>
      </c>
      <c r="C116">
        <v>8644653</v>
      </c>
    </row>
    <row r="117" spans="1:3">
      <c r="A117" t="s">
        <v>184</v>
      </c>
      <c r="B117">
        <v>3396204</v>
      </c>
      <c r="C117">
        <v>3529397</v>
      </c>
    </row>
    <row r="118" spans="1:3">
      <c r="A118" t="s">
        <v>186</v>
      </c>
      <c r="B118">
        <v>319071</v>
      </c>
      <c r="C118">
        <v>319778</v>
      </c>
    </row>
    <row r="119" spans="1:3">
      <c r="A119" t="s">
        <v>187</v>
      </c>
      <c r="B119">
        <v>1192726</v>
      </c>
      <c r="C119">
        <v>1251946</v>
      </c>
    </row>
    <row r="120" spans="1:3">
      <c r="A120" t="s">
        <v>188</v>
      </c>
      <c r="B120">
        <v>1293831</v>
      </c>
      <c r="C120">
        <v>1332085</v>
      </c>
    </row>
    <row r="121" spans="1:3">
      <c r="A121" t="s">
        <v>189</v>
      </c>
      <c r="B121">
        <v>464526</v>
      </c>
      <c r="C121">
        <v>458121</v>
      </c>
    </row>
    <row r="122" spans="1:3">
      <c r="A122" t="s">
        <v>190</v>
      </c>
      <c r="B122">
        <v>787587</v>
      </c>
      <c r="C122">
        <v>905118</v>
      </c>
    </row>
    <row r="123" spans="1:3">
      <c r="A123" t="s">
        <v>191</v>
      </c>
      <c r="B123">
        <v>920740</v>
      </c>
      <c r="C123">
        <v>919438</v>
      </c>
    </row>
    <row r="124" spans="1:3">
      <c r="A124" t="s">
        <v>192</v>
      </c>
      <c r="B124">
        <v>835122</v>
      </c>
      <c r="C124">
        <v>911533</v>
      </c>
    </row>
    <row r="125" spans="1:3">
      <c r="A125" t="s">
        <v>193</v>
      </c>
      <c r="B125">
        <v>203561</v>
      </c>
      <c r="C125">
        <v>312124</v>
      </c>
    </row>
    <row r="126" spans="1:3">
      <c r="A126" t="s">
        <v>194</v>
      </c>
      <c r="B126">
        <v>320028</v>
      </c>
      <c r="C126">
        <v>319781</v>
      </c>
    </row>
    <row r="127" spans="1:3">
      <c r="A127" t="s">
        <v>195</v>
      </c>
      <c r="B127">
        <v>730435</v>
      </c>
      <c r="C127">
        <v>754613</v>
      </c>
    </row>
    <row r="128" spans="1:3">
      <c r="A128" t="s">
        <v>196</v>
      </c>
      <c r="B128">
        <v>466543</v>
      </c>
      <c r="C128">
        <v>469750</v>
      </c>
    </row>
    <row r="129" spans="1:3">
      <c r="A129" t="s">
        <v>197</v>
      </c>
      <c r="B129">
        <v>508136</v>
      </c>
      <c r="C129">
        <v>504325</v>
      </c>
    </row>
    <row r="130" spans="1:3">
      <c r="A130" t="s">
        <v>198</v>
      </c>
      <c r="B130">
        <v>1037612</v>
      </c>
      <c r="C130">
        <v>1054849</v>
      </c>
    </row>
    <row r="131" spans="1:3">
      <c r="A131" t="s">
        <v>199</v>
      </c>
      <c r="B131">
        <v>313711</v>
      </c>
      <c r="C131">
        <v>308010</v>
      </c>
    </row>
    <row r="132" spans="1:3">
      <c r="A132" t="s">
        <v>201</v>
      </c>
      <c r="B132">
        <v>637491</v>
      </c>
      <c r="C132">
        <v>639631</v>
      </c>
    </row>
    <row r="133" spans="1:3">
      <c r="A133" t="s">
        <v>202</v>
      </c>
      <c r="B133">
        <v>23012802</v>
      </c>
      <c r="C133">
        <v>24833136</v>
      </c>
    </row>
    <row r="134" spans="1:3">
      <c r="A134" t="s">
        <v>203</v>
      </c>
      <c r="B134">
        <v>385653</v>
      </c>
      <c r="C134">
        <v>389054</v>
      </c>
    </row>
    <row r="135" spans="1:3">
      <c r="A135" t="s">
        <v>205</v>
      </c>
      <c r="B135">
        <v>26500110</v>
      </c>
      <c r="C135">
        <v>26236523</v>
      </c>
    </row>
    <row r="136" spans="1:3">
      <c r="A136" t="s">
        <v>206</v>
      </c>
      <c r="B136">
        <v>960566</v>
      </c>
      <c r="C136">
        <v>931392</v>
      </c>
    </row>
    <row r="137" spans="1:3">
      <c r="A137" t="s">
        <v>207</v>
      </c>
      <c r="B137">
        <v>302877</v>
      </c>
      <c r="C137">
        <v>305275</v>
      </c>
    </row>
    <row r="138" spans="1:3">
      <c r="A138" t="s">
        <v>208</v>
      </c>
      <c r="B138">
        <v>624551</v>
      </c>
      <c r="C138">
        <v>625909</v>
      </c>
    </row>
    <row r="139" spans="1:3">
      <c r="A139" t="s">
        <v>209</v>
      </c>
      <c r="B139">
        <v>519753</v>
      </c>
      <c r="C139">
        <v>537030</v>
      </c>
    </row>
    <row r="140" spans="1:3">
      <c r="A140" t="s">
        <v>210</v>
      </c>
      <c r="B140">
        <v>307678</v>
      </c>
      <c r="C140">
        <v>328847</v>
      </c>
    </row>
    <row r="141" spans="1:3">
      <c r="A141" t="s">
        <v>211</v>
      </c>
      <c r="B141">
        <v>31927096</v>
      </c>
      <c r="C141">
        <v>29926310</v>
      </c>
    </row>
    <row r="142" spans="1:3">
      <c r="A142" t="s">
        <v>212</v>
      </c>
      <c r="B142">
        <v>539449</v>
      </c>
      <c r="C142">
        <v>558324</v>
      </c>
    </row>
    <row r="143" spans="1:3">
      <c r="A143" t="s">
        <v>213</v>
      </c>
      <c r="B143">
        <v>7052889</v>
      </c>
      <c r="C143">
        <v>7551053</v>
      </c>
    </row>
    <row r="144" spans="1:3">
      <c r="A144" t="s">
        <v>214</v>
      </c>
      <c r="B144">
        <v>332135</v>
      </c>
      <c r="C144">
        <v>332093</v>
      </c>
    </row>
    <row r="145" spans="1:3">
      <c r="A145" t="s">
        <v>215</v>
      </c>
      <c r="B145">
        <v>6844864</v>
      </c>
      <c r="C145">
        <v>6741272</v>
      </c>
    </row>
    <row r="146" spans="1:3">
      <c r="A146" t="s">
        <v>216</v>
      </c>
      <c r="B146">
        <v>771040311</v>
      </c>
      <c r="C146">
        <v>770305788</v>
      </c>
    </row>
    <row r="147" spans="1:3">
      <c r="A147" t="s">
        <v>217</v>
      </c>
      <c r="B147">
        <v>263250977</v>
      </c>
      <c r="C147">
        <v>258554744</v>
      </c>
    </row>
    <row r="148" spans="1:3">
      <c r="A148" t="s">
        <v>218</v>
      </c>
      <c r="B148">
        <v>1905988</v>
      </c>
      <c r="C148">
        <v>1839127</v>
      </c>
    </row>
    <row r="149" spans="1:3">
      <c r="A149" t="s">
        <v>219</v>
      </c>
      <c r="B149">
        <v>337460</v>
      </c>
      <c r="C149">
        <v>327903</v>
      </c>
    </row>
    <row r="150" spans="1:3">
      <c r="A150" t="s">
        <v>220</v>
      </c>
      <c r="B150">
        <v>685430</v>
      </c>
      <c r="C150">
        <v>674055</v>
      </c>
    </row>
    <row r="151" spans="1:3">
      <c r="A151" t="s">
        <v>221</v>
      </c>
      <c r="B151">
        <v>322805</v>
      </c>
      <c r="C151">
        <v>329324</v>
      </c>
    </row>
    <row r="152" spans="1:3">
      <c r="A152" t="s">
        <v>222</v>
      </c>
      <c r="B152">
        <v>2830040</v>
      </c>
      <c r="C152">
        <v>2779536</v>
      </c>
    </row>
    <row r="153" spans="1:3">
      <c r="A153" t="s">
        <v>224</v>
      </c>
      <c r="B153">
        <v>937881</v>
      </c>
      <c r="C153">
        <v>922771</v>
      </c>
    </row>
    <row r="154" spans="1:3">
      <c r="A154" t="s">
        <v>225</v>
      </c>
      <c r="B154">
        <v>4601467</v>
      </c>
      <c r="C154">
        <v>4687561</v>
      </c>
    </row>
    <row r="155" spans="1:3">
      <c r="A155" t="s">
        <v>226</v>
      </c>
      <c r="B155">
        <v>307519</v>
      </c>
      <c r="C155">
        <v>305973</v>
      </c>
    </row>
    <row r="156" spans="1:3">
      <c r="A156" t="s">
        <v>227</v>
      </c>
      <c r="B156">
        <v>502991500</v>
      </c>
      <c r="C156">
        <v>523199777</v>
      </c>
    </row>
    <row r="157" spans="1:3">
      <c r="A157" t="s">
        <v>228</v>
      </c>
      <c r="B157">
        <v>807476</v>
      </c>
      <c r="C157">
        <v>780619</v>
      </c>
    </row>
    <row r="158" spans="1:3">
      <c r="A158" t="s">
        <v>229</v>
      </c>
      <c r="B158">
        <v>1256316</v>
      </c>
      <c r="C158">
        <v>1285559</v>
      </c>
    </row>
    <row r="159" spans="1:3">
      <c r="A159" t="s">
        <v>230</v>
      </c>
      <c r="B159">
        <v>1694197</v>
      </c>
      <c r="C159">
        <v>1513274</v>
      </c>
    </row>
    <row r="160" spans="1:3">
      <c r="A160" t="s">
        <v>231</v>
      </c>
      <c r="B160">
        <v>328503</v>
      </c>
      <c r="C160">
        <v>330858</v>
      </c>
    </row>
    <row r="161" spans="1:3">
      <c r="A161" t="s">
        <v>233</v>
      </c>
      <c r="B161">
        <v>1378447</v>
      </c>
      <c r="C161">
        <v>1292274</v>
      </c>
    </row>
    <row r="162" spans="1:3">
      <c r="A162" t="s">
        <v>232</v>
      </c>
      <c r="B162">
        <v>3129645</v>
      </c>
      <c r="C162">
        <v>2912170</v>
      </c>
    </row>
    <row r="163" spans="1:3">
      <c r="A163" t="s">
        <v>234</v>
      </c>
      <c r="B163">
        <v>326051</v>
      </c>
      <c r="C163">
        <v>320697</v>
      </c>
    </row>
    <row r="164" spans="1:3">
      <c r="A164" t="s">
        <v>235</v>
      </c>
      <c r="B164">
        <v>1863751</v>
      </c>
      <c r="C164">
        <v>2040523</v>
      </c>
    </row>
    <row r="165" spans="1:3">
      <c r="A165" t="s">
        <v>236</v>
      </c>
      <c r="B165">
        <v>326152</v>
      </c>
      <c r="C165">
        <v>328267</v>
      </c>
    </row>
    <row r="166" spans="1:3">
      <c r="A166" t="s">
        <v>237</v>
      </c>
      <c r="B166">
        <v>317215</v>
      </c>
      <c r="C166">
        <v>334265</v>
      </c>
    </row>
    <row r="167" spans="1:3">
      <c r="A167" t="s">
        <v>238</v>
      </c>
      <c r="B167">
        <v>314436</v>
      </c>
      <c r="C167">
        <v>320862</v>
      </c>
    </row>
    <row r="168" spans="1:3">
      <c r="A168" t="s">
        <v>239</v>
      </c>
      <c r="B168">
        <v>34444558</v>
      </c>
      <c r="C168">
        <v>34514663</v>
      </c>
    </row>
    <row r="169" spans="1:3">
      <c r="A169" t="s">
        <v>240</v>
      </c>
      <c r="B169">
        <v>2648794</v>
      </c>
      <c r="C169">
        <v>2369642</v>
      </c>
    </row>
    <row r="170" spans="1:3">
      <c r="A170" t="s">
        <v>241</v>
      </c>
      <c r="B170">
        <v>3265149</v>
      </c>
      <c r="C170">
        <v>3293035</v>
      </c>
    </row>
    <row r="171" spans="1:3">
      <c r="A171" t="s">
        <v>242</v>
      </c>
      <c r="B171">
        <v>1896028</v>
      </c>
      <c r="C171">
        <v>1904308</v>
      </c>
    </row>
    <row r="172" spans="1:3">
      <c r="A172" t="s">
        <v>243</v>
      </c>
      <c r="B172">
        <v>5958652</v>
      </c>
      <c r="C172">
        <v>5805886</v>
      </c>
    </row>
    <row r="173" spans="1:3">
      <c r="A173" t="s">
        <v>244</v>
      </c>
      <c r="B173">
        <v>1921945</v>
      </c>
      <c r="C173">
        <v>1857594</v>
      </c>
    </row>
    <row r="174" spans="1:3">
      <c r="A174" t="s">
        <v>245</v>
      </c>
      <c r="B174">
        <v>352228</v>
      </c>
      <c r="C174">
        <v>338309</v>
      </c>
    </row>
    <row r="175" spans="1:3">
      <c r="A175" t="s">
        <v>246</v>
      </c>
      <c r="B175">
        <v>420611</v>
      </c>
      <c r="C175">
        <v>431298</v>
      </c>
    </row>
    <row r="176" spans="1:3">
      <c r="A176" t="s">
        <v>247</v>
      </c>
      <c r="B176">
        <v>329486</v>
      </c>
      <c r="C176">
        <v>338591</v>
      </c>
    </row>
    <row r="177" spans="1:3">
      <c r="A177" t="s">
        <v>248</v>
      </c>
      <c r="B177">
        <v>3001470</v>
      </c>
      <c r="C177">
        <v>3072136</v>
      </c>
    </row>
    <row r="178" spans="1:3">
      <c r="A178" t="s">
        <v>249</v>
      </c>
      <c r="B178">
        <v>956830</v>
      </c>
      <c r="C178">
        <v>884510</v>
      </c>
    </row>
    <row r="179" spans="1:3">
      <c r="A179" t="s">
        <v>250</v>
      </c>
      <c r="B179">
        <v>400780</v>
      </c>
      <c r="C179">
        <v>406458</v>
      </c>
    </row>
    <row r="180" spans="1:3">
      <c r="A180" t="s">
        <v>251</v>
      </c>
      <c r="B180">
        <v>346165</v>
      </c>
      <c r="C180">
        <v>342458</v>
      </c>
    </row>
    <row r="181" spans="1:3">
      <c r="A181" t="s">
        <v>252</v>
      </c>
      <c r="B181">
        <v>312140</v>
      </c>
      <c r="C181">
        <v>313407</v>
      </c>
    </row>
    <row r="182" spans="1:3">
      <c r="A182" t="s">
        <v>254</v>
      </c>
      <c r="B182">
        <v>4445245</v>
      </c>
      <c r="C182">
        <v>4636240</v>
      </c>
    </row>
    <row r="183" spans="1:3">
      <c r="A183" t="s">
        <v>255</v>
      </c>
      <c r="B183">
        <v>1916637</v>
      </c>
      <c r="C183">
        <v>1948536</v>
      </c>
    </row>
    <row r="184" spans="1:3">
      <c r="A184" t="s">
        <v>256</v>
      </c>
      <c r="B184">
        <v>4192464</v>
      </c>
      <c r="C184">
        <v>4251773</v>
      </c>
    </row>
    <row r="185" spans="1:3">
      <c r="A185" t="s">
        <v>257</v>
      </c>
      <c r="B185">
        <v>15021325</v>
      </c>
      <c r="C185">
        <v>14922593</v>
      </c>
    </row>
    <row r="186" spans="1:3">
      <c r="A186" t="s">
        <v>258</v>
      </c>
      <c r="B186">
        <v>3103522</v>
      </c>
      <c r="C186">
        <v>3075648</v>
      </c>
    </row>
    <row r="187" spans="1:3">
      <c r="A187" t="s">
        <v>259</v>
      </c>
      <c r="B187">
        <v>2939325</v>
      </c>
      <c r="C187">
        <v>3008592</v>
      </c>
    </row>
    <row r="188" spans="1:3">
      <c r="A188" t="s">
        <v>260</v>
      </c>
      <c r="B188">
        <v>368542</v>
      </c>
      <c r="C188">
        <v>340444</v>
      </c>
    </row>
    <row r="189" spans="1:3">
      <c r="A189" t="s">
        <v>261</v>
      </c>
      <c r="B189">
        <v>1439676</v>
      </c>
      <c r="C189">
        <v>1409071</v>
      </c>
    </row>
    <row r="190" spans="1:3">
      <c r="A190" t="s">
        <v>262</v>
      </c>
      <c r="B190">
        <v>0</v>
      </c>
      <c r="C190">
        <v>0</v>
      </c>
    </row>
    <row r="191" spans="1:3">
      <c r="A191" t="s">
        <v>263</v>
      </c>
      <c r="B191">
        <v>302928</v>
      </c>
      <c r="C191">
        <v>302277</v>
      </c>
    </row>
    <row r="192" spans="1:3">
      <c r="A192" t="s">
        <v>264</v>
      </c>
      <c r="B192">
        <v>1499094</v>
      </c>
      <c r="C192">
        <v>1487478</v>
      </c>
    </row>
    <row r="193" spans="1:3">
      <c r="A193" t="s">
        <v>265</v>
      </c>
      <c r="B193">
        <v>16529405</v>
      </c>
      <c r="C193">
        <v>16464247</v>
      </c>
    </row>
    <row r="194" spans="1:3">
      <c r="A194" t="s">
        <v>266</v>
      </c>
      <c r="B194">
        <v>362451</v>
      </c>
      <c r="C194">
        <v>366095</v>
      </c>
    </row>
    <row r="195" spans="1:3">
      <c r="A195" t="s">
        <v>267</v>
      </c>
      <c r="B195">
        <v>405148</v>
      </c>
      <c r="C195">
        <v>421569</v>
      </c>
    </row>
    <row r="196" spans="1:3">
      <c r="A196" t="s">
        <v>270</v>
      </c>
      <c r="B196">
        <v>325244</v>
      </c>
      <c r="C196">
        <v>326734</v>
      </c>
    </row>
    <row r="197" spans="1:3">
      <c r="A197" t="s">
        <v>269</v>
      </c>
      <c r="B197">
        <v>585562</v>
      </c>
      <c r="C197">
        <v>578642</v>
      </c>
    </row>
    <row r="198" spans="1:3">
      <c r="A198" t="s">
        <v>271</v>
      </c>
      <c r="B198">
        <v>333005</v>
      </c>
      <c r="C198">
        <v>328755</v>
      </c>
    </row>
    <row r="199" spans="1:3">
      <c r="A199" t="s">
        <v>272</v>
      </c>
      <c r="B199">
        <v>320649</v>
      </c>
      <c r="C199">
        <v>324524</v>
      </c>
    </row>
    <row r="200" spans="1:3">
      <c r="A200" t="s">
        <v>273</v>
      </c>
      <c r="B200">
        <v>317554</v>
      </c>
      <c r="C200">
        <v>317690</v>
      </c>
    </row>
    <row r="201" spans="1:3">
      <c r="A201" t="s">
        <v>275</v>
      </c>
      <c r="B201">
        <v>311646</v>
      </c>
      <c r="C201">
        <v>311765</v>
      </c>
    </row>
    <row r="202" spans="1:3">
      <c r="A202" t="s">
        <v>276</v>
      </c>
      <c r="B202">
        <v>1108280</v>
      </c>
      <c r="C202">
        <v>1199890</v>
      </c>
    </row>
    <row r="203" spans="1:3">
      <c r="A203" t="s">
        <v>277</v>
      </c>
      <c r="B203">
        <v>359267</v>
      </c>
      <c r="C203">
        <v>362889</v>
      </c>
    </row>
    <row r="204" spans="1:3">
      <c r="A204" t="s">
        <v>278</v>
      </c>
      <c r="B204">
        <v>1302619</v>
      </c>
      <c r="C204">
        <v>1214709</v>
      </c>
    </row>
    <row r="205" spans="1:3">
      <c r="A205" t="s">
        <v>279</v>
      </c>
      <c r="B205">
        <v>417864</v>
      </c>
      <c r="C205">
        <v>419633</v>
      </c>
    </row>
    <row r="206" spans="1:3">
      <c r="A206" t="s">
        <v>280</v>
      </c>
      <c r="B206">
        <v>1015998</v>
      </c>
      <c r="C206">
        <v>1022001</v>
      </c>
    </row>
    <row r="207" spans="1:3">
      <c r="A207" t="s">
        <v>281</v>
      </c>
      <c r="B207">
        <v>875555</v>
      </c>
      <c r="C207">
        <v>982569</v>
      </c>
    </row>
    <row r="208" spans="1:3">
      <c r="A208" t="s">
        <v>282</v>
      </c>
      <c r="B208">
        <v>497416</v>
      </c>
      <c r="C208">
        <v>505706</v>
      </c>
    </row>
    <row r="209" spans="1:3">
      <c r="A209" t="s">
        <v>283</v>
      </c>
      <c r="B209">
        <v>1978953</v>
      </c>
      <c r="C209">
        <v>1998590</v>
      </c>
    </row>
    <row r="210" spans="1:3">
      <c r="A210" t="s">
        <v>285</v>
      </c>
      <c r="B210">
        <v>311192</v>
      </c>
      <c r="C210">
        <v>313260</v>
      </c>
    </row>
    <row r="211" spans="1:3">
      <c r="A211" t="s">
        <v>915</v>
      </c>
      <c r="B211">
        <v>1372571</v>
      </c>
      <c r="C211">
        <v>1398708</v>
      </c>
    </row>
    <row r="212" spans="1:3">
      <c r="A212" t="s">
        <v>286</v>
      </c>
      <c r="B212">
        <v>1339888</v>
      </c>
      <c r="C212">
        <v>1259109</v>
      </c>
    </row>
    <row r="213" spans="1:3">
      <c r="A213" t="s">
        <v>287</v>
      </c>
      <c r="B213">
        <v>13367833</v>
      </c>
      <c r="C213">
        <v>12246823</v>
      </c>
    </row>
    <row r="214" spans="1:3">
      <c r="A214" t="s">
        <v>288</v>
      </c>
      <c r="B214">
        <v>364182</v>
      </c>
      <c r="C214">
        <v>316895</v>
      </c>
    </row>
    <row r="215" spans="1:3">
      <c r="A215" t="s">
        <v>289</v>
      </c>
      <c r="B215">
        <v>593719</v>
      </c>
      <c r="C215">
        <v>650322</v>
      </c>
    </row>
    <row r="216" spans="1:3">
      <c r="A216" t="s">
        <v>290</v>
      </c>
      <c r="B216">
        <v>954611</v>
      </c>
      <c r="C216">
        <v>960901</v>
      </c>
    </row>
    <row r="217" spans="1:3">
      <c r="A217" t="s">
        <v>291</v>
      </c>
      <c r="B217">
        <v>318680</v>
      </c>
      <c r="C217">
        <v>319142</v>
      </c>
    </row>
    <row r="218" spans="1:3">
      <c r="A218" t="s">
        <v>292</v>
      </c>
      <c r="B218">
        <v>365051</v>
      </c>
      <c r="C218">
        <v>369129</v>
      </c>
    </row>
    <row r="219" spans="1:3">
      <c r="A219" t="s">
        <v>293</v>
      </c>
      <c r="B219">
        <v>517789</v>
      </c>
      <c r="C219">
        <v>519446</v>
      </c>
    </row>
    <row r="220" spans="1:3">
      <c r="A220" t="s">
        <v>294</v>
      </c>
      <c r="B220">
        <v>763435</v>
      </c>
      <c r="C220">
        <v>762937</v>
      </c>
    </row>
    <row r="221" spans="1:3">
      <c r="A221" t="s">
        <v>295</v>
      </c>
      <c r="B221">
        <v>416978</v>
      </c>
      <c r="C221">
        <v>424914</v>
      </c>
    </row>
    <row r="222" spans="1:3">
      <c r="A222" t="s">
        <v>296</v>
      </c>
      <c r="B222">
        <v>317800</v>
      </c>
      <c r="C222">
        <v>331999</v>
      </c>
    </row>
    <row r="223" spans="1:3">
      <c r="A223" t="s">
        <v>297</v>
      </c>
      <c r="B223">
        <v>12042894</v>
      </c>
      <c r="C223">
        <v>11949294</v>
      </c>
    </row>
    <row r="224" spans="1:3">
      <c r="A224" t="s">
        <v>298</v>
      </c>
      <c r="B224">
        <v>1273172</v>
      </c>
      <c r="C224">
        <v>1267197</v>
      </c>
    </row>
    <row r="225" spans="1:3">
      <c r="A225" t="s">
        <v>299</v>
      </c>
      <c r="B225">
        <v>810204</v>
      </c>
      <c r="C225">
        <v>774495</v>
      </c>
    </row>
    <row r="226" spans="1:3">
      <c r="A226" t="s">
        <v>300</v>
      </c>
      <c r="B226">
        <v>647385</v>
      </c>
      <c r="C226">
        <v>576245</v>
      </c>
    </row>
    <row r="227" spans="1:3">
      <c r="A227" t="s">
        <v>301</v>
      </c>
      <c r="B227">
        <v>515238</v>
      </c>
      <c r="C227">
        <v>537031</v>
      </c>
    </row>
    <row r="228" spans="1:3">
      <c r="A228" t="s">
        <v>302</v>
      </c>
      <c r="B228">
        <v>597540</v>
      </c>
      <c r="C228">
        <v>570120</v>
      </c>
    </row>
    <row r="229" spans="1:3">
      <c r="A229" t="s">
        <v>303</v>
      </c>
      <c r="B229">
        <v>1110191</v>
      </c>
      <c r="C229">
        <v>1114178</v>
      </c>
    </row>
    <row r="230" spans="1:3">
      <c r="A230" t="s">
        <v>304</v>
      </c>
      <c r="B230">
        <v>331112</v>
      </c>
      <c r="C230">
        <v>335377</v>
      </c>
    </row>
    <row r="231" spans="1:3">
      <c r="A231" t="s">
        <v>305</v>
      </c>
      <c r="B231">
        <v>611514</v>
      </c>
      <c r="C231">
        <v>606818</v>
      </c>
    </row>
    <row r="232" spans="1:3">
      <c r="A232" t="s">
        <v>306</v>
      </c>
      <c r="B232">
        <v>365471</v>
      </c>
      <c r="C232">
        <v>382791</v>
      </c>
    </row>
    <row r="233" spans="1:3">
      <c r="A233" t="s">
        <v>307</v>
      </c>
      <c r="B233">
        <v>186086</v>
      </c>
      <c r="C233">
        <v>145330</v>
      </c>
    </row>
    <row r="234" spans="1:3">
      <c r="A234" t="s">
        <v>308</v>
      </c>
      <c r="B234">
        <v>1083461</v>
      </c>
      <c r="C234">
        <v>1087347</v>
      </c>
    </row>
    <row r="235" spans="1:3">
      <c r="A235" t="s">
        <v>309</v>
      </c>
      <c r="B235">
        <v>442234</v>
      </c>
      <c r="C235">
        <v>450036</v>
      </c>
    </row>
    <row r="236" spans="1:3">
      <c r="A236" t="s">
        <v>310</v>
      </c>
      <c r="B236">
        <v>343084</v>
      </c>
      <c r="C236">
        <v>357954</v>
      </c>
    </row>
    <row r="237" spans="1:3">
      <c r="A237" t="s">
        <v>311</v>
      </c>
      <c r="B237">
        <v>1520337</v>
      </c>
      <c r="C237">
        <v>1468919</v>
      </c>
    </row>
    <row r="238" spans="1:3">
      <c r="A238" t="s">
        <v>318</v>
      </c>
      <c r="B238">
        <v>313373</v>
      </c>
      <c r="C238">
        <v>315421</v>
      </c>
    </row>
    <row r="239" spans="1:3">
      <c r="A239" t="s">
        <v>312</v>
      </c>
      <c r="B239">
        <v>413234</v>
      </c>
      <c r="C239">
        <v>451169</v>
      </c>
    </row>
    <row r="240" spans="1:3">
      <c r="A240" t="s">
        <v>313</v>
      </c>
      <c r="B240">
        <v>1144505</v>
      </c>
      <c r="C240">
        <v>1330366</v>
      </c>
    </row>
    <row r="241" spans="1:3">
      <c r="A241" t="s">
        <v>314</v>
      </c>
      <c r="B241">
        <v>0</v>
      </c>
      <c r="C241">
        <v>0</v>
      </c>
    </row>
    <row r="242" spans="1:3">
      <c r="A242" t="s">
        <v>315</v>
      </c>
      <c r="B242">
        <v>676325</v>
      </c>
      <c r="C242">
        <v>625357</v>
      </c>
    </row>
    <row r="243" spans="1:3">
      <c r="A243" t="s">
        <v>316</v>
      </c>
      <c r="B243">
        <v>1037848</v>
      </c>
      <c r="C243">
        <v>1035492</v>
      </c>
    </row>
    <row r="244" spans="1:3">
      <c r="A244" t="s">
        <v>317</v>
      </c>
      <c r="B244">
        <v>16370080</v>
      </c>
      <c r="C244">
        <v>16000169</v>
      </c>
    </row>
    <row r="245" spans="1:3">
      <c r="A245" t="s">
        <v>319</v>
      </c>
      <c r="B245">
        <v>31837201</v>
      </c>
      <c r="C245">
        <v>32116210</v>
      </c>
    </row>
    <row r="246" spans="1:3">
      <c r="A246" t="s">
        <v>320</v>
      </c>
      <c r="B246">
        <v>448518</v>
      </c>
      <c r="C246">
        <v>457281</v>
      </c>
    </row>
    <row r="247" spans="1:3">
      <c r="A247" t="s">
        <v>321</v>
      </c>
      <c r="B247">
        <v>-3717142</v>
      </c>
      <c r="C247">
        <v>-3897207</v>
      </c>
    </row>
    <row r="248" spans="1:3">
      <c r="A248" t="s">
        <v>322</v>
      </c>
      <c r="B248">
        <v>697472</v>
      </c>
      <c r="C248">
        <v>689800</v>
      </c>
    </row>
    <row r="249" spans="1:3">
      <c r="A249" t="s">
        <v>323</v>
      </c>
      <c r="B249">
        <v>7329818</v>
      </c>
      <c r="C249">
        <v>7269205</v>
      </c>
    </row>
    <row r="250" spans="1:3">
      <c r="A250" t="s">
        <v>324</v>
      </c>
      <c r="B250">
        <v>300283</v>
      </c>
      <c r="C250">
        <v>300766</v>
      </c>
    </row>
    <row r="251" spans="1:3">
      <c r="A251" t="s">
        <v>325</v>
      </c>
      <c r="B251">
        <v>711491</v>
      </c>
      <c r="C251">
        <v>748027</v>
      </c>
    </row>
    <row r="252" spans="1:3">
      <c r="A252" t="s">
        <v>326</v>
      </c>
      <c r="B252">
        <v>547751</v>
      </c>
      <c r="C252">
        <v>523784</v>
      </c>
    </row>
    <row r="253" spans="1:3">
      <c r="A253" t="s">
        <v>327</v>
      </c>
      <c r="B253">
        <v>5340497</v>
      </c>
      <c r="C253">
        <v>5285613</v>
      </c>
    </row>
    <row r="254" spans="1:3">
      <c r="A254" t="s">
        <v>328</v>
      </c>
      <c r="B254">
        <v>5593361</v>
      </c>
      <c r="C254">
        <v>5402541</v>
      </c>
    </row>
    <row r="255" spans="1:3">
      <c r="A255" t="s">
        <v>329</v>
      </c>
      <c r="B255">
        <v>3050689</v>
      </c>
      <c r="C255">
        <v>2990932</v>
      </c>
    </row>
    <row r="256" spans="1:3">
      <c r="A256" t="s">
        <v>330</v>
      </c>
      <c r="B256">
        <v>309975</v>
      </c>
      <c r="C256">
        <v>342420</v>
      </c>
    </row>
    <row r="257" spans="1:3">
      <c r="A257" t="s">
        <v>332</v>
      </c>
      <c r="B257">
        <v>300631</v>
      </c>
      <c r="C257">
        <v>306916</v>
      </c>
    </row>
    <row r="258" spans="1:3">
      <c r="A258" t="s">
        <v>333</v>
      </c>
      <c r="B258">
        <v>498133</v>
      </c>
      <c r="C258">
        <v>500817</v>
      </c>
    </row>
    <row r="259" spans="1:3">
      <c r="A259" t="s">
        <v>334</v>
      </c>
      <c r="B259">
        <v>322564</v>
      </c>
      <c r="C259">
        <v>315118</v>
      </c>
    </row>
    <row r="260" spans="1:3">
      <c r="A260" t="s">
        <v>335</v>
      </c>
      <c r="B260">
        <v>916824</v>
      </c>
      <c r="C260">
        <v>917319</v>
      </c>
    </row>
    <row r="261" spans="1:3">
      <c r="A261" t="s">
        <v>336</v>
      </c>
      <c r="B261">
        <v>408332</v>
      </c>
      <c r="C261">
        <v>400129</v>
      </c>
    </row>
    <row r="262" spans="1:3">
      <c r="A262" t="s">
        <v>337</v>
      </c>
      <c r="B262">
        <v>1108549</v>
      </c>
      <c r="C262">
        <v>1130038</v>
      </c>
    </row>
    <row r="263" spans="1:3">
      <c r="A263" t="s">
        <v>338</v>
      </c>
      <c r="B263">
        <v>2378030</v>
      </c>
      <c r="C263">
        <v>2256185</v>
      </c>
    </row>
    <row r="264" spans="1:3">
      <c r="A264" t="s">
        <v>331</v>
      </c>
      <c r="B264">
        <v>335966</v>
      </c>
      <c r="C264">
        <v>335882</v>
      </c>
    </row>
    <row r="265" spans="1:3">
      <c r="A265" t="s">
        <v>916</v>
      </c>
      <c r="B265">
        <v>2412403</v>
      </c>
      <c r="C265">
        <v>2473066</v>
      </c>
    </row>
    <row r="266" spans="1:3">
      <c r="A266" t="s">
        <v>339</v>
      </c>
      <c r="B266">
        <v>360232</v>
      </c>
      <c r="C266">
        <v>366308</v>
      </c>
    </row>
    <row r="267" spans="1:3">
      <c r="A267" t="s">
        <v>340</v>
      </c>
      <c r="B267">
        <v>308810</v>
      </c>
      <c r="C267">
        <v>308160</v>
      </c>
    </row>
    <row r="268" spans="1:3">
      <c r="A268" t="s">
        <v>341</v>
      </c>
      <c r="B268">
        <v>758256</v>
      </c>
      <c r="C268">
        <v>761798</v>
      </c>
    </row>
    <row r="269" spans="1:3">
      <c r="A269" t="s">
        <v>342</v>
      </c>
      <c r="B269">
        <v>779584</v>
      </c>
      <c r="C269">
        <v>785044</v>
      </c>
    </row>
    <row r="270" spans="1:3">
      <c r="A270" t="s">
        <v>343</v>
      </c>
      <c r="B270">
        <v>338430</v>
      </c>
      <c r="C270">
        <v>334313</v>
      </c>
    </row>
    <row r="271" spans="1:3">
      <c r="A271" t="s">
        <v>344</v>
      </c>
      <c r="B271">
        <v>1703355</v>
      </c>
      <c r="C271">
        <v>1858092</v>
      </c>
    </row>
    <row r="272" spans="1:3">
      <c r="A272" t="s">
        <v>345</v>
      </c>
      <c r="B272">
        <v>350429</v>
      </c>
      <c r="C272">
        <v>379957</v>
      </c>
    </row>
    <row r="273" spans="1:3">
      <c r="A273" t="s">
        <v>346</v>
      </c>
      <c r="B273">
        <v>519123</v>
      </c>
      <c r="C273">
        <v>550967</v>
      </c>
    </row>
    <row r="274" spans="1:3">
      <c r="A274" t="s">
        <v>347</v>
      </c>
      <c r="B274">
        <v>952876</v>
      </c>
      <c r="C274">
        <v>-171639</v>
      </c>
    </row>
    <row r="275" spans="1:3">
      <c r="A275" t="s">
        <v>348</v>
      </c>
      <c r="B275">
        <v>309298</v>
      </c>
      <c r="C275">
        <v>309620</v>
      </c>
    </row>
    <row r="276" spans="1:3">
      <c r="A276" t="s">
        <v>349</v>
      </c>
      <c r="B276">
        <v>385419</v>
      </c>
      <c r="C276">
        <v>383053</v>
      </c>
    </row>
    <row r="277" spans="1:3">
      <c r="A277" t="s">
        <v>350</v>
      </c>
      <c r="B277">
        <v>1300573</v>
      </c>
      <c r="C277">
        <v>1499632</v>
      </c>
    </row>
    <row r="278" spans="1:3">
      <c r="A278" t="s">
        <v>351</v>
      </c>
      <c r="B278">
        <v>351261</v>
      </c>
      <c r="C278">
        <v>384192</v>
      </c>
    </row>
    <row r="279" spans="1:3">
      <c r="A279" t="s">
        <v>352</v>
      </c>
      <c r="B279">
        <v>1664768</v>
      </c>
      <c r="C279">
        <v>1695725</v>
      </c>
    </row>
    <row r="280" spans="1:3">
      <c r="A280" t="s">
        <v>353</v>
      </c>
      <c r="B280">
        <v>3874371</v>
      </c>
      <c r="C280">
        <v>4093626</v>
      </c>
    </row>
    <row r="281" spans="1:3">
      <c r="A281" t="s">
        <v>354</v>
      </c>
      <c r="B281">
        <v>11657154</v>
      </c>
      <c r="C281">
        <v>12499330</v>
      </c>
    </row>
    <row r="282" spans="1:3">
      <c r="A282" t="s">
        <v>355</v>
      </c>
      <c r="B282">
        <v>566324</v>
      </c>
      <c r="C282">
        <v>572821</v>
      </c>
    </row>
    <row r="283" spans="1:3">
      <c r="A283" t="s">
        <v>356</v>
      </c>
      <c r="B283">
        <v>1389926</v>
      </c>
      <c r="C283">
        <v>1184876</v>
      </c>
    </row>
    <row r="284" spans="1:3">
      <c r="A284" t="s">
        <v>357</v>
      </c>
      <c r="B284">
        <v>211515</v>
      </c>
      <c r="C284">
        <v>205389</v>
      </c>
    </row>
    <row r="285" spans="1:3">
      <c r="A285" t="s">
        <v>358</v>
      </c>
      <c r="B285">
        <v>604491</v>
      </c>
      <c r="C285">
        <v>634131</v>
      </c>
    </row>
    <row r="286" spans="1:3">
      <c r="A286" t="s">
        <v>359</v>
      </c>
      <c r="B286">
        <v>354116</v>
      </c>
      <c r="C286">
        <v>380289</v>
      </c>
    </row>
    <row r="287" spans="1:3">
      <c r="A287" t="s">
        <v>360</v>
      </c>
      <c r="B287">
        <v>318281</v>
      </c>
      <c r="C287">
        <v>320399</v>
      </c>
    </row>
    <row r="288" spans="1:3">
      <c r="A288" t="s">
        <v>361</v>
      </c>
      <c r="B288">
        <v>519426</v>
      </c>
      <c r="C288">
        <v>522530</v>
      </c>
    </row>
    <row r="289" spans="1:3">
      <c r="A289" t="s">
        <v>362</v>
      </c>
      <c r="B289">
        <v>538325</v>
      </c>
      <c r="C289">
        <v>541985</v>
      </c>
    </row>
    <row r="290" spans="1:3">
      <c r="A290" t="s">
        <v>363</v>
      </c>
      <c r="B290">
        <v>3836827</v>
      </c>
      <c r="C290">
        <v>4586638</v>
      </c>
    </row>
    <row r="291" spans="1:3">
      <c r="A291" t="s">
        <v>364</v>
      </c>
      <c r="B291">
        <v>320212</v>
      </c>
      <c r="C291">
        <v>319774</v>
      </c>
    </row>
    <row r="292" spans="1:3">
      <c r="A292" t="s">
        <v>365</v>
      </c>
      <c r="B292">
        <v>355070</v>
      </c>
      <c r="C292">
        <v>357045</v>
      </c>
    </row>
    <row r="293" spans="1:3">
      <c r="A293" t="s">
        <v>366</v>
      </c>
      <c r="B293">
        <v>1095567</v>
      </c>
      <c r="C293">
        <v>1095840</v>
      </c>
    </row>
    <row r="294" spans="1:3">
      <c r="A294" t="s">
        <v>367</v>
      </c>
      <c r="B294">
        <v>4873501</v>
      </c>
      <c r="C294">
        <v>4918642</v>
      </c>
    </row>
    <row r="295" spans="1:3">
      <c r="A295" t="s">
        <v>368</v>
      </c>
      <c r="B295">
        <v>747854</v>
      </c>
      <c r="C295">
        <v>780408</v>
      </c>
    </row>
    <row r="296" spans="1:3">
      <c r="A296" t="s">
        <v>369</v>
      </c>
      <c r="B296">
        <v>8577619</v>
      </c>
      <c r="C296">
        <v>8179868</v>
      </c>
    </row>
    <row r="297" spans="1:3">
      <c r="A297" t="s">
        <v>370</v>
      </c>
      <c r="B297">
        <v>21697033</v>
      </c>
      <c r="C297">
        <v>20048743</v>
      </c>
    </row>
    <row r="298" spans="1:3">
      <c r="A298" t="s">
        <v>371</v>
      </c>
      <c r="B298">
        <v>4729578</v>
      </c>
      <c r="C298">
        <v>4790748</v>
      </c>
    </row>
    <row r="299" spans="1:3">
      <c r="A299" t="s">
        <v>373</v>
      </c>
      <c r="B299">
        <v>609259</v>
      </c>
      <c r="C299">
        <v>612400</v>
      </c>
    </row>
    <row r="300" spans="1:3">
      <c r="A300" t="s">
        <v>375</v>
      </c>
      <c r="B300">
        <v>1078113</v>
      </c>
      <c r="C300">
        <v>1107858</v>
      </c>
    </row>
    <row r="301" spans="1:3">
      <c r="A301" t="s">
        <v>374</v>
      </c>
      <c r="B301">
        <v>332882</v>
      </c>
      <c r="C301">
        <v>342574</v>
      </c>
    </row>
    <row r="302" spans="1:3">
      <c r="A302" t="s">
        <v>376</v>
      </c>
      <c r="B302">
        <v>310406</v>
      </c>
      <c r="C302">
        <v>311106</v>
      </c>
    </row>
    <row r="303" spans="1:3">
      <c r="A303" t="s">
        <v>377</v>
      </c>
      <c r="B303">
        <v>405862</v>
      </c>
      <c r="C303">
        <v>410222</v>
      </c>
    </row>
    <row r="304" spans="1:3">
      <c r="A304" t="s">
        <v>378</v>
      </c>
      <c r="B304">
        <v>1745447</v>
      </c>
      <c r="C304">
        <v>1952266</v>
      </c>
    </row>
    <row r="305" spans="1:3">
      <c r="A305" t="s">
        <v>379</v>
      </c>
      <c r="B305">
        <v>488000</v>
      </c>
      <c r="C305">
        <v>490286</v>
      </c>
    </row>
    <row r="306" spans="1:3">
      <c r="A306" t="s">
        <v>380</v>
      </c>
      <c r="B306">
        <v>412206</v>
      </c>
      <c r="C306">
        <v>384164</v>
      </c>
    </row>
    <row r="307" spans="1:3">
      <c r="A307" t="s">
        <v>381</v>
      </c>
      <c r="B307">
        <v>348662</v>
      </c>
      <c r="C307">
        <v>329524</v>
      </c>
    </row>
    <row r="308" spans="1:3">
      <c r="A308" t="s">
        <v>382</v>
      </c>
      <c r="B308">
        <v>408759</v>
      </c>
      <c r="C308">
        <v>406033</v>
      </c>
    </row>
    <row r="309" spans="1:3">
      <c r="A309" t="s">
        <v>383</v>
      </c>
      <c r="B309">
        <v>467449</v>
      </c>
      <c r="C309">
        <v>440758</v>
      </c>
    </row>
    <row r="310" spans="1:3">
      <c r="A310" t="s">
        <v>384</v>
      </c>
      <c r="B310">
        <v>1090248</v>
      </c>
      <c r="C310">
        <v>1088396</v>
      </c>
    </row>
    <row r="311" spans="1:3">
      <c r="A311" t="s">
        <v>385</v>
      </c>
      <c r="B311">
        <v>676895</v>
      </c>
      <c r="C311">
        <v>674328</v>
      </c>
    </row>
    <row r="312" spans="1:3">
      <c r="A312" t="s">
        <v>386</v>
      </c>
      <c r="B312">
        <v>7136395</v>
      </c>
      <c r="C312">
        <v>7135388</v>
      </c>
    </row>
    <row r="313" spans="1:3">
      <c r="A313" t="s">
        <v>387</v>
      </c>
      <c r="B313">
        <v>1020887</v>
      </c>
      <c r="C313">
        <v>1063104</v>
      </c>
    </row>
    <row r="314" spans="1:3">
      <c r="A314" t="s">
        <v>388</v>
      </c>
      <c r="B314">
        <v>312293</v>
      </c>
      <c r="C314">
        <v>312825</v>
      </c>
    </row>
    <row r="315" spans="1:3">
      <c r="A315" t="s">
        <v>389</v>
      </c>
      <c r="B315">
        <v>1214992</v>
      </c>
      <c r="C315">
        <v>1186051</v>
      </c>
    </row>
    <row r="316" spans="1:3">
      <c r="A316" t="s">
        <v>390</v>
      </c>
      <c r="B316">
        <v>554469</v>
      </c>
      <c r="C316">
        <v>552845</v>
      </c>
    </row>
    <row r="317" spans="1:3">
      <c r="A317" t="s">
        <v>391</v>
      </c>
      <c r="B317">
        <v>958878</v>
      </c>
      <c r="C317">
        <v>975543</v>
      </c>
    </row>
    <row r="318" spans="1:3">
      <c r="A318" t="s">
        <v>392</v>
      </c>
      <c r="B318">
        <v>411593</v>
      </c>
      <c r="C318">
        <v>418195</v>
      </c>
    </row>
    <row r="319" spans="1:3">
      <c r="A319" t="s">
        <v>393</v>
      </c>
      <c r="B319">
        <v>2673939</v>
      </c>
      <c r="C319">
        <v>2678116</v>
      </c>
    </row>
    <row r="320" spans="1:3">
      <c r="A320" t="s">
        <v>395</v>
      </c>
      <c r="B320">
        <v>332308</v>
      </c>
      <c r="C320">
        <v>331815</v>
      </c>
    </row>
    <row r="321" spans="1:3">
      <c r="A321" t="s">
        <v>396</v>
      </c>
      <c r="B321">
        <v>312017</v>
      </c>
      <c r="C321">
        <v>320217</v>
      </c>
    </row>
    <row r="322" spans="1:3">
      <c r="A322" t="s">
        <v>397</v>
      </c>
      <c r="B322">
        <v>2519019</v>
      </c>
      <c r="C322">
        <v>2672154</v>
      </c>
    </row>
    <row r="323" spans="1:3">
      <c r="A323" t="s">
        <v>398</v>
      </c>
      <c r="B323">
        <v>3995570</v>
      </c>
      <c r="C323">
        <v>3944132</v>
      </c>
    </row>
    <row r="324" spans="1:3">
      <c r="A324" t="s">
        <v>399</v>
      </c>
      <c r="B324">
        <v>2319585</v>
      </c>
      <c r="C324">
        <v>2318646</v>
      </c>
    </row>
    <row r="325" spans="1:3">
      <c r="A325" t="s">
        <v>400</v>
      </c>
      <c r="B325">
        <v>651778</v>
      </c>
      <c r="C325">
        <v>655885</v>
      </c>
    </row>
    <row r="326" spans="1:3">
      <c r="A326" t="s">
        <v>401</v>
      </c>
      <c r="B326">
        <v>929445</v>
      </c>
      <c r="C326">
        <v>921262</v>
      </c>
    </row>
    <row r="327" spans="1:3">
      <c r="A327" t="s">
        <v>402</v>
      </c>
      <c r="B327">
        <v>6501877</v>
      </c>
      <c r="C327">
        <v>6443167</v>
      </c>
    </row>
    <row r="328" spans="1:3">
      <c r="A328" t="s">
        <v>403</v>
      </c>
      <c r="B328">
        <v>3002349</v>
      </c>
      <c r="C328">
        <v>2852939</v>
      </c>
    </row>
    <row r="329" spans="1:3">
      <c r="A329" t="s">
        <v>404</v>
      </c>
      <c r="B329">
        <v>303863</v>
      </c>
      <c r="C329">
        <v>313007</v>
      </c>
    </row>
    <row r="330" spans="1:3">
      <c r="A330" t="s">
        <v>405</v>
      </c>
      <c r="B330">
        <v>10118908</v>
      </c>
      <c r="C330">
        <v>10201086</v>
      </c>
    </row>
    <row r="331" spans="1:3">
      <c r="A331" t="s">
        <v>406</v>
      </c>
      <c r="B331">
        <v>301333</v>
      </c>
      <c r="C331">
        <v>304468</v>
      </c>
    </row>
    <row r="332" spans="1:3">
      <c r="A332" t="s">
        <v>969</v>
      </c>
      <c r="B332">
        <v>4248775</v>
      </c>
      <c r="C332">
        <v>4333578</v>
      </c>
    </row>
    <row r="333" spans="1:3">
      <c r="A333" t="s">
        <v>407</v>
      </c>
      <c r="B333">
        <v>4925691</v>
      </c>
      <c r="C333">
        <v>5012784</v>
      </c>
    </row>
    <row r="334" spans="1:3">
      <c r="A334" t="s">
        <v>408</v>
      </c>
      <c r="B334">
        <v>314419</v>
      </c>
      <c r="C334">
        <v>320403</v>
      </c>
    </row>
    <row r="335" spans="1:3">
      <c r="A335" t="s">
        <v>409</v>
      </c>
      <c r="B335">
        <v>179790</v>
      </c>
      <c r="C335">
        <v>172034</v>
      </c>
    </row>
    <row r="336" spans="1:3">
      <c r="A336" t="s">
        <v>410</v>
      </c>
      <c r="B336">
        <v>313883</v>
      </c>
      <c r="C336">
        <v>314785</v>
      </c>
    </row>
    <row r="337" spans="1:3">
      <c r="A337" t="s">
        <v>411</v>
      </c>
      <c r="B337">
        <v>567870</v>
      </c>
      <c r="C337">
        <v>453750</v>
      </c>
    </row>
    <row r="338" spans="1:3">
      <c r="A338" t="s">
        <v>412</v>
      </c>
      <c r="B338">
        <v>323036</v>
      </c>
      <c r="C338">
        <v>328721</v>
      </c>
    </row>
    <row r="339" spans="1:3">
      <c r="A339" t="s">
        <v>413</v>
      </c>
      <c r="B339">
        <v>315843</v>
      </c>
      <c r="C339">
        <v>314634</v>
      </c>
    </row>
    <row r="340" spans="1:3">
      <c r="A340" t="s">
        <v>414</v>
      </c>
      <c r="B340">
        <v>3087163</v>
      </c>
      <c r="C340">
        <v>3178083</v>
      </c>
    </row>
    <row r="341" spans="1:3">
      <c r="A341" t="s">
        <v>415</v>
      </c>
      <c r="B341">
        <v>784308</v>
      </c>
      <c r="C341">
        <v>784018</v>
      </c>
    </row>
    <row r="342" spans="1:3">
      <c r="A342" t="s">
        <v>416</v>
      </c>
      <c r="B342">
        <v>6364962</v>
      </c>
      <c r="C342">
        <v>7207179</v>
      </c>
    </row>
    <row r="343" spans="1:3">
      <c r="A343" t="s">
        <v>417</v>
      </c>
      <c r="B343">
        <v>322324</v>
      </c>
      <c r="C343">
        <v>328608</v>
      </c>
    </row>
    <row r="344" spans="1:3">
      <c r="A344" t="s">
        <v>418</v>
      </c>
      <c r="B344">
        <v>319215</v>
      </c>
      <c r="C344">
        <v>316453</v>
      </c>
    </row>
    <row r="345" spans="1:3">
      <c r="A345" t="s">
        <v>419</v>
      </c>
      <c r="B345">
        <v>36023308</v>
      </c>
      <c r="C345">
        <v>35387066</v>
      </c>
    </row>
    <row r="346" spans="1:3">
      <c r="A346" t="s">
        <v>420</v>
      </c>
      <c r="B346">
        <v>353201</v>
      </c>
      <c r="C346">
        <v>353996</v>
      </c>
    </row>
    <row r="347" spans="1:3">
      <c r="A347" t="s">
        <v>421</v>
      </c>
      <c r="B347">
        <v>2020860</v>
      </c>
      <c r="C347">
        <v>1976344</v>
      </c>
    </row>
    <row r="348" spans="1:3">
      <c r="A348" t="s">
        <v>422</v>
      </c>
      <c r="B348">
        <v>1048406</v>
      </c>
      <c r="C348">
        <v>1259053</v>
      </c>
    </row>
    <row r="349" spans="1:3">
      <c r="A349" t="s">
        <v>423</v>
      </c>
      <c r="B349">
        <v>12069590</v>
      </c>
      <c r="C349">
        <v>12470789</v>
      </c>
    </row>
    <row r="350" spans="1:3">
      <c r="A350" t="s">
        <v>424</v>
      </c>
      <c r="B350">
        <v>318242</v>
      </c>
      <c r="C350">
        <v>315434</v>
      </c>
    </row>
    <row r="351" spans="1:3">
      <c r="A351" t="s">
        <v>425</v>
      </c>
      <c r="B351">
        <v>1163054</v>
      </c>
      <c r="C351">
        <v>1105691</v>
      </c>
    </row>
    <row r="352" spans="1:3">
      <c r="A352" t="s">
        <v>426</v>
      </c>
      <c r="B352">
        <v>0</v>
      </c>
      <c r="C352">
        <v>0</v>
      </c>
    </row>
    <row r="353" spans="1:3">
      <c r="A353" t="s">
        <v>427</v>
      </c>
      <c r="B353">
        <v>428754</v>
      </c>
      <c r="C353">
        <v>429863</v>
      </c>
    </row>
    <row r="354" spans="1:3">
      <c r="A354" t="s">
        <v>428</v>
      </c>
      <c r="B354">
        <v>345964</v>
      </c>
      <c r="C354">
        <v>351950</v>
      </c>
    </row>
    <row r="355" spans="1:3">
      <c r="A355" t="s">
        <v>429</v>
      </c>
      <c r="B355">
        <v>609208</v>
      </c>
      <c r="C355">
        <v>641458</v>
      </c>
    </row>
    <row r="356" spans="1:3">
      <c r="A356" t="s">
        <v>430</v>
      </c>
      <c r="B356">
        <v>0</v>
      </c>
      <c r="C356">
        <v>0</v>
      </c>
    </row>
    <row r="357" spans="1:3">
      <c r="A357" t="s">
        <v>431</v>
      </c>
      <c r="B357">
        <v>6320801</v>
      </c>
      <c r="C357">
        <v>6156694</v>
      </c>
    </row>
    <row r="358" spans="1:3">
      <c r="A358" t="s">
        <v>432</v>
      </c>
      <c r="B358">
        <v>635562</v>
      </c>
      <c r="C358">
        <v>621858</v>
      </c>
    </row>
    <row r="359" spans="1:3">
      <c r="A359" t="s">
        <v>433</v>
      </c>
      <c r="B359">
        <v>6426022</v>
      </c>
      <c r="C359">
        <v>6421139</v>
      </c>
    </row>
    <row r="360" spans="1:3">
      <c r="A360" t="s">
        <v>434</v>
      </c>
      <c r="B360">
        <v>8938086</v>
      </c>
      <c r="C360">
        <v>9657480</v>
      </c>
    </row>
    <row r="361" spans="1:3">
      <c r="A361" t="s">
        <v>435</v>
      </c>
      <c r="B361">
        <v>476725</v>
      </c>
      <c r="C361">
        <v>474448</v>
      </c>
    </row>
    <row r="362" spans="1:3">
      <c r="A362" t="s">
        <v>436</v>
      </c>
      <c r="B362">
        <v>3429787</v>
      </c>
      <c r="C362">
        <v>3387928</v>
      </c>
    </row>
    <row r="363" spans="1:3">
      <c r="A363" t="s">
        <v>437</v>
      </c>
      <c r="B363">
        <v>8413898</v>
      </c>
      <c r="C363">
        <v>8847463</v>
      </c>
    </row>
    <row r="364" spans="1:3">
      <c r="A364" t="s">
        <v>439</v>
      </c>
      <c r="B364">
        <v>1822466</v>
      </c>
      <c r="C364">
        <v>1821596</v>
      </c>
    </row>
    <row r="365" spans="1:3">
      <c r="A365" t="s">
        <v>440</v>
      </c>
      <c r="B365">
        <v>378059</v>
      </c>
      <c r="C365">
        <v>747002</v>
      </c>
    </row>
    <row r="366" spans="1:3">
      <c r="A366" t="s">
        <v>441</v>
      </c>
      <c r="B366">
        <v>317111</v>
      </c>
      <c r="C366">
        <v>317049</v>
      </c>
    </row>
    <row r="367" spans="1:3">
      <c r="A367" t="s">
        <v>442</v>
      </c>
      <c r="B367">
        <v>564261</v>
      </c>
      <c r="C367">
        <v>567200</v>
      </c>
    </row>
    <row r="368" spans="1:3">
      <c r="A368" t="s">
        <v>443</v>
      </c>
      <c r="B368">
        <v>1186411</v>
      </c>
      <c r="C368">
        <v>1153908</v>
      </c>
    </row>
    <row r="369" spans="1:3">
      <c r="A369" t="s">
        <v>444</v>
      </c>
      <c r="B369">
        <v>2740567</v>
      </c>
      <c r="C369">
        <v>2753944</v>
      </c>
    </row>
    <row r="370" spans="1:3">
      <c r="A370" t="s">
        <v>445</v>
      </c>
      <c r="B370">
        <v>580015</v>
      </c>
      <c r="C370">
        <v>577566</v>
      </c>
    </row>
    <row r="371" spans="1:3">
      <c r="A371" t="s">
        <v>911</v>
      </c>
      <c r="B371">
        <v>312710</v>
      </c>
      <c r="C371">
        <v>307153</v>
      </c>
    </row>
    <row r="372" spans="1:3">
      <c r="A372" t="s">
        <v>446</v>
      </c>
      <c r="B372">
        <v>313445</v>
      </c>
      <c r="C372">
        <v>308008</v>
      </c>
    </row>
    <row r="373" spans="1:3">
      <c r="A373" t="s">
        <v>447</v>
      </c>
      <c r="B373">
        <v>1031183</v>
      </c>
      <c r="C373">
        <v>1032096</v>
      </c>
    </row>
    <row r="374" spans="1:3">
      <c r="A374" t="s">
        <v>448</v>
      </c>
      <c r="B374">
        <v>416392</v>
      </c>
      <c r="C374">
        <v>428038</v>
      </c>
    </row>
    <row r="375" spans="1:3">
      <c r="A375" t="s">
        <v>449</v>
      </c>
      <c r="B375">
        <v>338184</v>
      </c>
      <c r="C375">
        <v>340872</v>
      </c>
    </row>
    <row r="376" spans="1:3">
      <c r="A376" t="s">
        <v>450</v>
      </c>
      <c r="B376">
        <v>2659776</v>
      </c>
      <c r="C376">
        <v>2501537</v>
      </c>
    </row>
    <row r="377" spans="1:3">
      <c r="A377" t="s">
        <v>451</v>
      </c>
      <c r="B377">
        <v>321073</v>
      </c>
      <c r="C377">
        <v>324908</v>
      </c>
    </row>
    <row r="378" spans="1:3">
      <c r="A378" t="s">
        <v>452</v>
      </c>
      <c r="B378">
        <v>329020</v>
      </c>
      <c r="C378">
        <v>328556</v>
      </c>
    </row>
    <row r="379" spans="1:3">
      <c r="A379" t="s">
        <v>453</v>
      </c>
      <c r="B379">
        <v>1154379</v>
      </c>
      <c r="C379">
        <v>1197472</v>
      </c>
    </row>
    <row r="380" spans="1:3">
      <c r="A380" t="s">
        <v>454</v>
      </c>
      <c r="B380">
        <v>425335</v>
      </c>
      <c r="C380">
        <v>419978</v>
      </c>
    </row>
    <row r="381" spans="1:3">
      <c r="A381" t="s">
        <v>455</v>
      </c>
      <c r="B381">
        <v>25269710</v>
      </c>
      <c r="C381">
        <v>24422162</v>
      </c>
    </row>
    <row r="382" spans="1:3">
      <c r="A382" t="s">
        <v>456</v>
      </c>
      <c r="B382">
        <v>803498</v>
      </c>
      <c r="C382">
        <v>843965</v>
      </c>
    </row>
    <row r="383" spans="1:3">
      <c r="A383" t="s">
        <v>457</v>
      </c>
      <c r="B383">
        <v>80923811</v>
      </c>
      <c r="C383">
        <v>85316542</v>
      </c>
    </row>
    <row r="384" spans="1:3">
      <c r="A384" t="s">
        <v>458</v>
      </c>
      <c r="B384">
        <v>1087402</v>
      </c>
      <c r="C384">
        <v>1048370</v>
      </c>
    </row>
    <row r="385" spans="1:3">
      <c r="A385" t="s">
        <v>459</v>
      </c>
      <c r="B385">
        <v>-121380731</v>
      </c>
      <c r="C385">
        <v>-130606882</v>
      </c>
    </row>
    <row r="386" spans="1:3">
      <c r="A386" t="s">
        <v>461</v>
      </c>
      <c r="B386">
        <v>531490</v>
      </c>
      <c r="C386">
        <v>541449</v>
      </c>
    </row>
    <row r="387" spans="1:3">
      <c r="A387" t="s">
        <v>460</v>
      </c>
      <c r="B387">
        <v>7433801</v>
      </c>
      <c r="C387">
        <v>7553823</v>
      </c>
    </row>
    <row r="388" spans="1:3">
      <c r="A388" t="s">
        <v>462</v>
      </c>
      <c r="B388">
        <v>5001547</v>
      </c>
      <c r="C388">
        <v>5755805</v>
      </c>
    </row>
    <row r="389" spans="1:3">
      <c r="A389" t="s">
        <v>463</v>
      </c>
      <c r="B389">
        <v>370901</v>
      </c>
      <c r="C389">
        <v>364949</v>
      </c>
    </row>
    <row r="390" spans="1:3">
      <c r="A390" t="s">
        <v>464</v>
      </c>
      <c r="B390">
        <v>1173774</v>
      </c>
      <c r="C390">
        <v>1213888</v>
      </c>
    </row>
    <row r="391" spans="1:3">
      <c r="A391" t="s">
        <v>917</v>
      </c>
      <c r="B391">
        <v>695217</v>
      </c>
      <c r="C391">
        <v>707548</v>
      </c>
    </row>
    <row r="392" spans="1:3">
      <c r="A392" t="s">
        <v>850</v>
      </c>
      <c r="B392">
        <v>2088328</v>
      </c>
      <c r="C392">
        <v>2059517</v>
      </c>
    </row>
    <row r="393" spans="1:3">
      <c r="A393" t="s">
        <v>465</v>
      </c>
      <c r="B393">
        <v>323108</v>
      </c>
      <c r="C393">
        <v>319875</v>
      </c>
    </row>
    <row r="394" spans="1:3">
      <c r="A394" t="s">
        <v>466</v>
      </c>
      <c r="B394">
        <v>33083700</v>
      </c>
      <c r="C394">
        <v>33314310</v>
      </c>
    </row>
    <row r="395" spans="1:3">
      <c r="A395" t="s">
        <v>467</v>
      </c>
      <c r="B395">
        <v>370695</v>
      </c>
      <c r="C395">
        <v>371626</v>
      </c>
    </row>
    <row r="396" spans="1:3">
      <c r="A396" t="s">
        <v>468</v>
      </c>
      <c r="B396">
        <v>28984488</v>
      </c>
      <c r="C396">
        <v>27677095</v>
      </c>
    </row>
    <row r="397" spans="1:3">
      <c r="A397" t="s">
        <v>469</v>
      </c>
      <c r="B397">
        <v>783079</v>
      </c>
      <c r="C397">
        <v>772039</v>
      </c>
    </row>
    <row r="398" spans="1:3">
      <c r="A398" t="s">
        <v>470</v>
      </c>
      <c r="B398">
        <v>176028</v>
      </c>
      <c r="C398">
        <v>173095</v>
      </c>
    </row>
    <row r="399" spans="1:3">
      <c r="A399" t="s">
        <v>471</v>
      </c>
      <c r="B399">
        <v>542121</v>
      </c>
      <c r="C399">
        <v>540370</v>
      </c>
    </row>
    <row r="400" spans="1:3">
      <c r="A400" t="s">
        <v>472</v>
      </c>
      <c r="B400">
        <v>243999</v>
      </c>
      <c r="C400">
        <v>236254</v>
      </c>
    </row>
    <row r="401" spans="1:3">
      <c r="A401" t="s">
        <v>473</v>
      </c>
      <c r="B401">
        <v>1115749</v>
      </c>
      <c r="C401">
        <v>1147804</v>
      </c>
    </row>
    <row r="402" spans="1:3">
      <c r="A402" t="s">
        <v>474</v>
      </c>
      <c r="B402">
        <v>309340</v>
      </c>
      <c r="C402">
        <v>308572</v>
      </c>
    </row>
    <row r="403" spans="1:3">
      <c r="A403" t="s">
        <v>475</v>
      </c>
      <c r="B403">
        <v>376554</v>
      </c>
      <c r="C403">
        <v>373127</v>
      </c>
    </row>
    <row r="404" spans="1:3">
      <c r="A404" t="s">
        <v>476</v>
      </c>
      <c r="B404">
        <v>318777</v>
      </c>
      <c r="C404">
        <v>319417</v>
      </c>
    </row>
    <row r="405" spans="1:3">
      <c r="A405" t="s">
        <v>477</v>
      </c>
      <c r="B405">
        <v>4312125</v>
      </c>
      <c r="C405">
        <v>4800024</v>
      </c>
    </row>
    <row r="406" spans="1:3">
      <c r="A406" t="s">
        <v>478</v>
      </c>
      <c r="B406">
        <v>354340</v>
      </c>
      <c r="C406">
        <v>335193</v>
      </c>
    </row>
    <row r="407" spans="1:3">
      <c r="A407" t="s">
        <v>479</v>
      </c>
      <c r="B407">
        <v>2582625</v>
      </c>
      <c r="C407">
        <v>2569162</v>
      </c>
    </row>
    <row r="408" spans="1:3">
      <c r="A408" t="s">
        <v>480</v>
      </c>
      <c r="B408">
        <v>38870596</v>
      </c>
      <c r="C408">
        <v>41435608</v>
      </c>
    </row>
    <row r="409" spans="1:3">
      <c r="A409" t="s">
        <v>481</v>
      </c>
      <c r="B409">
        <v>6626697</v>
      </c>
      <c r="C409">
        <v>7216034</v>
      </c>
    </row>
    <row r="410" spans="1:3">
      <c r="A410" t="s">
        <v>482</v>
      </c>
      <c r="B410">
        <v>10372505</v>
      </c>
      <c r="C410">
        <v>11047561</v>
      </c>
    </row>
    <row r="411" spans="1:3">
      <c r="A411" t="s">
        <v>483</v>
      </c>
      <c r="B411">
        <v>394865</v>
      </c>
      <c r="C411">
        <v>395209</v>
      </c>
    </row>
    <row r="412" spans="1:3">
      <c r="A412" t="s">
        <v>484</v>
      </c>
      <c r="B412">
        <v>705566</v>
      </c>
      <c r="C412">
        <v>707204</v>
      </c>
    </row>
    <row r="413" spans="1:3">
      <c r="A413" t="s">
        <v>485</v>
      </c>
      <c r="B413">
        <v>569894</v>
      </c>
      <c r="C413">
        <v>575907</v>
      </c>
    </row>
    <row r="414" spans="1:3">
      <c r="A414" t="s">
        <v>486</v>
      </c>
      <c r="B414">
        <v>2713990</v>
      </c>
      <c r="C414">
        <v>2653036</v>
      </c>
    </row>
    <row r="415" spans="1:3">
      <c r="A415" t="s">
        <v>487</v>
      </c>
      <c r="B415">
        <v>1802677</v>
      </c>
      <c r="C415">
        <v>1779222</v>
      </c>
    </row>
    <row r="416" spans="1:3">
      <c r="A416" t="s">
        <v>488</v>
      </c>
      <c r="B416">
        <v>347715</v>
      </c>
      <c r="C416">
        <v>348786</v>
      </c>
    </row>
    <row r="417" spans="1:3">
      <c r="A417" t="s">
        <v>489</v>
      </c>
      <c r="B417">
        <v>731951</v>
      </c>
      <c r="C417">
        <v>742628</v>
      </c>
    </row>
    <row r="418" spans="1:3">
      <c r="A418" t="s">
        <v>490</v>
      </c>
      <c r="B418">
        <v>591053</v>
      </c>
      <c r="C418">
        <v>588607</v>
      </c>
    </row>
    <row r="419" spans="1:3">
      <c r="A419" t="s">
        <v>491</v>
      </c>
      <c r="B419">
        <v>313422</v>
      </c>
      <c r="C419">
        <v>313385</v>
      </c>
    </row>
    <row r="420" spans="1:3">
      <c r="A420" t="s">
        <v>492</v>
      </c>
      <c r="B420">
        <v>1501275</v>
      </c>
      <c r="C420">
        <v>1527570</v>
      </c>
    </row>
    <row r="421" spans="1:3">
      <c r="A421" t="s">
        <v>493</v>
      </c>
      <c r="B421">
        <v>1632879</v>
      </c>
      <c r="C421">
        <v>1584309</v>
      </c>
    </row>
    <row r="422" spans="1:3">
      <c r="A422" t="s">
        <v>494</v>
      </c>
      <c r="B422">
        <v>857396</v>
      </c>
      <c r="C422">
        <v>802705</v>
      </c>
    </row>
    <row r="423" spans="1:3">
      <c r="A423" t="s">
        <v>495</v>
      </c>
      <c r="B423">
        <v>352780</v>
      </c>
      <c r="C423">
        <v>353698</v>
      </c>
    </row>
    <row r="424" spans="1:3">
      <c r="A424" t="s">
        <v>496</v>
      </c>
      <c r="B424">
        <v>1061716</v>
      </c>
      <c r="C424">
        <v>1017927</v>
      </c>
    </row>
    <row r="425" spans="1:3">
      <c r="A425" t="s">
        <v>497</v>
      </c>
      <c r="B425">
        <v>1512882</v>
      </c>
      <c r="C425">
        <v>1472308</v>
      </c>
    </row>
    <row r="426" spans="1:3">
      <c r="A426" t="s">
        <v>498</v>
      </c>
      <c r="B426">
        <v>2500710</v>
      </c>
      <c r="C426">
        <v>2261944</v>
      </c>
    </row>
    <row r="427" spans="1:3">
      <c r="A427" t="s">
        <v>499</v>
      </c>
      <c r="B427">
        <v>346161</v>
      </c>
      <c r="C427">
        <v>366227</v>
      </c>
    </row>
    <row r="428" spans="1:3">
      <c r="A428" t="s">
        <v>500</v>
      </c>
      <c r="B428">
        <v>570978</v>
      </c>
      <c r="C428">
        <v>556777</v>
      </c>
    </row>
    <row r="429" spans="1:3">
      <c r="A429" t="s">
        <v>501</v>
      </c>
      <c r="B429">
        <v>313784</v>
      </c>
      <c r="C429">
        <v>311867</v>
      </c>
    </row>
    <row r="430" spans="1:3">
      <c r="A430" t="s">
        <v>502</v>
      </c>
      <c r="B430">
        <v>28823636</v>
      </c>
      <c r="C430">
        <v>32587116</v>
      </c>
    </row>
    <row r="431" spans="1:3">
      <c r="A431" t="s">
        <v>503</v>
      </c>
      <c r="B431">
        <v>846939</v>
      </c>
      <c r="C431">
        <v>867135</v>
      </c>
    </row>
    <row r="432" spans="1:3">
      <c r="A432" t="s">
        <v>504</v>
      </c>
      <c r="B432">
        <v>1252001</v>
      </c>
      <c r="C432">
        <v>1373769</v>
      </c>
    </row>
    <row r="433" spans="1:3">
      <c r="A433" t="s">
        <v>505</v>
      </c>
      <c r="B433">
        <v>316384</v>
      </c>
      <c r="C433">
        <v>316754</v>
      </c>
    </row>
    <row r="434" spans="1:3">
      <c r="A434" t="s">
        <v>506</v>
      </c>
      <c r="B434">
        <v>1216744</v>
      </c>
      <c r="C434">
        <v>1201606</v>
      </c>
    </row>
    <row r="435" spans="1:3">
      <c r="A435" t="s">
        <v>507</v>
      </c>
      <c r="B435">
        <v>539715</v>
      </c>
      <c r="C435">
        <v>538962</v>
      </c>
    </row>
    <row r="436" spans="1:3">
      <c r="A436" t="s">
        <v>508</v>
      </c>
      <c r="B436">
        <v>336833</v>
      </c>
      <c r="C436">
        <v>333633</v>
      </c>
    </row>
    <row r="437" spans="1:3">
      <c r="A437" t="s">
        <v>509</v>
      </c>
      <c r="B437">
        <v>731416</v>
      </c>
      <c r="C437">
        <v>716953</v>
      </c>
    </row>
    <row r="438" spans="1:3">
      <c r="A438" t="s">
        <v>510</v>
      </c>
      <c r="B438">
        <v>356052</v>
      </c>
      <c r="C438">
        <v>374959</v>
      </c>
    </row>
    <row r="439" spans="1:3">
      <c r="A439" t="s">
        <v>511</v>
      </c>
      <c r="B439">
        <v>307738</v>
      </c>
      <c r="C439">
        <v>305436</v>
      </c>
    </row>
    <row r="440" spans="1:3">
      <c r="A440" t="s">
        <v>512</v>
      </c>
      <c r="B440">
        <v>1889143</v>
      </c>
      <c r="C440">
        <v>1766856</v>
      </c>
    </row>
    <row r="441" spans="1:3">
      <c r="A441" t="s">
        <v>513</v>
      </c>
      <c r="B441">
        <v>305487</v>
      </c>
      <c r="C441">
        <v>307502</v>
      </c>
    </row>
    <row r="442" spans="1:3">
      <c r="A442" t="s">
        <v>514</v>
      </c>
      <c r="B442">
        <v>40005790</v>
      </c>
      <c r="C442">
        <v>39523523</v>
      </c>
    </row>
    <row r="443" spans="1:3">
      <c r="A443" t="s">
        <v>515</v>
      </c>
      <c r="B443">
        <v>11019402</v>
      </c>
      <c r="C443">
        <v>11143786</v>
      </c>
    </row>
    <row r="444" spans="1:3">
      <c r="A444" t="s">
        <v>516</v>
      </c>
      <c r="B444">
        <v>6242302</v>
      </c>
      <c r="C444">
        <v>6222106</v>
      </c>
    </row>
    <row r="445" spans="1:3">
      <c r="A445" t="s">
        <v>517</v>
      </c>
      <c r="B445">
        <v>0</v>
      </c>
      <c r="C445">
        <v>0</v>
      </c>
    </row>
    <row r="446" spans="1:3">
      <c r="A446" t="s">
        <v>518</v>
      </c>
      <c r="B446">
        <v>2694571</v>
      </c>
      <c r="C446">
        <v>2693858</v>
      </c>
    </row>
    <row r="447" spans="1:3">
      <c r="A447" t="s">
        <v>519</v>
      </c>
      <c r="B447">
        <v>1037950</v>
      </c>
      <c r="C447">
        <v>1143471</v>
      </c>
    </row>
    <row r="448" spans="1:3">
      <c r="A448" t="s">
        <v>520</v>
      </c>
      <c r="B448">
        <v>6152269</v>
      </c>
      <c r="C448">
        <v>6198208</v>
      </c>
    </row>
    <row r="449" spans="1:3">
      <c r="A449" t="s">
        <v>521</v>
      </c>
      <c r="B449">
        <v>1787932</v>
      </c>
      <c r="C449">
        <v>1396782</v>
      </c>
    </row>
    <row r="450" spans="1:3">
      <c r="A450" t="s">
        <v>522</v>
      </c>
      <c r="B450">
        <v>327703</v>
      </c>
      <c r="C450">
        <v>340281</v>
      </c>
    </row>
    <row r="451" spans="1:3">
      <c r="A451" t="s">
        <v>523</v>
      </c>
      <c r="B451">
        <v>3276663</v>
      </c>
      <c r="C451">
        <v>3139291</v>
      </c>
    </row>
    <row r="452" spans="1:3">
      <c r="A452" t="s">
        <v>851</v>
      </c>
      <c r="B452">
        <v>2534272</v>
      </c>
      <c r="C452">
        <v>2711078</v>
      </c>
    </row>
    <row r="453" spans="1:3">
      <c r="A453" t="s">
        <v>524</v>
      </c>
      <c r="B453">
        <v>410417</v>
      </c>
      <c r="C453">
        <v>408718</v>
      </c>
    </row>
    <row r="454" spans="1:3">
      <c r="A454" t="s">
        <v>525</v>
      </c>
      <c r="B454">
        <v>847864</v>
      </c>
      <c r="C454">
        <v>846816</v>
      </c>
    </row>
    <row r="455" spans="1:3">
      <c r="A455" t="s">
        <v>527</v>
      </c>
      <c r="B455">
        <v>315560</v>
      </c>
      <c r="C455">
        <v>315241</v>
      </c>
    </row>
    <row r="456" spans="1:3">
      <c r="A456" t="s">
        <v>528</v>
      </c>
      <c r="B456">
        <v>332796</v>
      </c>
      <c r="C456">
        <v>336459</v>
      </c>
    </row>
    <row r="457" spans="1:3">
      <c r="A457" t="s">
        <v>529</v>
      </c>
      <c r="B457">
        <v>350841</v>
      </c>
      <c r="C457">
        <v>354261</v>
      </c>
    </row>
    <row r="458" spans="1:3">
      <c r="A458" t="s">
        <v>530</v>
      </c>
      <c r="B458">
        <v>1381196</v>
      </c>
      <c r="C458">
        <v>1467174</v>
      </c>
    </row>
    <row r="459" spans="1:3">
      <c r="A459" t="s">
        <v>531</v>
      </c>
      <c r="B459">
        <v>448005</v>
      </c>
      <c r="C459">
        <v>461595</v>
      </c>
    </row>
    <row r="460" spans="1:3">
      <c r="A460" t="s">
        <v>532</v>
      </c>
      <c r="B460">
        <v>516530</v>
      </c>
      <c r="C460">
        <v>501441</v>
      </c>
    </row>
    <row r="461" spans="1:3">
      <c r="A461" t="s">
        <v>533</v>
      </c>
      <c r="B461">
        <v>31466869</v>
      </c>
      <c r="C461">
        <v>31511324</v>
      </c>
    </row>
    <row r="462" spans="1:3">
      <c r="A462" t="s">
        <v>534</v>
      </c>
      <c r="B462">
        <v>2199445</v>
      </c>
      <c r="C462">
        <v>2195532</v>
      </c>
    </row>
    <row r="463" spans="1:3">
      <c r="A463" t="s">
        <v>535</v>
      </c>
      <c r="B463">
        <v>322187</v>
      </c>
      <c r="C463">
        <v>320167</v>
      </c>
    </row>
    <row r="464" spans="1:3">
      <c r="A464" t="s">
        <v>536</v>
      </c>
      <c r="B464">
        <v>1404692</v>
      </c>
      <c r="C464">
        <v>1370782</v>
      </c>
    </row>
    <row r="465" spans="1:3">
      <c r="A465" t="s">
        <v>537</v>
      </c>
      <c r="B465">
        <v>313191</v>
      </c>
      <c r="C465">
        <v>312965</v>
      </c>
    </row>
    <row r="466" spans="1:3">
      <c r="A466" t="s">
        <v>538</v>
      </c>
      <c r="B466">
        <v>305223</v>
      </c>
      <c r="C466">
        <v>305402</v>
      </c>
    </row>
    <row r="467" spans="1:3">
      <c r="A467" t="s">
        <v>539</v>
      </c>
      <c r="B467">
        <v>586299</v>
      </c>
      <c r="C467">
        <v>593137</v>
      </c>
    </row>
    <row r="468" spans="1:3">
      <c r="A468" t="s">
        <v>540</v>
      </c>
      <c r="B468">
        <v>716850</v>
      </c>
      <c r="C468">
        <v>706094</v>
      </c>
    </row>
    <row r="469" spans="1:3">
      <c r="A469" t="s">
        <v>541</v>
      </c>
      <c r="B469">
        <v>7106489</v>
      </c>
      <c r="C469">
        <v>6556973</v>
      </c>
    </row>
    <row r="470" spans="1:3">
      <c r="A470" t="s">
        <v>542</v>
      </c>
      <c r="B470">
        <v>4766594</v>
      </c>
      <c r="C470">
        <v>4495272</v>
      </c>
    </row>
    <row r="471" spans="1:3">
      <c r="A471" t="s">
        <v>543</v>
      </c>
      <c r="B471">
        <v>15497375</v>
      </c>
      <c r="C471">
        <v>14796003</v>
      </c>
    </row>
    <row r="472" spans="1:3">
      <c r="A472" t="s">
        <v>544</v>
      </c>
      <c r="B472">
        <v>483367</v>
      </c>
      <c r="C472">
        <v>489421</v>
      </c>
    </row>
    <row r="473" spans="1:3">
      <c r="A473" t="s">
        <v>546</v>
      </c>
      <c r="B473">
        <v>2068870</v>
      </c>
      <c r="C473">
        <v>2139819</v>
      </c>
    </row>
    <row r="474" spans="1:3">
      <c r="A474" t="s">
        <v>547</v>
      </c>
      <c r="B474">
        <v>38393472</v>
      </c>
      <c r="C474">
        <v>39704820</v>
      </c>
    </row>
    <row r="475" spans="1:3">
      <c r="A475" t="s">
        <v>548</v>
      </c>
      <c r="B475">
        <v>1068466</v>
      </c>
      <c r="C475">
        <v>1079267</v>
      </c>
    </row>
    <row r="476" spans="1:3">
      <c r="A476" t="s">
        <v>549</v>
      </c>
      <c r="B476">
        <v>863342</v>
      </c>
      <c r="C476">
        <v>882481</v>
      </c>
    </row>
    <row r="477" spans="1:3">
      <c r="A477" t="s">
        <v>550</v>
      </c>
      <c r="B477">
        <v>482092</v>
      </c>
      <c r="C477">
        <v>498269</v>
      </c>
    </row>
    <row r="478" spans="1:3">
      <c r="A478" t="s">
        <v>551</v>
      </c>
      <c r="B478">
        <v>2199351</v>
      </c>
      <c r="C478">
        <v>1941599</v>
      </c>
    </row>
    <row r="479" spans="1:3">
      <c r="A479" t="s">
        <v>552</v>
      </c>
      <c r="B479">
        <v>2399108</v>
      </c>
      <c r="C479">
        <v>2285860</v>
      </c>
    </row>
    <row r="480" spans="1:3">
      <c r="A480" t="s">
        <v>553</v>
      </c>
      <c r="B480">
        <v>329188</v>
      </c>
      <c r="C480">
        <v>333773</v>
      </c>
    </row>
    <row r="481" spans="1:3">
      <c r="A481" t="s">
        <v>554</v>
      </c>
      <c r="B481">
        <v>354796</v>
      </c>
      <c r="C481">
        <v>365531</v>
      </c>
    </row>
    <row r="482" spans="1:3">
      <c r="A482" t="s">
        <v>555</v>
      </c>
      <c r="B482">
        <v>327044</v>
      </c>
      <c r="C482">
        <v>338372</v>
      </c>
    </row>
    <row r="483" spans="1:3">
      <c r="A483" t="s">
        <v>556</v>
      </c>
      <c r="B483">
        <v>326061</v>
      </c>
      <c r="C483">
        <v>308922</v>
      </c>
    </row>
    <row r="484" spans="1:3">
      <c r="A484" t="s">
        <v>557</v>
      </c>
      <c r="B484">
        <v>3264050</v>
      </c>
      <c r="C484">
        <v>3009530</v>
      </c>
    </row>
    <row r="485" spans="1:3">
      <c r="A485" t="s">
        <v>558</v>
      </c>
      <c r="B485">
        <v>4293215</v>
      </c>
      <c r="C485">
        <v>4314691</v>
      </c>
    </row>
    <row r="486" spans="1:3">
      <c r="A486" t="s">
        <v>560</v>
      </c>
      <c r="B486">
        <v>1082942</v>
      </c>
      <c r="C486">
        <v>1037533</v>
      </c>
    </row>
    <row r="487" spans="1:3">
      <c r="A487" t="s">
        <v>559</v>
      </c>
      <c r="B487">
        <v>301956</v>
      </c>
      <c r="C487">
        <v>309466</v>
      </c>
    </row>
    <row r="488" spans="1:3">
      <c r="A488" t="s">
        <v>561</v>
      </c>
      <c r="B488">
        <v>188024</v>
      </c>
      <c r="C488">
        <v>180527</v>
      </c>
    </row>
    <row r="489" spans="1:3">
      <c r="A489" t="s">
        <v>562</v>
      </c>
      <c r="B489">
        <v>339772</v>
      </c>
      <c r="C489">
        <v>341187</v>
      </c>
    </row>
    <row r="490" spans="1:3">
      <c r="A490" t="s">
        <v>563</v>
      </c>
      <c r="B490">
        <v>12598466</v>
      </c>
      <c r="C490">
        <v>13644958</v>
      </c>
    </row>
    <row r="491" spans="1:3">
      <c r="A491" t="s">
        <v>970</v>
      </c>
      <c r="B491">
        <v>326034</v>
      </c>
      <c r="C491">
        <v>323362</v>
      </c>
    </row>
    <row r="492" spans="1:3">
      <c r="A492" t="s">
        <v>564</v>
      </c>
      <c r="B492">
        <v>323308</v>
      </c>
      <c r="C492">
        <v>326747</v>
      </c>
    </row>
    <row r="493" spans="1:3">
      <c r="A493" t="s">
        <v>565</v>
      </c>
      <c r="B493">
        <v>1257836</v>
      </c>
      <c r="C493">
        <v>1287789</v>
      </c>
    </row>
    <row r="494" spans="1:3">
      <c r="A494" t="s">
        <v>566</v>
      </c>
      <c r="B494">
        <v>885543</v>
      </c>
      <c r="C494">
        <v>851279</v>
      </c>
    </row>
    <row r="495" spans="1:3">
      <c r="A495" t="s">
        <v>567</v>
      </c>
      <c r="B495">
        <v>1531481</v>
      </c>
      <c r="C495">
        <v>1587953</v>
      </c>
    </row>
    <row r="496" spans="1:3">
      <c r="A496" t="s">
        <v>568</v>
      </c>
      <c r="B496">
        <v>119716464</v>
      </c>
      <c r="C496">
        <v>123442152</v>
      </c>
    </row>
    <row r="497" spans="1:3">
      <c r="A497" t="s">
        <v>569</v>
      </c>
      <c r="B497">
        <v>212061</v>
      </c>
      <c r="C497">
        <v>213561</v>
      </c>
    </row>
    <row r="498" spans="1:3">
      <c r="A498" t="s">
        <v>570</v>
      </c>
      <c r="B498">
        <v>1236166</v>
      </c>
      <c r="C498">
        <v>1233725</v>
      </c>
    </row>
    <row r="499" spans="1:3">
      <c r="A499" t="s">
        <v>571</v>
      </c>
      <c r="B499">
        <v>0</v>
      </c>
      <c r="C499">
        <v>0</v>
      </c>
    </row>
    <row r="500" spans="1:3">
      <c r="A500" t="s">
        <v>572</v>
      </c>
      <c r="B500">
        <v>370289</v>
      </c>
      <c r="C500">
        <v>327026</v>
      </c>
    </row>
    <row r="501" spans="1:3">
      <c r="A501" t="s">
        <v>573</v>
      </c>
      <c r="B501">
        <v>761612</v>
      </c>
      <c r="C501">
        <v>772048</v>
      </c>
    </row>
    <row r="502" spans="1:3">
      <c r="A502" t="s">
        <v>574</v>
      </c>
      <c r="B502">
        <v>679750</v>
      </c>
      <c r="C502">
        <v>709000</v>
      </c>
    </row>
    <row r="503" spans="1:3">
      <c r="A503" t="s">
        <v>575</v>
      </c>
      <c r="B503">
        <v>0</v>
      </c>
      <c r="C503">
        <v>0</v>
      </c>
    </row>
    <row r="504" spans="1:3">
      <c r="A504" t="s">
        <v>576</v>
      </c>
      <c r="B504">
        <v>326142</v>
      </c>
      <c r="C504">
        <v>328743</v>
      </c>
    </row>
    <row r="505" spans="1:3">
      <c r="A505" t="s">
        <v>577</v>
      </c>
      <c r="B505">
        <v>434194</v>
      </c>
      <c r="C505">
        <v>419830</v>
      </c>
    </row>
    <row r="506" spans="1:3">
      <c r="A506" t="s">
        <v>578</v>
      </c>
      <c r="B506">
        <v>448321</v>
      </c>
      <c r="C506">
        <v>435921</v>
      </c>
    </row>
    <row r="507" spans="1:3">
      <c r="A507" t="s">
        <v>579</v>
      </c>
      <c r="B507">
        <v>1049012</v>
      </c>
      <c r="C507">
        <v>1001129</v>
      </c>
    </row>
    <row r="508" spans="1:3">
      <c r="A508" t="s">
        <v>580</v>
      </c>
      <c r="B508">
        <v>2810314</v>
      </c>
      <c r="C508">
        <v>2927860</v>
      </c>
    </row>
    <row r="509" spans="1:3">
      <c r="A509" t="s">
        <v>581</v>
      </c>
      <c r="B509">
        <v>113317100</v>
      </c>
      <c r="C509">
        <v>121647769</v>
      </c>
    </row>
    <row r="510" spans="1:3">
      <c r="A510" t="s">
        <v>582</v>
      </c>
      <c r="B510">
        <v>4171567</v>
      </c>
      <c r="C510">
        <v>4168003</v>
      </c>
    </row>
    <row r="511" spans="1:3">
      <c r="A511" t="s">
        <v>583</v>
      </c>
      <c r="B511">
        <v>317308</v>
      </c>
      <c r="C511">
        <v>308529</v>
      </c>
    </row>
    <row r="512" spans="1:3">
      <c r="A512" t="s">
        <v>584</v>
      </c>
      <c r="B512">
        <v>1793070</v>
      </c>
      <c r="C512">
        <v>1754399</v>
      </c>
    </row>
    <row r="513" spans="1:3">
      <c r="A513" t="s">
        <v>971</v>
      </c>
      <c r="B513">
        <v>22825613</v>
      </c>
      <c r="C513">
        <v>19449482</v>
      </c>
    </row>
    <row r="514" spans="1:3">
      <c r="A514" t="s">
        <v>585</v>
      </c>
      <c r="B514">
        <v>1001609</v>
      </c>
      <c r="C514">
        <v>1066925</v>
      </c>
    </row>
    <row r="515" spans="1:3">
      <c r="A515" t="s">
        <v>586</v>
      </c>
      <c r="B515">
        <v>491973</v>
      </c>
      <c r="C515">
        <v>496582</v>
      </c>
    </row>
    <row r="516" spans="1:3">
      <c r="A516" t="s">
        <v>587</v>
      </c>
      <c r="B516">
        <v>338730</v>
      </c>
      <c r="C516">
        <v>334254</v>
      </c>
    </row>
    <row r="517" spans="1:3">
      <c r="A517" t="s">
        <v>588</v>
      </c>
      <c r="B517">
        <v>3451444</v>
      </c>
      <c r="C517">
        <v>3422815</v>
      </c>
    </row>
    <row r="518" spans="1:3">
      <c r="A518" t="s">
        <v>589</v>
      </c>
      <c r="B518">
        <v>495617</v>
      </c>
      <c r="C518">
        <v>497639</v>
      </c>
    </row>
    <row r="519" spans="1:3">
      <c r="A519" t="s">
        <v>590</v>
      </c>
      <c r="B519">
        <v>184763</v>
      </c>
      <c r="C519">
        <v>361050</v>
      </c>
    </row>
    <row r="520" spans="1:3">
      <c r="A520" t="s">
        <v>591</v>
      </c>
      <c r="B520">
        <v>557006</v>
      </c>
      <c r="C520">
        <v>546275</v>
      </c>
    </row>
    <row r="521" spans="1:3">
      <c r="A521" t="s">
        <v>593</v>
      </c>
      <c r="B521">
        <v>800721</v>
      </c>
      <c r="C521">
        <v>770781</v>
      </c>
    </row>
    <row r="522" spans="1:3">
      <c r="A522" t="s">
        <v>594</v>
      </c>
      <c r="B522">
        <v>19517832</v>
      </c>
      <c r="C522">
        <v>18359200</v>
      </c>
    </row>
    <row r="523" spans="1:3">
      <c r="A523" t="s">
        <v>595</v>
      </c>
      <c r="B523">
        <v>340005</v>
      </c>
      <c r="C523">
        <v>342745</v>
      </c>
    </row>
    <row r="524" spans="1:3">
      <c r="A524" t="s">
        <v>596</v>
      </c>
      <c r="B524">
        <v>1921543</v>
      </c>
      <c r="C524">
        <v>1993933</v>
      </c>
    </row>
    <row r="525" spans="1:3">
      <c r="A525" t="s">
        <v>597</v>
      </c>
      <c r="B525">
        <v>438467</v>
      </c>
      <c r="C525">
        <v>424678</v>
      </c>
    </row>
    <row r="526" spans="1:3">
      <c r="A526" t="s">
        <v>598</v>
      </c>
      <c r="B526">
        <v>426229</v>
      </c>
      <c r="C526">
        <v>459212</v>
      </c>
    </row>
    <row r="527" spans="1:3">
      <c r="A527" t="s">
        <v>599</v>
      </c>
      <c r="B527">
        <v>346258</v>
      </c>
      <c r="C527">
        <v>379903</v>
      </c>
    </row>
    <row r="528" spans="1:3">
      <c r="A528" t="s">
        <v>600</v>
      </c>
      <c r="B528">
        <v>407756</v>
      </c>
      <c r="C528">
        <v>398889</v>
      </c>
    </row>
    <row r="529" spans="1:3">
      <c r="A529" t="s">
        <v>601</v>
      </c>
      <c r="B529">
        <v>315225</v>
      </c>
      <c r="C529">
        <v>331277</v>
      </c>
    </row>
    <row r="530" spans="1:3">
      <c r="A530" t="s">
        <v>602</v>
      </c>
      <c r="B530">
        <v>8054694</v>
      </c>
      <c r="C530">
        <v>7968064</v>
      </c>
    </row>
    <row r="531" spans="1:3">
      <c r="A531" t="s">
        <v>603</v>
      </c>
      <c r="B531">
        <v>1464494</v>
      </c>
      <c r="C531">
        <v>1416862</v>
      </c>
    </row>
    <row r="532" spans="1:3">
      <c r="A532" t="s">
        <v>604</v>
      </c>
      <c r="B532">
        <v>114251415</v>
      </c>
      <c r="C532">
        <v>121222308</v>
      </c>
    </row>
    <row r="533" spans="1:3">
      <c r="A533" t="s">
        <v>605</v>
      </c>
      <c r="B533">
        <v>338463</v>
      </c>
      <c r="C533">
        <v>308643</v>
      </c>
    </row>
    <row r="534" spans="1:3">
      <c r="A534" t="s">
        <v>606</v>
      </c>
      <c r="B534">
        <v>1861028</v>
      </c>
      <c r="C534">
        <v>1822711</v>
      </c>
    </row>
    <row r="535" spans="1:3">
      <c r="A535" t="s">
        <v>607</v>
      </c>
      <c r="B535">
        <v>23651888</v>
      </c>
      <c r="C535">
        <v>24303058</v>
      </c>
    </row>
    <row r="536" spans="1:3">
      <c r="A536" t="s">
        <v>608</v>
      </c>
      <c r="B536">
        <v>7684173</v>
      </c>
      <c r="C536">
        <v>7606844</v>
      </c>
    </row>
    <row r="537" spans="1:3">
      <c r="A537" t="s">
        <v>609</v>
      </c>
      <c r="B537">
        <v>275205568</v>
      </c>
      <c r="C537">
        <v>269831156</v>
      </c>
    </row>
    <row r="538" spans="1:3">
      <c r="A538" t="s">
        <v>610</v>
      </c>
      <c r="B538">
        <v>518506</v>
      </c>
      <c r="C538">
        <v>511856</v>
      </c>
    </row>
    <row r="539" spans="1:3">
      <c r="A539" t="s">
        <v>611</v>
      </c>
      <c r="B539">
        <v>21450082</v>
      </c>
      <c r="C539">
        <v>19923103</v>
      </c>
    </row>
    <row r="540" spans="1:3">
      <c r="A540" t="s">
        <v>612</v>
      </c>
      <c r="B540">
        <v>17443588</v>
      </c>
      <c r="C540">
        <v>17810912</v>
      </c>
    </row>
    <row r="541" spans="1:3">
      <c r="A541" t="s">
        <v>613</v>
      </c>
      <c r="B541">
        <v>2973716</v>
      </c>
      <c r="C541">
        <v>2940900</v>
      </c>
    </row>
    <row r="542" spans="1:3">
      <c r="A542" t="s">
        <v>614</v>
      </c>
      <c r="B542">
        <v>1027919</v>
      </c>
      <c r="C542">
        <v>953105</v>
      </c>
    </row>
    <row r="543" spans="1:3">
      <c r="A543" t="s">
        <v>615</v>
      </c>
      <c r="B543">
        <v>360579</v>
      </c>
      <c r="C543">
        <v>357759</v>
      </c>
    </row>
    <row r="544" spans="1:3">
      <c r="A544" t="s">
        <v>616</v>
      </c>
      <c r="B544">
        <v>53422922</v>
      </c>
      <c r="C544">
        <v>53752364</v>
      </c>
    </row>
    <row r="545" spans="1:3">
      <c r="A545" t="s">
        <v>617</v>
      </c>
      <c r="B545">
        <v>-11928402</v>
      </c>
      <c r="C545">
        <v>-21476620</v>
      </c>
    </row>
    <row r="546" spans="1:3">
      <c r="A546" t="s">
        <v>618</v>
      </c>
      <c r="B546">
        <v>408416</v>
      </c>
      <c r="C546">
        <v>430037</v>
      </c>
    </row>
    <row r="547" spans="1:3">
      <c r="A547" t="s">
        <v>619</v>
      </c>
      <c r="B547">
        <v>2555214</v>
      </c>
      <c r="C547">
        <v>2206241</v>
      </c>
    </row>
    <row r="548" spans="1:3">
      <c r="A548" t="s">
        <v>620</v>
      </c>
      <c r="B548">
        <v>5913465</v>
      </c>
      <c r="C548">
        <v>5788808</v>
      </c>
    </row>
    <row r="549" spans="1:3">
      <c r="A549" t="s">
        <v>621</v>
      </c>
      <c r="B549">
        <v>711185</v>
      </c>
      <c r="C549">
        <v>698712</v>
      </c>
    </row>
    <row r="550" spans="1:3">
      <c r="A550" t="s">
        <v>622</v>
      </c>
      <c r="B550">
        <v>433137</v>
      </c>
      <c r="C550">
        <v>435257</v>
      </c>
    </row>
    <row r="551" spans="1:3">
      <c r="A551" t="s">
        <v>623</v>
      </c>
      <c r="B551">
        <v>644785</v>
      </c>
      <c r="C551">
        <v>644945</v>
      </c>
    </row>
    <row r="552" spans="1:3">
      <c r="A552" t="s">
        <v>918</v>
      </c>
      <c r="B552">
        <v>312132</v>
      </c>
      <c r="C552">
        <v>307856</v>
      </c>
    </row>
    <row r="553" spans="1:3">
      <c r="A553" t="s">
        <v>624</v>
      </c>
      <c r="B553">
        <v>1935627</v>
      </c>
      <c r="C553">
        <v>2073153</v>
      </c>
    </row>
    <row r="554" spans="1:3">
      <c r="A554" t="s">
        <v>625</v>
      </c>
      <c r="B554">
        <v>464232</v>
      </c>
      <c r="C554">
        <v>477294</v>
      </c>
    </row>
    <row r="555" spans="1:3">
      <c r="A555" t="s">
        <v>626</v>
      </c>
      <c r="B555">
        <v>185121</v>
      </c>
      <c r="C555">
        <v>357059</v>
      </c>
    </row>
    <row r="556" spans="1:3">
      <c r="A556" t="s">
        <v>627</v>
      </c>
      <c r="B556">
        <v>1037240</v>
      </c>
      <c r="C556">
        <v>938988</v>
      </c>
    </row>
    <row r="557" spans="1:3">
      <c r="A557" t="s">
        <v>628</v>
      </c>
      <c r="B557">
        <v>1675551</v>
      </c>
      <c r="C557">
        <v>1672970</v>
      </c>
    </row>
    <row r="558" spans="1:3">
      <c r="A558" t="s">
        <v>629</v>
      </c>
      <c r="B558">
        <v>420776</v>
      </c>
      <c r="C558">
        <v>422171</v>
      </c>
    </row>
    <row r="559" spans="1:3">
      <c r="A559" t="s">
        <v>630</v>
      </c>
      <c r="B559">
        <v>1047394</v>
      </c>
      <c r="C559">
        <v>1048802</v>
      </c>
    </row>
    <row r="560" spans="1:3">
      <c r="A560" t="s">
        <v>631</v>
      </c>
      <c r="B560">
        <v>1890752</v>
      </c>
      <c r="C560">
        <v>1768413</v>
      </c>
    </row>
    <row r="561" spans="1:3">
      <c r="A561" t="s">
        <v>632</v>
      </c>
      <c r="B561">
        <v>5977585</v>
      </c>
      <c r="C561">
        <v>6161821</v>
      </c>
    </row>
    <row r="562" spans="1:3">
      <c r="A562" t="s">
        <v>633</v>
      </c>
      <c r="B562">
        <v>641955</v>
      </c>
      <c r="C562">
        <v>697829</v>
      </c>
    </row>
    <row r="563" spans="1:3">
      <c r="A563" t="s">
        <v>634</v>
      </c>
      <c r="B563">
        <v>396019</v>
      </c>
      <c r="C563">
        <v>394816</v>
      </c>
    </row>
    <row r="564" spans="1:3">
      <c r="A564" t="s">
        <v>635</v>
      </c>
      <c r="B564">
        <v>55397034</v>
      </c>
      <c r="C564">
        <v>0</v>
      </c>
    </row>
    <row r="565" spans="1:3">
      <c r="A565" t="s">
        <v>636</v>
      </c>
      <c r="B565">
        <v>3491781</v>
      </c>
      <c r="C565">
        <v>4646166</v>
      </c>
    </row>
    <row r="566" spans="1:3">
      <c r="A566" t="s">
        <v>637</v>
      </c>
      <c r="B566">
        <v>0</v>
      </c>
      <c r="C566">
        <v>0</v>
      </c>
    </row>
    <row r="567" spans="1:3">
      <c r="A567" t="s">
        <v>638</v>
      </c>
      <c r="B567">
        <v>601855</v>
      </c>
      <c r="C567">
        <v>571862</v>
      </c>
    </row>
    <row r="568" spans="1:3">
      <c r="A568" t="s">
        <v>639</v>
      </c>
      <c r="B568">
        <v>318319</v>
      </c>
      <c r="C568">
        <v>324102</v>
      </c>
    </row>
    <row r="569" spans="1:3">
      <c r="A569" t="s">
        <v>640</v>
      </c>
      <c r="B569">
        <v>4825953</v>
      </c>
      <c r="C569">
        <v>4422401</v>
      </c>
    </row>
    <row r="570" spans="1:3">
      <c r="A570" t="s">
        <v>641</v>
      </c>
      <c r="B570">
        <v>1174457</v>
      </c>
      <c r="C570">
        <v>1309220</v>
      </c>
    </row>
    <row r="571" spans="1:3">
      <c r="A571" t="s">
        <v>642</v>
      </c>
      <c r="B571">
        <v>20861183</v>
      </c>
      <c r="C571">
        <v>21062149</v>
      </c>
    </row>
    <row r="572" spans="1:3">
      <c r="A572" t="s">
        <v>643</v>
      </c>
      <c r="B572">
        <v>1183987</v>
      </c>
      <c r="C572">
        <v>1176349</v>
      </c>
    </row>
    <row r="573" spans="1:3">
      <c r="A573" t="s">
        <v>644</v>
      </c>
      <c r="B573">
        <v>5021668</v>
      </c>
      <c r="C573">
        <v>4976596</v>
      </c>
    </row>
    <row r="574" spans="1:3">
      <c r="A574" t="s">
        <v>645</v>
      </c>
      <c r="B574">
        <v>1426891</v>
      </c>
      <c r="C574">
        <v>1426347</v>
      </c>
    </row>
    <row r="575" spans="1:3">
      <c r="A575" t="s">
        <v>646</v>
      </c>
      <c r="B575">
        <v>368827</v>
      </c>
      <c r="C575">
        <v>369023</v>
      </c>
    </row>
    <row r="576" spans="1:3">
      <c r="A576" t="s">
        <v>647</v>
      </c>
      <c r="B576">
        <v>331575</v>
      </c>
      <c r="C576">
        <v>333578</v>
      </c>
    </row>
    <row r="577" spans="1:3">
      <c r="A577" t="s">
        <v>648</v>
      </c>
      <c r="B577">
        <v>343035</v>
      </c>
      <c r="C577">
        <v>345727</v>
      </c>
    </row>
    <row r="578" spans="1:3">
      <c r="A578" t="s">
        <v>649</v>
      </c>
      <c r="B578">
        <v>647567</v>
      </c>
      <c r="C578">
        <v>562681</v>
      </c>
    </row>
    <row r="579" spans="1:3">
      <c r="A579" t="s">
        <v>650</v>
      </c>
      <c r="B579">
        <v>543511</v>
      </c>
      <c r="C579">
        <v>552433</v>
      </c>
    </row>
    <row r="580" spans="1:3">
      <c r="A580" t="s">
        <v>651</v>
      </c>
      <c r="B580">
        <v>5638497</v>
      </c>
      <c r="C580">
        <v>5907621</v>
      </c>
    </row>
    <row r="581" spans="1:3">
      <c r="A581" t="s">
        <v>972</v>
      </c>
      <c r="B581">
        <v>10365434</v>
      </c>
      <c r="C581">
        <v>-690143</v>
      </c>
    </row>
    <row r="582" spans="1:3">
      <c r="A582" t="s">
        <v>653</v>
      </c>
      <c r="B582">
        <v>2277942390</v>
      </c>
      <c r="C582">
        <v>2204344965</v>
      </c>
    </row>
    <row r="583" spans="1:3">
      <c r="A583" t="s">
        <v>654</v>
      </c>
      <c r="B583">
        <v>6099577</v>
      </c>
      <c r="C583">
        <v>5842650</v>
      </c>
    </row>
    <row r="584" spans="1:3">
      <c r="A584" t="s">
        <v>655</v>
      </c>
      <c r="B584">
        <v>47412337</v>
      </c>
      <c r="C584">
        <v>45811975</v>
      </c>
    </row>
    <row r="585" spans="1:3">
      <c r="A585" t="s">
        <v>656</v>
      </c>
      <c r="B585">
        <v>4415330</v>
      </c>
      <c r="C585">
        <v>4493128</v>
      </c>
    </row>
    <row r="586" spans="1:3">
      <c r="A586" t="s">
        <v>657</v>
      </c>
      <c r="B586">
        <v>1053697</v>
      </c>
      <c r="C586">
        <v>1040600</v>
      </c>
    </row>
    <row r="587" spans="1:3">
      <c r="A587" t="s">
        <v>658</v>
      </c>
      <c r="B587">
        <v>1035523</v>
      </c>
      <c r="C587">
        <v>1066176</v>
      </c>
    </row>
    <row r="588" spans="1:3">
      <c r="A588" t="s">
        <v>659</v>
      </c>
      <c r="B588">
        <v>4603847</v>
      </c>
      <c r="C588">
        <v>4364584</v>
      </c>
    </row>
    <row r="589" spans="1:3">
      <c r="A589" t="s">
        <v>660</v>
      </c>
      <c r="B589">
        <v>493305</v>
      </c>
      <c r="C589">
        <v>468202</v>
      </c>
    </row>
    <row r="590" spans="1:3">
      <c r="A590" t="s">
        <v>661</v>
      </c>
      <c r="B590">
        <v>305249</v>
      </c>
      <c r="C590">
        <v>307570</v>
      </c>
    </row>
    <row r="591" spans="1:3">
      <c r="A591" t="s">
        <v>662</v>
      </c>
      <c r="B591">
        <v>478856</v>
      </c>
      <c r="C591">
        <v>493355</v>
      </c>
    </row>
    <row r="592" spans="1:3">
      <c r="A592" t="s">
        <v>663</v>
      </c>
      <c r="B592">
        <v>315014</v>
      </c>
      <c r="C592">
        <v>323199</v>
      </c>
    </row>
    <row r="593" spans="1:3">
      <c r="A593" t="s">
        <v>664</v>
      </c>
      <c r="B593">
        <v>357304</v>
      </c>
      <c r="C593">
        <v>358208</v>
      </c>
    </row>
    <row r="594" spans="1:3">
      <c r="A594" t="s">
        <v>665</v>
      </c>
      <c r="B594">
        <v>17397411</v>
      </c>
      <c r="C594">
        <v>17408696</v>
      </c>
    </row>
    <row r="595" spans="1:3">
      <c r="A595" t="s">
        <v>666</v>
      </c>
      <c r="B595">
        <v>1354512</v>
      </c>
      <c r="C595">
        <v>1275521</v>
      </c>
    </row>
    <row r="596" spans="1:3">
      <c r="A596" t="s">
        <v>667</v>
      </c>
      <c r="B596">
        <v>420589</v>
      </c>
      <c r="C596">
        <v>381060</v>
      </c>
    </row>
    <row r="597" spans="1:3">
      <c r="A597" t="s">
        <v>668</v>
      </c>
      <c r="B597">
        <v>892088</v>
      </c>
      <c r="C597">
        <v>811372</v>
      </c>
    </row>
    <row r="598" spans="1:3">
      <c r="A598" t="s">
        <v>669</v>
      </c>
      <c r="B598">
        <v>1404503</v>
      </c>
      <c r="C598">
        <v>1423202</v>
      </c>
    </row>
    <row r="599" spans="1:3">
      <c r="A599" t="s">
        <v>670</v>
      </c>
      <c r="B599">
        <v>479430</v>
      </c>
      <c r="C599">
        <v>462728</v>
      </c>
    </row>
    <row r="600" spans="1:3">
      <c r="A600" t="s">
        <v>671</v>
      </c>
      <c r="B600">
        <v>418088</v>
      </c>
      <c r="C600">
        <v>424113</v>
      </c>
    </row>
    <row r="601" spans="1:3">
      <c r="A601" t="s">
        <v>672</v>
      </c>
      <c r="B601">
        <v>757873</v>
      </c>
      <c r="C601">
        <v>773883</v>
      </c>
    </row>
    <row r="602" spans="1:3">
      <c r="A602" t="s">
        <v>673</v>
      </c>
      <c r="B602">
        <v>558073</v>
      </c>
      <c r="C602">
        <v>569830</v>
      </c>
    </row>
    <row r="603" spans="1:3">
      <c r="A603" t="s">
        <v>674</v>
      </c>
      <c r="B603">
        <v>1482798</v>
      </c>
      <c r="C603">
        <v>1587113</v>
      </c>
    </row>
    <row r="604" spans="1:3">
      <c r="A604" t="s">
        <v>675</v>
      </c>
      <c r="B604">
        <v>53465610</v>
      </c>
      <c r="C604">
        <v>50156821</v>
      </c>
    </row>
    <row r="605" spans="1:3">
      <c r="A605" t="s">
        <v>676</v>
      </c>
      <c r="B605">
        <v>735076</v>
      </c>
      <c r="C605">
        <v>744428</v>
      </c>
    </row>
    <row r="606" spans="1:3">
      <c r="A606" t="s">
        <v>677</v>
      </c>
      <c r="B606">
        <v>14774414</v>
      </c>
      <c r="C606">
        <v>14211735</v>
      </c>
    </row>
    <row r="607" spans="1:3">
      <c r="A607" t="s">
        <v>678</v>
      </c>
      <c r="B607">
        <v>1558485</v>
      </c>
      <c r="C607">
        <v>1628519</v>
      </c>
    </row>
    <row r="608" spans="1:3">
      <c r="A608" t="s">
        <v>679</v>
      </c>
      <c r="B608">
        <v>317406</v>
      </c>
      <c r="C608">
        <v>313858</v>
      </c>
    </row>
    <row r="609" spans="1:3">
      <c r="A609" t="s">
        <v>680</v>
      </c>
      <c r="B609">
        <v>1886884</v>
      </c>
      <c r="C609">
        <v>1879131</v>
      </c>
    </row>
    <row r="610" spans="1:3">
      <c r="A610" t="s">
        <v>681</v>
      </c>
      <c r="B610">
        <v>579195</v>
      </c>
      <c r="C610">
        <v>563877</v>
      </c>
    </row>
    <row r="611" spans="1:3">
      <c r="A611" t="s">
        <v>682</v>
      </c>
      <c r="B611">
        <v>345647</v>
      </c>
      <c r="C611">
        <v>349172</v>
      </c>
    </row>
    <row r="612" spans="1:3">
      <c r="A612" t="s">
        <v>683</v>
      </c>
      <c r="B612">
        <v>335952</v>
      </c>
      <c r="C612">
        <v>341592</v>
      </c>
    </row>
    <row r="613" spans="1:3">
      <c r="A613" t="s">
        <v>973</v>
      </c>
      <c r="B613">
        <v>18936633</v>
      </c>
      <c r="C613">
        <v>18834005</v>
      </c>
    </row>
    <row r="614" spans="1:3">
      <c r="A614" t="s">
        <v>684</v>
      </c>
      <c r="B614">
        <v>1416803</v>
      </c>
      <c r="C614">
        <v>1387577</v>
      </c>
    </row>
    <row r="615" spans="1:3">
      <c r="A615" t="s">
        <v>685</v>
      </c>
      <c r="B615">
        <v>5128013</v>
      </c>
      <c r="C615">
        <v>4558994</v>
      </c>
    </row>
    <row r="616" spans="1:3">
      <c r="A616" t="s">
        <v>686</v>
      </c>
      <c r="B616">
        <v>352464</v>
      </c>
      <c r="C616">
        <v>353064</v>
      </c>
    </row>
    <row r="617" spans="1:3">
      <c r="A617" t="s">
        <v>687</v>
      </c>
      <c r="B617">
        <v>4594858</v>
      </c>
      <c r="C617">
        <v>4014288</v>
      </c>
    </row>
    <row r="618" spans="1:3">
      <c r="A618" t="s">
        <v>688</v>
      </c>
      <c r="B618">
        <v>25090606</v>
      </c>
      <c r="C618">
        <v>25208073</v>
      </c>
    </row>
    <row r="619" spans="1:3">
      <c r="A619" t="s">
        <v>689</v>
      </c>
      <c r="B619">
        <v>483629</v>
      </c>
      <c r="C619">
        <v>505313</v>
      </c>
    </row>
    <row r="620" spans="1:3">
      <c r="A620" t="s">
        <v>690</v>
      </c>
      <c r="B620">
        <v>335593</v>
      </c>
      <c r="C620">
        <v>336183</v>
      </c>
    </row>
    <row r="621" spans="1:3">
      <c r="A621" t="s">
        <v>691</v>
      </c>
      <c r="B621">
        <v>353437</v>
      </c>
      <c r="C621">
        <v>335192</v>
      </c>
    </row>
    <row r="622" spans="1:3">
      <c r="A622" t="s">
        <v>692</v>
      </c>
      <c r="B622">
        <v>1711339</v>
      </c>
      <c r="C622">
        <v>1675399</v>
      </c>
    </row>
    <row r="623" spans="1:3">
      <c r="A623" t="s">
        <v>974</v>
      </c>
      <c r="B623">
        <v>1403758</v>
      </c>
      <c r="C623">
        <v>1270278</v>
      </c>
    </row>
    <row r="624" spans="1:3">
      <c r="A624" t="s">
        <v>975</v>
      </c>
      <c r="B624">
        <v>2500632</v>
      </c>
      <c r="C624">
        <v>2493594</v>
      </c>
    </row>
    <row r="625" spans="1:3">
      <c r="A625" t="s">
        <v>693</v>
      </c>
      <c r="B625">
        <v>2699739</v>
      </c>
      <c r="C625">
        <v>2658742</v>
      </c>
    </row>
    <row r="626" spans="1:3">
      <c r="A626" t="s">
        <v>694</v>
      </c>
      <c r="B626">
        <v>438316</v>
      </c>
      <c r="C626">
        <v>441044</v>
      </c>
    </row>
    <row r="627" spans="1:3">
      <c r="A627" t="s">
        <v>695</v>
      </c>
      <c r="B627">
        <v>14835192</v>
      </c>
      <c r="C627">
        <v>14093977</v>
      </c>
    </row>
    <row r="628" spans="1:3">
      <c r="A628" t="s">
        <v>696</v>
      </c>
      <c r="B628">
        <v>1142789</v>
      </c>
      <c r="C628">
        <v>1126429</v>
      </c>
    </row>
    <row r="629" spans="1:3">
      <c r="A629" t="s">
        <v>697</v>
      </c>
      <c r="B629">
        <v>425236</v>
      </c>
      <c r="C629">
        <v>467106</v>
      </c>
    </row>
    <row r="630" spans="1:3">
      <c r="A630" t="s">
        <v>698</v>
      </c>
      <c r="B630">
        <v>427885</v>
      </c>
      <c r="C630">
        <v>440214</v>
      </c>
    </row>
    <row r="631" spans="1:3">
      <c r="A631" t="s">
        <v>699</v>
      </c>
      <c r="B631">
        <v>3037324</v>
      </c>
      <c r="C631">
        <v>2975475</v>
      </c>
    </row>
    <row r="632" spans="1:3">
      <c r="A632" t="s">
        <v>700</v>
      </c>
      <c r="B632">
        <v>324074</v>
      </c>
      <c r="C632">
        <v>320724</v>
      </c>
    </row>
    <row r="633" spans="1:3">
      <c r="A633" t="s">
        <v>701</v>
      </c>
      <c r="B633">
        <v>1322611</v>
      </c>
      <c r="C633">
        <v>1324918</v>
      </c>
    </row>
    <row r="634" spans="1:3">
      <c r="A634" t="s">
        <v>702</v>
      </c>
      <c r="B634">
        <v>325990</v>
      </c>
      <c r="C634">
        <v>329612</v>
      </c>
    </row>
    <row r="635" spans="1:3">
      <c r="A635" t="s">
        <v>703</v>
      </c>
      <c r="B635">
        <v>2218273</v>
      </c>
      <c r="C635">
        <v>2028524</v>
      </c>
    </row>
    <row r="636" spans="1:3">
      <c r="A636" t="s">
        <v>704</v>
      </c>
      <c r="B636">
        <v>430858</v>
      </c>
      <c r="C636">
        <v>419010</v>
      </c>
    </row>
    <row r="637" spans="1:3">
      <c r="A637" t="s">
        <v>705</v>
      </c>
      <c r="B637">
        <v>323121</v>
      </c>
      <c r="C637">
        <v>343571</v>
      </c>
    </row>
    <row r="638" spans="1:3">
      <c r="A638" t="s">
        <v>706</v>
      </c>
      <c r="B638">
        <v>328987</v>
      </c>
      <c r="C638">
        <v>323330</v>
      </c>
    </row>
    <row r="639" spans="1:3">
      <c r="A639" t="s">
        <v>707</v>
      </c>
      <c r="B639">
        <v>365126</v>
      </c>
      <c r="C639">
        <v>355152</v>
      </c>
    </row>
    <row r="640" spans="1:3">
      <c r="A640" t="s">
        <v>708</v>
      </c>
      <c r="B640">
        <v>1621343</v>
      </c>
      <c r="C640">
        <v>1622324</v>
      </c>
    </row>
    <row r="641" spans="1:3">
      <c r="A641" t="s">
        <v>709</v>
      </c>
      <c r="B641">
        <v>323812</v>
      </c>
      <c r="C641">
        <v>323020</v>
      </c>
    </row>
    <row r="642" spans="1:3">
      <c r="A642" t="s">
        <v>710</v>
      </c>
      <c r="B642">
        <v>1235737</v>
      </c>
      <c r="C642">
        <v>1241256</v>
      </c>
    </row>
    <row r="643" spans="1:3">
      <c r="A643" t="s">
        <v>711</v>
      </c>
      <c r="B643">
        <v>10738711</v>
      </c>
      <c r="C643">
        <v>10885883</v>
      </c>
    </row>
    <row r="644" spans="1:3">
      <c r="A644" t="s">
        <v>712</v>
      </c>
      <c r="B644">
        <v>7737784</v>
      </c>
      <c r="C644">
        <v>7764732</v>
      </c>
    </row>
    <row r="645" spans="1:3">
      <c r="A645" t="s">
        <v>713</v>
      </c>
      <c r="B645">
        <v>3091686</v>
      </c>
      <c r="C645">
        <v>3125725</v>
      </c>
    </row>
    <row r="646" spans="1:3">
      <c r="A646" t="s">
        <v>714</v>
      </c>
      <c r="B646">
        <v>1053332</v>
      </c>
      <c r="C646">
        <v>1050791</v>
      </c>
    </row>
    <row r="647" spans="1:3">
      <c r="A647" t="s">
        <v>715</v>
      </c>
      <c r="B647">
        <v>5107307</v>
      </c>
      <c r="C647">
        <v>2052051</v>
      </c>
    </row>
    <row r="648" spans="1:3">
      <c r="A648" t="s">
        <v>716</v>
      </c>
      <c r="B648">
        <v>301479</v>
      </c>
      <c r="C648">
        <v>303727</v>
      </c>
    </row>
    <row r="649" spans="1:3">
      <c r="A649" t="s">
        <v>717</v>
      </c>
      <c r="B649">
        <v>345619</v>
      </c>
      <c r="C649">
        <v>346760</v>
      </c>
    </row>
    <row r="650" spans="1:3">
      <c r="A650" t="s">
        <v>718</v>
      </c>
      <c r="B650">
        <v>316900</v>
      </c>
      <c r="C650">
        <v>317708</v>
      </c>
    </row>
    <row r="651" spans="1:3">
      <c r="A651" t="s">
        <v>719</v>
      </c>
      <c r="B651">
        <v>346811</v>
      </c>
      <c r="C651">
        <v>348935</v>
      </c>
    </row>
    <row r="652" spans="1:3">
      <c r="A652" t="s">
        <v>720</v>
      </c>
      <c r="B652">
        <v>351149</v>
      </c>
      <c r="C652">
        <v>351721</v>
      </c>
    </row>
    <row r="653" spans="1:3">
      <c r="A653" t="s">
        <v>721</v>
      </c>
      <c r="B653">
        <v>441285</v>
      </c>
      <c r="C653">
        <v>441754</v>
      </c>
    </row>
    <row r="654" spans="1:3">
      <c r="A654" t="s">
        <v>722</v>
      </c>
      <c r="B654">
        <v>190940</v>
      </c>
      <c r="C654">
        <v>309731</v>
      </c>
    </row>
    <row r="655" spans="1:3">
      <c r="A655" t="s">
        <v>723</v>
      </c>
      <c r="B655">
        <v>364543</v>
      </c>
      <c r="C655">
        <v>365335</v>
      </c>
    </row>
    <row r="656" spans="1:3">
      <c r="A656" t="s">
        <v>724</v>
      </c>
      <c r="B656">
        <v>2373589</v>
      </c>
      <c r="C656">
        <v>2774473</v>
      </c>
    </row>
    <row r="657" spans="1:3">
      <c r="A657" t="s">
        <v>725</v>
      </c>
      <c r="B657">
        <v>20732814</v>
      </c>
      <c r="C657">
        <v>20931124</v>
      </c>
    </row>
    <row r="658" spans="1:3">
      <c r="A658" t="s">
        <v>726</v>
      </c>
      <c r="B658">
        <v>305209</v>
      </c>
      <c r="C658">
        <v>315083</v>
      </c>
    </row>
    <row r="659" spans="1:3">
      <c r="A659" t="s">
        <v>727</v>
      </c>
      <c r="B659">
        <v>669077</v>
      </c>
      <c r="C659">
        <v>785629</v>
      </c>
    </row>
    <row r="660" spans="1:3">
      <c r="A660" t="s">
        <v>728</v>
      </c>
      <c r="B660">
        <v>529330</v>
      </c>
      <c r="C660">
        <v>530436</v>
      </c>
    </row>
    <row r="661" spans="1:3">
      <c r="A661" t="s">
        <v>729</v>
      </c>
      <c r="B661">
        <v>1106507</v>
      </c>
      <c r="C661">
        <v>1124443</v>
      </c>
    </row>
    <row r="662" spans="1:3">
      <c r="A662" t="s">
        <v>730</v>
      </c>
      <c r="B662">
        <v>651387</v>
      </c>
      <c r="C662">
        <v>642285</v>
      </c>
    </row>
    <row r="663" spans="1:3">
      <c r="A663" t="s">
        <v>731</v>
      </c>
      <c r="B663">
        <v>316397</v>
      </c>
      <c r="C663">
        <v>319311</v>
      </c>
    </row>
    <row r="664" spans="1:3">
      <c r="A664" t="s">
        <v>732</v>
      </c>
      <c r="B664">
        <v>307239</v>
      </c>
      <c r="C664">
        <v>308080</v>
      </c>
    </row>
    <row r="665" spans="1:3">
      <c r="A665" t="s">
        <v>733</v>
      </c>
      <c r="B665">
        <v>773421</v>
      </c>
      <c r="C665">
        <v>707350</v>
      </c>
    </row>
    <row r="666" spans="1:3">
      <c r="A666" t="s">
        <v>734</v>
      </c>
      <c r="B666">
        <v>23079449</v>
      </c>
      <c r="C666">
        <v>22801730</v>
      </c>
    </row>
    <row r="667" spans="1:3">
      <c r="A667" t="s">
        <v>735</v>
      </c>
      <c r="B667">
        <v>9835879</v>
      </c>
      <c r="C667">
        <v>9872398</v>
      </c>
    </row>
    <row r="668" spans="1:3">
      <c r="A668" t="s">
        <v>736</v>
      </c>
      <c r="B668">
        <v>2640814</v>
      </c>
      <c r="C668">
        <v>3499777</v>
      </c>
    </row>
    <row r="669" spans="1:3">
      <c r="A669" t="s">
        <v>737</v>
      </c>
      <c r="B669">
        <v>841719</v>
      </c>
      <c r="C669">
        <v>848569</v>
      </c>
    </row>
    <row r="670" spans="1:3">
      <c r="A670" t="s">
        <v>738</v>
      </c>
      <c r="B670">
        <v>6167600</v>
      </c>
      <c r="C670">
        <v>6852742</v>
      </c>
    </row>
    <row r="671" spans="1:3">
      <c r="A671" t="s">
        <v>739</v>
      </c>
      <c r="B671">
        <v>482175</v>
      </c>
      <c r="C671">
        <v>508457</v>
      </c>
    </row>
    <row r="672" spans="1:3">
      <c r="A672" t="s">
        <v>740</v>
      </c>
      <c r="B672">
        <v>325658</v>
      </c>
      <c r="C672">
        <v>346561</v>
      </c>
    </row>
    <row r="673" spans="1:3">
      <c r="A673" t="s">
        <v>741</v>
      </c>
      <c r="B673">
        <v>22668480</v>
      </c>
      <c r="C673">
        <v>22817539</v>
      </c>
    </row>
    <row r="674" spans="1:3">
      <c r="A674" t="s">
        <v>742</v>
      </c>
      <c r="B674">
        <v>2170782</v>
      </c>
      <c r="C674">
        <v>2202508</v>
      </c>
    </row>
    <row r="675" spans="1:3">
      <c r="A675" t="s">
        <v>743</v>
      </c>
      <c r="B675">
        <v>3338324</v>
      </c>
      <c r="C675">
        <v>3297227</v>
      </c>
    </row>
    <row r="676" spans="1:3">
      <c r="A676" t="s">
        <v>744</v>
      </c>
      <c r="B676">
        <v>1268442</v>
      </c>
      <c r="C676">
        <v>1259282</v>
      </c>
    </row>
    <row r="677" spans="1:3">
      <c r="A677" t="s">
        <v>745</v>
      </c>
      <c r="B677">
        <v>1838913</v>
      </c>
      <c r="C677">
        <v>-17527</v>
      </c>
    </row>
    <row r="678" spans="1:3">
      <c r="A678" t="s">
        <v>746</v>
      </c>
      <c r="B678">
        <v>0</v>
      </c>
      <c r="C678">
        <v>0</v>
      </c>
    </row>
    <row r="679" spans="1:3">
      <c r="A679" t="s">
        <v>747</v>
      </c>
      <c r="B679">
        <v>2511400</v>
      </c>
      <c r="C679">
        <v>2552554</v>
      </c>
    </row>
    <row r="680" spans="1:3">
      <c r="A680" t="s">
        <v>748</v>
      </c>
      <c r="B680">
        <v>524811</v>
      </c>
      <c r="C680">
        <v>533668</v>
      </c>
    </row>
    <row r="681" spans="1:3">
      <c r="A681" t="s">
        <v>749</v>
      </c>
      <c r="B681">
        <v>317986</v>
      </c>
      <c r="C681">
        <v>315099</v>
      </c>
    </row>
    <row r="682" spans="1:3">
      <c r="A682" t="s">
        <v>750</v>
      </c>
      <c r="B682">
        <v>310853</v>
      </c>
      <c r="C682">
        <v>313897</v>
      </c>
    </row>
    <row r="683" spans="1:3">
      <c r="A683" t="s">
        <v>751</v>
      </c>
      <c r="B683">
        <v>1599219</v>
      </c>
      <c r="C683">
        <v>1690529</v>
      </c>
    </row>
    <row r="684" spans="1:3">
      <c r="A684" t="s">
        <v>752</v>
      </c>
      <c r="B684">
        <v>1826780</v>
      </c>
      <c r="C684">
        <v>1832872</v>
      </c>
    </row>
    <row r="685" spans="1:3">
      <c r="A685" t="s">
        <v>753</v>
      </c>
      <c r="B685">
        <v>366065</v>
      </c>
      <c r="C685">
        <v>366253</v>
      </c>
    </row>
    <row r="686" spans="1:3">
      <c r="A686" t="s">
        <v>754</v>
      </c>
      <c r="B686">
        <v>904926</v>
      </c>
      <c r="C686">
        <v>891145</v>
      </c>
    </row>
    <row r="687" spans="1:3">
      <c r="A687" t="s">
        <v>755</v>
      </c>
      <c r="B687">
        <v>314391</v>
      </c>
      <c r="C687">
        <v>314648</v>
      </c>
    </row>
    <row r="688" spans="1:3">
      <c r="A688" t="s">
        <v>756</v>
      </c>
      <c r="B688">
        <v>1445705</v>
      </c>
      <c r="C688">
        <v>1405793</v>
      </c>
    </row>
    <row r="689" spans="1:3">
      <c r="A689" t="s">
        <v>757</v>
      </c>
      <c r="B689">
        <v>1074940</v>
      </c>
      <c r="C689">
        <v>1079789</v>
      </c>
    </row>
    <row r="690" spans="1:3">
      <c r="A690" t="s">
        <v>758</v>
      </c>
      <c r="B690">
        <v>329534</v>
      </c>
      <c r="C690">
        <v>336241</v>
      </c>
    </row>
    <row r="691" spans="1:3">
      <c r="A691" t="s">
        <v>759</v>
      </c>
      <c r="B691">
        <v>646421</v>
      </c>
      <c r="C691">
        <v>628028</v>
      </c>
    </row>
    <row r="692" spans="1:3">
      <c r="A692" t="s">
        <v>760</v>
      </c>
      <c r="B692">
        <v>49183462</v>
      </c>
      <c r="C692">
        <v>48285863</v>
      </c>
    </row>
    <row r="693" spans="1:3">
      <c r="A693" t="s">
        <v>761</v>
      </c>
      <c r="B693">
        <v>1886466</v>
      </c>
      <c r="C693">
        <v>1833248</v>
      </c>
    </row>
    <row r="694" spans="1:3">
      <c r="A694" t="s">
        <v>762</v>
      </c>
      <c r="B694">
        <v>0</v>
      </c>
      <c r="C694">
        <v>0</v>
      </c>
    </row>
    <row r="695" spans="1:3">
      <c r="A695" t="s">
        <v>763</v>
      </c>
      <c r="B695">
        <v>24831274</v>
      </c>
      <c r="C695">
        <v>27334684</v>
      </c>
    </row>
    <row r="696" spans="1:3">
      <c r="A696" t="s">
        <v>764</v>
      </c>
      <c r="B696">
        <v>794005</v>
      </c>
      <c r="C696">
        <v>798270</v>
      </c>
    </row>
    <row r="697" spans="1:3">
      <c r="A697" t="s">
        <v>765</v>
      </c>
      <c r="B697">
        <v>881876</v>
      </c>
      <c r="C697">
        <v>856881</v>
      </c>
    </row>
    <row r="698" spans="1:3">
      <c r="A698" t="s">
        <v>766</v>
      </c>
      <c r="B698">
        <v>3054785</v>
      </c>
      <c r="C698">
        <v>2932503</v>
      </c>
    </row>
    <row r="699" spans="1:3">
      <c r="A699" t="s">
        <v>767</v>
      </c>
      <c r="B699">
        <v>1723535</v>
      </c>
      <c r="C699">
        <v>1759087</v>
      </c>
    </row>
    <row r="700" spans="1:3">
      <c r="A700" t="s">
        <v>768</v>
      </c>
      <c r="B700">
        <v>452962</v>
      </c>
      <c r="C700">
        <v>452793</v>
      </c>
    </row>
    <row r="701" spans="1:3">
      <c r="A701" t="s">
        <v>769</v>
      </c>
      <c r="B701">
        <v>1188903</v>
      </c>
      <c r="C701">
        <v>1199747</v>
      </c>
    </row>
    <row r="702" spans="1:3">
      <c r="A702" t="s">
        <v>976</v>
      </c>
      <c r="B702">
        <v>646892</v>
      </c>
      <c r="C702">
        <v>640264</v>
      </c>
    </row>
    <row r="703" spans="1:3">
      <c r="A703" t="s">
        <v>770</v>
      </c>
      <c r="B703">
        <v>2482962</v>
      </c>
      <c r="C703">
        <v>2435163</v>
      </c>
    </row>
    <row r="704" spans="1:3">
      <c r="A704" t="s">
        <v>771</v>
      </c>
      <c r="B704">
        <v>1065221</v>
      </c>
      <c r="C704">
        <v>-374252</v>
      </c>
    </row>
    <row r="705" spans="1:3">
      <c r="A705" t="s">
        <v>772</v>
      </c>
      <c r="B705">
        <v>616066</v>
      </c>
      <c r="C705">
        <v>711564</v>
      </c>
    </row>
    <row r="706" spans="1:3">
      <c r="A706" t="s">
        <v>773</v>
      </c>
      <c r="B706">
        <v>392882</v>
      </c>
      <c r="C706">
        <v>384134</v>
      </c>
    </row>
    <row r="707" spans="1:3">
      <c r="A707" t="s">
        <v>774</v>
      </c>
      <c r="B707">
        <v>1081115</v>
      </c>
      <c r="C707">
        <v>1321494</v>
      </c>
    </row>
    <row r="708" spans="1:3">
      <c r="A708" t="s">
        <v>775</v>
      </c>
      <c r="B708">
        <v>376517</v>
      </c>
      <c r="C708">
        <v>390006</v>
      </c>
    </row>
    <row r="709" spans="1:3">
      <c r="A709" t="s">
        <v>776</v>
      </c>
      <c r="B709">
        <v>6356687</v>
      </c>
      <c r="C709">
        <v>6712429</v>
      </c>
    </row>
    <row r="710" spans="1:3">
      <c r="A710" t="s">
        <v>777</v>
      </c>
      <c r="B710">
        <v>5226696</v>
      </c>
      <c r="C710">
        <v>5393291</v>
      </c>
    </row>
    <row r="711" spans="1:3">
      <c r="A711" t="s">
        <v>778</v>
      </c>
      <c r="B711">
        <v>383827</v>
      </c>
      <c r="C711">
        <v>461568</v>
      </c>
    </row>
    <row r="712" spans="1:3">
      <c r="A712" t="s">
        <v>910</v>
      </c>
      <c r="B712">
        <v>147336521</v>
      </c>
      <c r="C712">
        <v>145629875</v>
      </c>
    </row>
    <row r="713" spans="1:3">
      <c r="A713" t="s">
        <v>779</v>
      </c>
      <c r="B713">
        <v>414667</v>
      </c>
      <c r="C713">
        <v>411948</v>
      </c>
    </row>
    <row r="714" spans="1:3">
      <c r="A714" t="s">
        <v>780</v>
      </c>
      <c r="B714">
        <v>8579156</v>
      </c>
      <c r="C714">
        <v>7891927</v>
      </c>
    </row>
    <row r="715" spans="1:3">
      <c r="A715" t="s">
        <v>781</v>
      </c>
      <c r="B715">
        <v>10339954</v>
      </c>
      <c r="C715">
        <v>9461656</v>
      </c>
    </row>
    <row r="716" spans="1:3">
      <c r="A716" t="s">
        <v>782</v>
      </c>
      <c r="B716">
        <v>5368904</v>
      </c>
      <c r="C716">
        <v>5669299</v>
      </c>
    </row>
    <row r="717" spans="1:3">
      <c r="A717" t="s">
        <v>783</v>
      </c>
      <c r="B717">
        <v>420162</v>
      </c>
      <c r="C717">
        <v>731569</v>
      </c>
    </row>
    <row r="718" spans="1:3">
      <c r="A718" t="s">
        <v>784</v>
      </c>
      <c r="B718">
        <v>610184</v>
      </c>
      <c r="C718">
        <v>854276</v>
      </c>
    </row>
    <row r="719" spans="1:3">
      <c r="A719" t="s">
        <v>785</v>
      </c>
      <c r="B719">
        <v>3363209</v>
      </c>
      <c r="C719">
        <v>3237358</v>
      </c>
    </row>
    <row r="720" spans="1:3">
      <c r="A720" t="s">
        <v>786</v>
      </c>
      <c r="B720">
        <v>519178</v>
      </c>
      <c r="C720">
        <v>518217</v>
      </c>
    </row>
    <row r="721" spans="1:3">
      <c r="A721" t="s">
        <v>787</v>
      </c>
      <c r="B721">
        <v>1036139</v>
      </c>
      <c r="C721">
        <v>1038630</v>
      </c>
    </row>
    <row r="722" spans="1:3">
      <c r="A722" t="s">
        <v>919</v>
      </c>
      <c r="B722">
        <v>75044217</v>
      </c>
      <c r="C722">
        <v>76076234</v>
      </c>
    </row>
    <row r="723" spans="1:3">
      <c r="A723" t="s">
        <v>788</v>
      </c>
      <c r="B723">
        <v>306077</v>
      </c>
      <c r="C723">
        <v>307446</v>
      </c>
    </row>
    <row r="724" spans="1:3">
      <c r="A724" t="s">
        <v>789</v>
      </c>
      <c r="B724">
        <v>65675677</v>
      </c>
      <c r="C724">
        <v>64492718</v>
      </c>
    </row>
    <row r="725" spans="1:3">
      <c r="A725" t="s">
        <v>790</v>
      </c>
      <c r="B725">
        <v>2167209</v>
      </c>
      <c r="C725">
        <v>2152997</v>
      </c>
    </row>
    <row r="726" spans="1:3">
      <c r="A726" t="s">
        <v>791</v>
      </c>
      <c r="B726">
        <v>1633641</v>
      </c>
      <c r="C726">
        <v>1654793</v>
      </c>
    </row>
    <row r="727" spans="1:3">
      <c r="A727" t="s">
        <v>792</v>
      </c>
      <c r="B727">
        <v>432489</v>
      </c>
      <c r="C727">
        <v>433044</v>
      </c>
    </row>
    <row r="728" spans="1:3">
      <c r="A728" t="s">
        <v>793</v>
      </c>
      <c r="B728">
        <v>313293</v>
      </c>
      <c r="C728">
        <v>310126</v>
      </c>
    </row>
    <row r="729" spans="1:3">
      <c r="A729" t="s">
        <v>795</v>
      </c>
      <c r="B729">
        <v>10379561</v>
      </c>
      <c r="C729">
        <v>10306274</v>
      </c>
    </row>
    <row r="730" spans="1:3">
      <c r="A730" t="s">
        <v>912</v>
      </c>
      <c r="B730">
        <v>330978</v>
      </c>
      <c r="C730">
        <v>330580</v>
      </c>
    </row>
    <row r="731" spans="1:3">
      <c r="A731" t="s">
        <v>794</v>
      </c>
      <c r="B731">
        <v>1624143</v>
      </c>
      <c r="C731">
        <v>1643577</v>
      </c>
    </row>
    <row r="732" spans="1:3">
      <c r="A732" t="s">
        <v>796</v>
      </c>
      <c r="B732">
        <v>4285946</v>
      </c>
      <c r="C732">
        <v>4301828</v>
      </c>
    </row>
    <row r="733" spans="1:3">
      <c r="A733" t="s">
        <v>797</v>
      </c>
      <c r="B733">
        <v>21878281</v>
      </c>
      <c r="C733">
        <v>24977683</v>
      </c>
    </row>
    <row r="734" spans="1:3">
      <c r="A734" t="s">
        <v>798</v>
      </c>
      <c r="B734">
        <v>470039</v>
      </c>
      <c r="C734">
        <v>443308</v>
      </c>
    </row>
    <row r="735" spans="1:3">
      <c r="A735" t="s">
        <v>799</v>
      </c>
      <c r="B735">
        <v>4499690</v>
      </c>
      <c r="C735">
        <v>4574855</v>
      </c>
    </row>
    <row r="736" spans="1:3">
      <c r="A736" t="s">
        <v>800</v>
      </c>
      <c r="B736">
        <v>6872889</v>
      </c>
      <c r="C736">
        <v>6872091</v>
      </c>
    </row>
    <row r="737" spans="1:3">
      <c r="A737" t="s">
        <v>801</v>
      </c>
      <c r="B737">
        <v>6732287</v>
      </c>
      <c r="C737">
        <v>6899104</v>
      </c>
    </row>
    <row r="738" spans="1:3">
      <c r="A738" t="s">
        <v>802</v>
      </c>
      <c r="B738">
        <v>645158</v>
      </c>
      <c r="C738">
        <v>647213</v>
      </c>
    </row>
    <row r="739" spans="1:3">
      <c r="A739" t="s">
        <v>803</v>
      </c>
      <c r="B739">
        <v>11407072</v>
      </c>
      <c r="C739">
        <v>12278656</v>
      </c>
    </row>
    <row r="740" spans="1:3">
      <c r="A740" t="s">
        <v>804</v>
      </c>
      <c r="B740">
        <v>362959</v>
      </c>
      <c r="C740">
        <v>360478</v>
      </c>
    </row>
    <row r="741" spans="1:3">
      <c r="A741" t="s">
        <v>805</v>
      </c>
      <c r="B741">
        <v>1604953</v>
      </c>
      <c r="C741">
        <v>1540479</v>
      </c>
    </row>
    <row r="742" spans="1:3">
      <c r="A742" t="s">
        <v>806</v>
      </c>
      <c r="B742">
        <v>1080717</v>
      </c>
      <c r="C742">
        <v>1059869</v>
      </c>
    </row>
    <row r="743" spans="1:3">
      <c r="A743" t="s">
        <v>807</v>
      </c>
      <c r="B743">
        <v>739636</v>
      </c>
      <c r="C743">
        <v>743376</v>
      </c>
    </row>
    <row r="744" spans="1:3">
      <c r="A744" t="s">
        <v>808</v>
      </c>
      <c r="B744">
        <v>0</v>
      </c>
      <c r="C744">
        <v>0</v>
      </c>
    </row>
    <row r="745" spans="1:3">
      <c r="A745" t="s">
        <v>809</v>
      </c>
      <c r="B745">
        <v>1477127</v>
      </c>
      <c r="C745">
        <v>1480793</v>
      </c>
    </row>
    <row r="746" spans="1:3">
      <c r="A746" t="s">
        <v>810</v>
      </c>
      <c r="B746">
        <v>7708435</v>
      </c>
      <c r="C746">
        <v>6758559</v>
      </c>
    </row>
    <row r="747" spans="1:3">
      <c r="A747" t="s">
        <v>811</v>
      </c>
      <c r="B747">
        <v>4257494</v>
      </c>
      <c r="C747">
        <v>4143557</v>
      </c>
    </row>
    <row r="748" spans="1:3">
      <c r="A748" t="s">
        <v>812</v>
      </c>
      <c r="B748">
        <v>1024821</v>
      </c>
      <c r="C748">
        <v>1006111</v>
      </c>
    </row>
    <row r="749" spans="1:3">
      <c r="A749" t="s">
        <v>813</v>
      </c>
      <c r="B749">
        <v>723979</v>
      </c>
      <c r="C749">
        <v>732320</v>
      </c>
    </row>
    <row r="750" spans="1:3">
      <c r="A750" t="s">
        <v>814</v>
      </c>
      <c r="B750">
        <v>524848</v>
      </c>
      <c r="C750">
        <v>525184</v>
      </c>
    </row>
    <row r="751" spans="1:3">
      <c r="A751" t="s">
        <v>815</v>
      </c>
      <c r="B751">
        <v>329112</v>
      </c>
      <c r="C751">
        <v>334181</v>
      </c>
    </row>
    <row r="752" spans="1:3">
      <c r="A752" t="s">
        <v>816</v>
      </c>
      <c r="B752">
        <v>3652264</v>
      </c>
      <c r="C752">
        <v>3617837</v>
      </c>
    </row>
    <row r="753" spans="1:3">
      <c r="A753" t="s">
        <v>817</v>
      </c>
      <c r="B753">
        <v>1519019</v>
      </c>
      <c r="C753">
        <v>1495175</v>
      </c>
    </row>
    <row r="754" spans="1:3">
      <c r="A754" t="s">
        <v>818</v>
      </c>
      <c r="B754">
        <v>309744</v>
      </c>
      <c r="C754">
        <v>308772</v>
      </c>
    </row>
    <row r="755" spans="1:3">
      <c r="A755" t="s">
        <v>819</v>
      </c>
      <c r="B755">
        <v>4683276</v>
      </c>
      <c r="C755">
        <v>4529831</v>
      </c>
    </row>
    <row r="756" spans="1:3">
      <c r="A756" t="s">
        <v>820</v>
      </c>
      <c r="B756">
        <v>317753</v>
      </c>
      <c r="C756">
        <v>317940</v>
      </c>
    </row>
    <row r="757" spans="1:3">
      <c r="A757" t="s">
        <v>821</v>
      </c>
      <c r="B757">
        <v>315493</v>
      </c>
      <c r="C757">
        <v>315211</v>
      </c>
    </row>
    <row r="758" spans="1:3">
      <c r="A758" t="s">
        <v>822</v>
      </c>
      <c r="B758">
        <v>675382</v>
      </c>
      <c r="C758">
        <v>689668</v>
      </c>
    </row>
    <row r="759" spans="1:3">
      <c r="A759" t="s">
        <v>823</v>
      </c>
      <c r="B759">
        <v>3909074</v>
      </c>
      <c r="C759">
        <v>3870290</v>
      </c>
    </row>
    <row r="760" spans="1:3">
      <c r="A760" t="s">
        <v>824</v>
      </c>
      <c r="B760">
        <v>833780</v>
      </c>
      <c r="C760">
        <v>843520</v>
      </c>
    </row>
    <row r="761" spans="1:3">
      <c r="A761" t="s">
        <v>825</v>
      </c>
      <c r="B761">
        <v>39771482</v>
      </c>
      <c r="C761">
        <v>41420601</v>
      </c>
    </row>
    <row r="762" spans="1:3">
      <c r="A762" t="s">
        <v>827</v>
      </c>
      <c r="B762">
        <v>312951</v>
      </c>
      <c r="C762">
        <v>315463</v>
      </c>
    </row>
    <row r="763" spans="1:3">
      <c r="A763" t="s">
        <v>908</v>
      </c>
      <c r="B763">
        <v>1037550</v>
      </c>
      <c r="C763">
        <v>1059773</v>
      </c>
    </row>
    <row r="764" spans="1:3">
      <c r="A764" t="s">
        <v>828</v>
      </c>
      <c r="B764">
        <v>8224826</v>
      </c>
      <c r="C764">
        <v>7746010</v>
      </c>
    </row>
    <row r="765" spans="1:3">
      <c r="A765" t="s">
        <v>829</v>
      </c>
      <c r="B765">
        <v>134026196</v>
      </c>
      <c r="C765">
        <v>128620973</v>
      </c>
    </row>
    <row r="766" spans="1:3">
      <c r="A766" t="s">
        <v>830</v>
      </c>
      <c r="B766">
        <v>622827</v>
      </c>
      <c r="C766">
        <v>632455</v>
      </c>
    </row>
    <row r="767" spans="1:3">
      <c r="A767" t="s">
        <v>831</v>
      </c>
      <c r="B767">
        <v>0</v>
      </c>
      <c r="C767">
        <v>0</v>
      </c>
    </row>
    <row r="768" spans="1:3">
      <c r="A768" t="s">
        <v>832</v>
      </c>
      <c r="B768">
        <v>1774846</v>
      </c>
      <c r="C768">
        <v>1745283</v>
      </c>
    </row>
    <row r="769" spans="1:3">
      <c r="A769" t="s">
        <v>833</v>
      </c>
      <c r="B769">
        <v>312263</v>
      </c>
      <c r="C769">
        <v>330186</v>
      </c>
    </row>
    <row r="770" spans="1:3">
      <c r="A770" t="s">
        <v>834</v>
      </c>
      <c r="B770">
        <v>336184</v>
      </c>
      <c r="C770">
        <v>343773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J770"/>
  <sheetViews>
    <sheetView workbookViewId="0"/>
  </sheetViews>
  <sheetFormatPr defaultRowHeight="15"/>
  <sheetData>
    <row r="1" spans="1:10">
      <c r="A1" t="s">
        <v>927</v>
      </c>
      <c r="B1" t="s">
        <v>928</v>
      </c>
      <c r="C1" t="s">
        <v>977</v>
      </c>
      <c r="D1" t="s">
        <v>0</v>
      </c>
      <c r="E1" t="s">
        <v>1</v>
      </c>
      <c r="F1" t="s">
        <v>966</v>
      </c>
      <c r="G1" t="s">
        <v>929</v>
      </c>
      <c r="H1" t="s">
        <v>925</v>
      </c>
      <c r="J1" t="s">
        <v>3</v>
      </c>
    </row>
    <row r="2" spans="1:10">
      <c r="A2" t="s">
        <v>926</v>
      </c>
      <c r="B2" s="3">
        <v>42005</v>
      </c>
      <c r="C2" s="3">
        <v>42036</v>
      </c>
    </row>
    <row r="3" spans="1:10">
      <c r="A3" t="s">
        <v>58</v>
      </c>
      <c r="B3">
        <v>274756</v>
      </c>
      <c r="C3">
        <v>0</v>
      </c>
    </row>
    <row r="4" spans="1:10">
      <c r="A4" t="s">
        <v>60</v>
      </c>
      <c r="B4">
        <v>25390218</v>
      </c>
      <c r="C4">
        <v>0</v>
      </c>
    </row>
    <row r="5" spans="1:10">
      <c r="A5" t="s">
        <v>61</v>
      </c>
      <c r="B5">
        <v>17436671</v>
      </c>
      <c r="C5">
        <v>0</v>
      </c>
    </row>
    <row r="6" spans="1:10">
      <c r="A6" t="s">
        <v>62</v>
      </c>
      <c r="B6">
        <v>17669874</v>
      </c>
      <c r="C6">
        <v>0</v>
      </c>
    </row>
    <row r="7" spans="1:10">
      <c r="A7" t="s">
        <v>64</v>
      </c>
      <c r="B7">
        <v>3756460</v>
      </c>
      <c r="C7">
        <v>0</v>
      </c>
    </row>
    <row r="8" spans="1:10">
      <c r="A8" t="s">
        <v>66</v>
      </c>
      <c r="B8">
        <v>1008858</v>
      </c>
      <c r="C8">
        <v>0</v>
      </c>
    </row>
    <row r="9" spans="1:10">
      <c r="A9" t="s">
        <v>68</v>
      </c>
      <c r="B9">
        <v>372868</v>
      </c>
      <c r="C9">
        <v>0</v>
      </c>
    </row>
    <row r="10" spans="1:10">
      <c r="A10" t="s">
        <v>69</v>
      </c>
      <c r="B10">
        <v>2045684</v>
      </c>
      <c r="C10">
        <v>0</v>
      </c>
    </row>
    <row r="11" spans="1:10">
      <c r="A11" t="s">
        <v>70</v>
      </c>
      <c r="B11">
        <v>536284</v>
      </c>
      <c r="C11">
        <v>0</v>
      </c>
    </row>
    <row r="12" spans="1:10">
      <c r="A12" t="s">
        <v>71</v>
      </c>
      <c r="B12">
        <v>3653375</v>
      </c>
      <c r="C12">
        <v>0</v>
      </c>
    </row>
    <row r="13" spans="1:10">
      <c r="A13" t="s">
        <v>73</v>
      </c>
      <c r="B13">
        <v>472732</v>
      </c>
      <c r="C13">
        <v>0</v>
      </c>
    </row>
    <row r="14" spans="1:10">
      <c r="A14" t="s">
        <v>75</v>
      </c>
      <c r="B14">
        <v>1105558</v>
      </c>
      <c r="C14">
        <v>0</v>
      </c>
    </row>
    <row r="15" spans="1:10">
      <c r="A15" t="s">
        <v>76</v>
      </c>
      <c r="B15">
        <v>387802</v>
      </c>
      <c r="C15">
        <v>0</v>
      </c>
    </row>
    <row r="16" spans="1:10">
      <c r="A16" t="s">
        <v>77</v>
      </c>
      <c r="B16">
        <v>462969</v>
      </c>
      <c r="C16">
        <v>0</v>
      </c>
    </row>
    <row r="17" spans="1:3">
      <c r="A17" t="s">
        <v>78</v>
      </c>
      <c r="B17">
        <v>1045783</v>
      </c>
      <c r="C17">
        <v>0</v>
      </c>
    </row>
    <row r="18" spans="1:3">
      <c r="A18" t="s">
        <v>79</v>
      </c>
      <c r="B18">
        <v>15473504</v>
      </c>
      <c r="C18">
        <v>0</v>
      </c>
    </row>
    <row r="19" spans="1:3">
      <c r="A19" t="s">
        <v>81</v>
      </c>
      <c r="B19">
        <v>353638</v>
      </c>
      <c r="C19">
        <v>0</v>
      </c>
    </row>
    <row r="20" spans="1:3">
      <c r="A20" t="s">
        <v>909</v>
      </c>
      <c r="B20">
        <v>319027</v>
      </c>
      <c r="C20">
        <v>0</v>
      </c>
    </row>
    <row r="21" spans="1:3">
      <c r="A21" t="s">
        <v>82</v>
      </c>
      <c r="B21">
        <v>1052731</v>
      </c>
      <c r="C21">
        <v>0</v>
      </c>
    </row>
    <row r="22" spans="1:3">
      <c r="A22" t="s">
        <v>83</v>
      </c>
      <c r="B22">
        <v>410331</v>
      </c>
      <c r="C22">
        <v>0</v>
      </c>
    </row>
    <row r="23" spans="1:3">
      <c r="A23" t="s">
        <v>84</v>
      </c>
      <c r="B23">
        <v>2724092</v>
      </c>
      <c r="C23">
        <v>0</v>
      </c>
    </row>
    <row r="24" spans="1:3">
      <c r="A24" t="s">
        <v>85</v>
      </c>
      <c r="B24">
        <v>2125438</v>
      </c>
      <c r="C24">
        <v>0</v>
      </c>
    </row>
    <row r="25" spans="1:3">
      <c r="A25" t="s">
        <v>86</v>
      </c>
      <c r="B25">
        <v>50538928</v>
      </c>
      <c r="C25">
        <v>0</v>
      </c>
    </row>
    <row r="26" spans="1:3">
      <c r="A26" t="s">
        <v>87</v>
      </c>
      <c r="B26">
        <v>3892058</v>
      </c>
      <c r="C26">
        <v>0</v>
      </c>
    </row>
    <row r="27" spans="1:3">
      <c r="A27" t="s">
        <v>88</v>
      </c>
      <c r="B27">
        <v>480519</v>
      </c>
      <c r="C27">
        <v>0</v>
      </c>
    </row>
    <row r="28" spans="1:3">
      <c r="A28" t="s">
        <v>90</v>
      </c>
      <c r="B28">
        <v>545776</v>
      </c>
      <c r="C28">
        <v>0</v>
      </c>
    </row>
    <row r="29" spans="1:3">
      <c r="A29" t="s">
        <v>91</v>
      </c>
      <c r="B29">
        <v>373625</v>
      </c>
      <c r="C29">
        <v>0</v>
      </c>
    </row>
    <row r="30" spans="1:3">
      <c r="A30" t="s">
        <v>93</v>
      </c>
      <c r="B30">
        <v>924232</v>
      </c>
      <c r="C30">
        <v>0</v>
      </c>
    </row>
    <row r="31" spans="1:3">
      <c r="A31" t="s">
        <v>94</v>
      </c>
      <c r="B31">
        <v>3523743</v>
      </c>
      <c r="C31">
        <v>0</v>
      </c>
    </row>
    <row r="32" spans="1:3">
      <c r="A32" t="s">
        <v>96</v>
      </c>
      <c r="B32">
        <v>304208</v>
      </c>
      <c r="C32">
        <v>0</v>
      </c>
    </row>
    <row r="33" spans="1:3">
      <c r="A33" t="s">
        <v>97</v>
      </c>
      <c r="B33">
        <v>1744998</v>
      </c>
      <c r="C33">
        <v>0</v>
      </c>
    </row>
    <row r="34" spans="1:3">
      <c r="A34" t="s">
        <v>99</v>
      </c>
      <c r="B34">
        <v>309355</v>
      </c>
      <c r="C34">
        <v>0</v>
      </c>
    </row>
    <row r="35" spans="1:3">
      <c r="A35" t="s">
        <v>100</v>
      </c>
      <c r="B35">
        <v>328056</v>
      </c>
      <c r="C35">
        <v>0</v>
      </c>
    </row>
    <row r="36" spans="1:3">
      <c r="A36" t="s">
        <v>101</v>
      </c>
      <c r="B36">
        <v>1602680</v>
      </c>
      <c r="C36">
        <v>0</v>
      </c>
    </row>
    <row r="37" spans="1:3">
      <c r="A37" t="s">
        <v>102</v>
      </c>
      <c r="B37">
        <v>3030802</v>
      </c>
      <c r="C37">
        <v>0</v>
      </c>
    </row>
    <row r="38" spans="1:3">
      <c r="A38" t="s">
        <v>103</v>
      </c>
      <c r="B38">
        <v>305162</v>
      </c>
      <c r="C38">
        <v>0</v>
      </c>
    </row>
    <row r="39" spans="1:3">
      <c r="A39" t="s">
        <v>104</v>
      </c>
      <c r="B39">
        <v>2480092</v>
      </c>
      <c r="C39">
        <v>0</v>
      </c>
    </row>
    <row r="40" spans="1:3">
      <c r="A40" t="s">
        <v>105</v>
      </c>
      <c r="B40">
        <v>1060038</v>
      </c>
      <c r="C40">
        <v>0</v>
      </c>
    </row>
    <row r="41" spans="1:3">
      <c r="A41" t="s">
        <v>106</v>
      </c>
      <c r="B41">
        <v>311507</v>
      </c>
      <c r="C41">
        <v>0</v>
      </c>
    </row>
    <row r="42" spans="1:3">
      <c r="A42" t="s">
        <v>107</v>
      </c>
      <c r="B42">
        <v>535060</v>
      </c>
      <c r="C42">
        <v>0</v>
      </c>
    </row>
    <row r="43" spans="1:3">
      <c r="A43" t="s">
        <v>108</v>
      </c>
      <c r="B43">
        <v>1009426</v>
      </c>
      <c r="C43">
        <v>0</v>
      </c>
    </row>
    <row r="44" spans="1:3">
      <c r="A44" t="s">
        <v>109</v>
      </c>
      <c r="B44">
        <v>2788494</v>
      </c>
      <c r="C44">
        <v>0</v>
      </c>
    </row>
    <row r="45" spans="1:3">
      <c r="A45" t="s">
        <v>110</v>
      </c>
      <c r="B45">
        <v>313469</v>
      </c>
      <c r="C45">
        <v>0</v>
      </c>
    </row>
    <row r="46" spans="1:3">
      <c r="A46" t="s">
        <v>111</v>
      </c>
      <c r="B46">
        <v>274365379</v>
      </c>
      <c r="C46">
        <v>0</v>
      </c>
    </row>
    <row r="47" spans="1:3">
      <c r="A47" t="s">
        <v>112</v>
      </c>
      <c r="B47">
        <v>2460780</v>
      </c>
      <c r="C47">
        <v>0</v>
      </c>
    </row>
    <row r="48" spans="1:3">
      <c r="A48" t="s">
        <v>113</v>
      </c>
      <c r="B48">
        <v>856288</v>
      </c>
      <c r="C48">
        <v>0</v>
      </c>
    </row>
    <row r="49" spans="1:3">
      <c r="A49" t="s">
        <v>114</v>
      </c>
      <c r="B49">
        <v>283926</v>
      </c>
      <c r="C49">
        <v>0</v>
      </c>
    </row>
    <row r="50" spans="1:3">
      <c r="A50" t="s">
        <v>115</v>
      </c>
      <c r="B50">
        <v>1199284</v>
      </c>
      <c r="C50">
        <v>0</v>
      </c>
    </row>
    <row r="51" spans="1:3">
      <c r="A51" t="s">
        <v>116</v>
      </c>
      <c r="B51">
        <v>1927174</v>
      </c>
      <c r="C51">
        <v>0</v>
      </c>
    </row>
    <row r="52" spans="1:3">
      <c r="A52" t="s">
        <v>117</v>
      </c>
      <c r="B52">
        <v>531868</v>
      </c>
      <c r="C52">
        <v>0</v>
      </c>
    </row>
    <row r="53" spans="1:3">
      <c r="A53" t="s">
        <v>118</v>
      </c>
      <c r="B53">
        <v>2769516</v>
      </c>
      <c r="C53">
        <v>0</v>
      </c>
    </row>
    <row r="54" spans="1:3">
      <c r="A54" t="s">
        <v>119</v>
      </c>
      <c r="B54">
        <v>434784</v>
      </c>
      <c r="C54">
        <v>0</v>
      </c>
    </row>
    <row r="55" spans="1:3">
      <c r="A55" t="s">
        <v>120</v>
      </c>
      <c r="B55">
        <v>521471</v>
      </c>
      <c r="C55">
        <v>0</v>
      </c>
    </row>
    <row r="56" spans="1:3">
      <c r="A56" t="s">
        <v>121</v>
      </c>
      <c r="B56">
        <v>390366</v>
      </c>
      <c r="C56">
        <v>0</v>
      </c>
    </row>
    <row r="57" spans="1:3">
      <c r="A57" t="s">
        <v>122</v>
      </c>
      <c r="B57">
        <v>1025913</v>
      </c>
      <c r="C57">
        <v>0</v>
      </c>
    </row>
    <row r="58" spans="1:3">
      <c r="A58" t="s">
        <v>123</v>
      </c>
      <c r="B58">
        <v>1068650</v>
      </c>
      <c r="C58">
        <v>0</v>
      </c>
    </row>
    <row r="59" spans="1:3">
      <c r="A59" t="s">
        <v>126</v>
      </c>
      <c r="B59">
        <v>1573547</v>
      </c>
      <c r="C59">
        <v>0</v>
      </c>
    </row>
    <row r="60" spans="1:3">
      <c r="A60" t="s">
        <v>127</v>
      </c>
      <c r="B60">
        <v>684001</v>
      </c>
      <c r="C60">
        <v>0</v>
      </c>
    </row>
    <row r="61" spans="1:3">
      <c r="A61" t="s">
        <v>128</v>
      </c>
      <c r="B61">
        <v>320787</v>
      </c>
      <c r="C61">
        <v>0</v>
      </c>
    </row>
    <row r="62" spans="1:3">
      <c r="A62" t="s">
        <v>129</v>
      </c>
      <c r="B62">
        <v>310706</v>
      </c>
      <c r="C62">
        <v>0</v>
      </c>
    </row>
    <row r="63" spans="1:3">
      <c r="A63" t="s">
        <v>130</v>
      </c>
      <c r="B63">
        <v>0</v>
      </c>
      <c r="C63">
        <v>0</v>
      </c>
    </row>
    <row r="64" spans="1:3">
      <c r="A64" t="s">
        <v>131</v>
      </c>
      <c r="B64">
        <v>2955865</v>
      </c>
      <c r="C64">
        <v>0</v>
      </c>
    </row>
    <row r="65" spans="1:3">
      <c r="A65" t="s">
        <v>132</v>
      </c>
      <c r="B65">
        <v>7281412</v>
      </c>
      <c r="C65">
        <v>0</v>
      </c>
    </row>
    <row r="66" spans="1:3">
      <c r="A66" t="s">
        <v>133</v>
      </c>
      <c r="B66">
        <v>53166717</v>
      </c>
      <c r="C66">
        <v>0</v>
      </c>
    </row>
    <row r="67" spans="1:3">
      <c r="A67" t="s">
        <v>134</v>
      </c>
      <c r="B67">
        <v>333857</v>
      </c>
      <c r="C67">
        <v>0</v>
      </c>
    </row>
    <row r="68" spans="1:3">
      <c r="A68" t="s">
        <v>135</v>
      </c>
      <c r="B68">
        <v>10452489</v>
      </c>
      <c r="C68">
        <v>0</v>
      </c>
    </row>
    <row r="69" spans="1:3">
      <c r="A69" t="s">
        <v>136</v>
      </c>
      <c r="B69">
        <v>616069</v>
      </c>
      <c r="C69">
        <v>0</v>
      </c>
    </row>
    <row r="70" spans="1:3">
      <c r="A70" t="s">
        <v>137</v>
      </c>
      <c r="B70">
        <v>3293604</v>
      </c>
      <c r="C70">
        <v>0</v>
      </c>
    </row>
    <row r="71" spans="1:3">
      <c r="A71" t="s">
        <v>138</v>
      </c>
      <c r="B71">
        <v>37347324</v>
      </c>
      <c r="C71">
        <v>0</v>
      </c>
    </row>
    <row r="72" spans="1:3">
      <c r="A72" t="s">
        <v>139</v>
      </c>
      <c r="B72">
        <v>588776</v>
      </c>
      <c r="C72">
        <v>0</v>
      </c>
    </row>
    <row r="73" spans="1:3">
      <c r="A73" t="s">
        <v>140</v>
      </c>
      <c r="B73">
        <v>11628010</v>
      </c>
      <c r="C73">
        <v>0</v>
      </c>
    </row>
    <row r="74" spans="1:3">
      <c r="A74" t="s">
        <v>141</v>
      </c>
      <c r="B74">
        <v>989597</v>
      </c>
      <c r="C74">
        <v>0</v>
      </c>
    </row>
    <row r="75" spans="1:3">
      <c r="A75" t="s">
        <v>142</v>
      </c>
      <c r="B75">
        <v>3453336</v>
      </c>
      <c r="C75">
        <v>0</v>
      </c>
    </row>
    <row r="76" spans="1:3">
      <c r="A76" t="s">
        <v>143</v>
      </c>
      <c r="B76">
        <v>1394180</v>
      </c>
      <c r="C76">
        <v>0</v>
      </c>
    </row>
    <row r="77" spans="1:3">
      <c r="A77" t="s">
        <v>144</v>
      </c>
      <c r="B77">
        <v>11408015</v>
      </c>
      <c r="C77">
        <v>0</v>
      </c>
    </row>
    <row r="78" spans="1:3">
      <c r="A78" t="s">
        <v>145</v>
      </c>
      <c r="B78">
        <v>470221</v>
      </c>
      <c r="C78">
        <v>0</v>
      </c>
    </row>
    <row r="79" spans="1:3">
      <c r="A79" t="s">
        <v>146</v>
      </c>
      <c r="B79">
        <v>149474579</v>
      </c>
      <c r="C79">
        <v>0</v>
      </c>
    </row>
    <row r="80" spans="1:3">
      <c r="A80" t="s">
        <v>147</v>
      </c>
      <c r="B80">
        <v>1124153</v>
      </c>
      <c r="C80">
        <v>0</v>
      </c>
    </row>
    <row r="81" spans="1:3">
      <c r="A81" t="s">
        <v>849</v>
      </c>
      <c r="B81">
        <v>712190</v>
      </c>
      <c r="C81">
        <v>0</v>
      </c>
    </row>
    <row r="82" spans="1:3">
      <c r="A82" t="s">
        <v>148</v>
      </c>
      <c r="B82">
        <v>1957947</v>
      </c>
      <c r="C82">
        <v>0</v>
      </c>
    </row>
    <row r="83" spans="1:3">
      <c r="A83" t="s">
        <v>150</v>
      </c>
      <c r="B83">
        <v>526108</v>
      </c>
      <c r="C83">
        <v>0</v>
      </c>
    </row>
    <row r="84" spans="1:3">
      <c r="A84" t="s">
        <v>151</v>
      </c>
      <c r="B84">
        <v>3617028</v>
      </c>
      <c r="C84">
        <v>0</v>
      </c>
    </row>
    <row r="85" spans="1:3">
      <c r="A85" t="s">
        <v>152</v>
      </c>
      <c r="B85">
        <v>1150381</v>
      </c>
      <c r="C85">
        <v>0</v>
      </c>
    </row>
    <row r="86" spans="1:3">
      <c r="A86" t="s">
        <v>153</v>
      </c>
      <c r="B86">
        <v>1621700</v>
      </c>
      <c r="C86">
        <v>0</v>
      </c>
    </row>
    <row r="87" spans="1:3">
      <c r="A87" t="s">
        <v>154</v>
      </c>
      <c r="B87">
        <v>811161</v>
      </c>
      <c r="C87">
        <v>0</v>
      </c>
    </row>
    <row r="88" spans="1:3">
      <c r="A88" t="s">
        <v>155</v>
      </c>
      <c r="B88">
        <v>320433</v>
      </c>
      <c r="C88">
        <v>0</v>
      </c>
    </row>
    <row r="89" spans="1:3">
      <c r="A89" t="s">
        <v>156</v>
      </c>
      <c r="B89">
        <v>3117357</v>
      </c>
      <c r="C89">
        <v>0</v>
      </c>
    </row>
    <row r="90" spans="1:3">
      <c r="A90" t="s">
        <v>968</v>
      </c>
      <c r="B90">
        <v>354398</v>
      </c>
      <c r="C90">
        <v>0</v>
      </c>
    </row>
    <row r="91" spans="1:3">
      <c r="A91" t="s">
        <v>158</v>
      </c>
      <c r="B91">
        <v>307563</v>
      </c>
      <c r="C91">
        <v>0</v>
      </c>
    </row>
    <row r="92" spans="1:3">
      <c r="A92" t="s">
        <v>159</v>
      </c>
      <c r="B92">
        <v>1519202</v>
      </c>
      <c r="C92">
        <v>0</v>
      </c>
    </row>
    <row r="93" spans="1:3">
      <c r="A93" t="s">
        <v>913</v>
      </c>
      <c r="B93">
        <v>0</v>
      </c>
      <c r="C93">
        <v>0</v>
      </c>
    </row>
    <row r="94" spans="1:3">
      <c r="A94" t="s">
        <v>161</v>
      </c>
      <c r="B94">
        <v>297412</v>
      </c>
      <c r="C94">
        <v>0</v>
      </c>
    </row>
    <row r="95" spans="1:3">
      <c r="A95" t="s">
        <v>162</v>
      </c>
      <c r="B95">
        <v>932037</v>
      </c>
      <c r="C95">
        <v>0</v>
      </c>
    </row>
    <row r="96" spans="1:3">
      <c r="A96" t="s">
        <v>163</v>
      </c>
      <c r="B96">
        <v>1658811</v>
      </c>
      <c r="C96">
        <v>0</v>
      </c>
    </row>
    <row r="97" spans="1:3">
      <c r="A97" t="s">
        <v>164</v>
      </c>
      <c r="B97">
        <v>435507</v>
      </c>
      <c r="C97">
        <v>0</v>
      </c>
    </row>
    <row r="98" spans="1:3">
      <c r="A98" t="s">
        <v>165</v>
      </c>
      <c r="B98">
        <v>4351764</v>
      </c>
      <c r="C98">
        <v>0</v>
      </c>
    </row>
    <row r="99" spans="1:3">
      <c r="A99" t="s">
        <v>166</v>
      </c>
      <c r="B99">
        <v>1130933</v>
      </c>
      <c r="C99">
        <v>0</v>
      </c>
    </row>
    <row r="100" spans="1:3">
      <c r="A100" t="s">
        <v>167</v>
      </c>
      <c r="B100">
        <v>951729</v>
      </c>
      <c r="C100">
        <v>0</v>
      </c>
    </row>
    <row r="101" spans="1:3">
      <c r="A101" t="s">
        <v>168</v>
      </c>
      <c r="B101">
        <v>318591</v>
      </c>
      <c r="C101">
        <v>0</v>
      </c>
    </row>
    <row r="102" spans="1:3">
      <c r="A102" t="s">
        <v>169</v>
      </c>
      <c r="B102">
        <v>603503</v>
      </c>
      <c r="C102">
        <v>0</v>
      </c>
    </row>
    <row r="103" spans="1:3">
      <c r="A103" t="s">
        <v>170</v>
      </c>
      <c r="B103">
        <v>34886588</v>
      </c>
      <c r="C103">
        <v>0</v>
      </c>
    </row>
    <row r="104" spans="1:3">
      <c r="A104" t="s">
        <v>914</v>
      </c>
      <c r="B104">
        <v>3291210</v>
      </c>
      <c r="C104">
        <v>0</v>
      </c>
    </row>
    <row r="105" spans="1:3">
      <c r="A105" t="s">
        <v>171</v>
      </c>
      <c r="B105">
        <v>2397222</v>
      </c>
      <c r="C105">
        <v>0</v>
      </c>
    </row>
    <row r="106" spans="1:3">
      <c r="A106" t="s">
        <v>172</v>
      </c>
      <c r="B106">
        <v>3695967</v>
      </c>
      <c r="C106">
        <v>0</v>
      </c>
    </row>
    <row r="107" spans="1:3">
      <c r="A107" t="s">
        <v>173</v>
      </c>
      <c r="B107">
        <v>9492132</v>
      </c>
      <c r="C107">
        <v>0</v>
      </c>
    </row>
    <row r="108" spans="1:3">
      <c r="A108" t="s">
        <v>174</v>
      </c>
      <c r="B108">
        <v>334517</v>
      </c>
      <c r="C108">
        <v>0</v>
      </c>
    </row>
    <row r="109" spans="1:3">
      <c r="A109" t="s">
        <v>175</v>
      </c>
      <c r="B109">
        <v>355011</v>
      </c>
      <c r="C109">
        <v>0</v>
      </c>
    </row>
    <row r="110" spans="1:3">
      <c r="A110" t="s">
        <v>176</v>
      </c>
      <c r="B110">
        <v>325969</v>
      </c>
      <c r="C110">
        <v>0</v>
      </c>
    </row>
    <row r="111" spans="1:3">
      <c r="A111" t="s">
        <v>177</v>
      </c>
      <c r="B111">
        <v>1614559</v>
      </c>
      <c r="C111">
        <v>0</v>
      </c>
    </row>
    <row r="112" spans="1:3">
      <c r="A112" t="s">
        <v>178</v>
      </c>
      <c r="B112">
        <v>745457</v>
      </c>
      <c r="C112">
        <v>0</v>
      </c>
    </row>
    <row r="113" spans="1:3">
      <c r="A113" t="s">
        <v>179</v>
      </c>
      <c r="B113">
        <v>337667</v>
      </c>
      <c r="C113">
        <v>0</v>
      </c>
    </row>
    <row r="114" spans="1:3">
      <c r="A114" t="s">
        <v>180</v>
      </c>
      <c r="B114">
        <v>367219</v>
      </c>
      <c r="C114">
        <v>0</v>
      </c>
    </row>
    <row r="115" spans="1:3">
      <c r="A115" t="s">
        <v>181</v>
      </c>
      <c r="B115">
        <v>409663</v>
      </c>
      <c r="C115">
        <v>0</v>
      </c>
    </row>
    <row r="116" spans="1:3">
      <c r="A116" t="s">
        <v>183</v>
      </c>
      <c r="B116">
        <v>7266790</v>
      </c>
      <c r="C116">
        <v>0</v>
      </c>
    </row>
    <row r="117" spans="1:3">
      <c r="A117" t="s">
        <v>184</v>
      </c>
      <c r="B117">
        <v>3398524</v>
      </c>
      <c r="C117">
        <v>0</v>
      </c>
    </row>
    <row r="118" spans="1:3">
      <c r="A118" t="s">
        <v>186</v>
      </c>
      <c r="B118">
        <v>325333</v>
      </c>
      <c r="C118">
        <v>0</v>
      </c>
    </row>
    <row r="119" spans="1:3">
      <c r="A119" t="s">
        <v>187</v>
      </c>
      <c r="B119">
        <v>1078293</v>
      </c>
      <c r="C119">
        <v>0</v>
      </c>
    </row>
    <row r="120" spans="1:3">
      <c r="A120" t="s">
        <v>188</v>
      </c>
      <c r="B120">
        <v>1188724</v>
      </c>
      <c r="C120">
        <v>0</v>
      </c>
    </row>
    <row r="121" spans="1:3">
      <c r="A121" t="s">
        <v>189</v>
      </c>
      <c r="B121">
        <v>463267</v>
      </c>
      <c r="C121">
        <v>0</v>
      </c>
    </row>
    <row r="122" spans="1:3">
      <c r="A122" t="s">
        <v>190</v>
      </c>
      <c r="B122">
        <v>778081</v>
      </c>
      <c r="C122">
        <v>0</v>
      </c>
    </row>
    <row r="123" spans="1:3">
      <c r="A123" t="s">
        <v>191</v>
      </c>
      <c r="B123">
        <v>932121</v>
      </c>
      <c r="C123">
        <v>0</v>
      </c>
    </row>
    <row r="124" spans="1:3">
      <c r="A124" t="s">
        <v>192</v>
      </c>
      <c r="B124">
        <v>825897</v>
      </c>
      <c r="C124">
        <v>0</v>
      </c>
    </row>
    <row r="125" spans="1:3">
      <c r="A125" t="s">
        <v>193</v>
      </c>
      <c r="B125">
        <v>203225</v>
      </c>
      <c r="C125">
        <v>0</v>
      </c>
    </row>
    <row r="126" spans="1:3">
      <c r="A126" t="s">
        <v>194</v>
      </c>
      <c r="B126">
        <v>320986</v>
      </c>
      <c r="C126">
        <v>0</v>
      </c>
    </row>
    <row r="127" spans="1:3">
      <c r="A127" t="s">
        <v>195</v>
      </c>
      <c r="B127">
        <v>750874</v>
      </c>
      <c r="C127">
        <v>0</v>
      </c>
    </row>
    <row r="128" spans="1:3">
      <c r="A128" t="s">
        <v>196</v>
      </c>
      <c r="B128">
        <v>466603</v>
      </c>
      <c r="C128">
        <v>0</v>
      </c>
    </row>
    <row r="129" spans="1:3">
      <c r="A129" t="s">
        <v>197</v>
      </c>
      <c r="B129">
        <v>508172</v>
      </c>
      <c r="C129">
        <v>0</v>
      </c>
    </row>
    <row r="130" spans="1:3">
      <c r="A130" t="s">
        <v>198</v>
      </c>
      <c r="B130">
        <v>1041041</v>
      </c>
      <c r="C130">
        <v>0</v>
      </c>
    </row>
    <row r="131" spans="1:3">
      <c r="A131" t="s">
        <v>199</v>
      </c>
      <c r="B131">
        <v>319190</v>
      </c>
      <c r="C131">
        <v>0</v>
      </c>
    </row>
    <row r="132" spans="1:3">
      <c r="A132" t="s">
        <v>201</v>
      </c>
      <c r="B132">
        <v>633442</v>
      </c>
      <c r="C132">
        <v>0</v>
      </c>
    </row>
    <row r="133" spans="1:3">
      <c r="A133" t="s">
        <v>202</v>
      </c>
      <c r="B133">
        <v>25630870</v>
      </c>
      <c r="C133">
        <v>0</v>
      </c>
    </row>
    <row r="134" spans="1:3">
      <c r="A134" t="s">
        <v>203</v>
      </c>
      <c r="B134">
        <v>385267</v>
      </c>
      <c r="C134">
        <v>0</v>
      </c>
    </row>
    <row r="135" spans="1:3">
      <c r="A135" t="s">
        <v>205</v>
      </c>
      <c r="B135">
        <v>24615113</v>
      </c>
      <c r="C135">
        <v>0</v>
      </c>
    </row>
    <row r="136" spans="1:3">
      <c r="A136" t="s">
        <v>206</v>
      </c>
      <c r="B136">
        <v>832125</v>
      </c>
      <c r="C136">
        <v>0</v>
      </c>
    </row>
    <row r="137" spans="1:3">
      <c r="A137" t="s">
        <v>207</v>
      </c>
      <c r="B137">
        <v>324348</v>
      </c>
      <c r="C137">
        <v>0</v>
      </c>
    </row>
    <row r="138" spans="1:3">
      <c r="A138" t="s">
        <v>208</v>
      </c>
      <c r="B138">
        <v>637288</v>
      </c>
      <c r="C138">
        <v>0</v>
      </c>
    </row>
    <row r="139" spans="1:3">
      <c r="A139" t="s">
        <v>209</v>
      </c>
      <c r="B139">
        <v>453068</v>
      </c>
      <c r="C139">
        <v>0</v>
      </c>
    </row>
    <row r="140" spans="1:3">
      <c r="A140" t="s">
        <v>210</v>
      </c>
      <c r="B140">
        <v>307032</v>
      </c>
      <c r="C140">
        <v>0</v>
      </c>
    </row>
    <row r="141" spans="1:3">
      <c r="A141" t="s">
        <v>211</v>
      </c>
      <c r="B141">
        <v>29707612</v>
      </c>
      <c r="C141">
        <v>0</v>
      </c>
    </row>
    <row r="142" spans="1:3">
      <c r="A142" t="s">
        <v>212</v>
      </c>
      <c r="B142">
        <v>558820</v>
      </c>
      <c r="C142">
        <v>0</v>
      </c>
    </row>
    <row r="143" spans="1:3">
      <c r="A143" t="s">
        <v>213</v>
      </c>
      <c r="B143">
        <v>7104576</v>
      </c>
      <c r="C143">
        <v>0</v>
      </c>
    </row>
    <row r="144" spans="1:3">
      <c r="A144" t="s">
        <v>214</v>
      </c>
      <c r="B144">
        <v>332135</v>
      </c>
      <c r="C144">
        <v>0</v>
      </c>
    </row>
    <row r="145" spans="1:3">
      <c r="A145" t="s">
        <v>215</v>
      </c>
      <c r="B145">
        <v>6669995</v>
      </c>
      <c r="C145">
        <v>0</v>
      </c>
    </row>
    <row r="146" spans="1:3">
      <c r="A146" t="s">
        <v>216</v>
      </c>
      <c r="B146">
        <v>493241594</v>
      </c>
      <c r="C146">
        <v>0</v>
      </c>
    </row>
    <row r="147" spans="1:3">
      <c r="A147" t="s">
        <v>217</v>
      </c>
      <c r="B147">
        <v>262573429</v>
      </c>
      <c r="C147">
        <v>0</v>
      </c>
    </row>
    <row r="148" spans="1:3">
      <c r="A148" t="s">
        <v>218</v>
      </c>
      <c r="B148">
        <v>1485577</v>
      </c>
      <c r="C148">
        <v>0</v>
      </c>
    </row>
    <row r="149" spans="1:3">
      <c r="A149" t="s">
        <v>219</v>
      </c>
      <c r="B149">
        <v>331520</v>
      </c>
      <c r="C149">
        <v>0</v>
      </c>
    </row>
    <row r="150" spans="1:3">
      <c r="A150" t="s">
        <v>220</v>
      </c>
      <c r="B150">
        <v>720765</v>
      </c>
      <c r="C150">
        <v>0</v>
      </c>
    </row>
    <row r="151" spans="1:3">
      <c r="A151" t="s">
        <v>221</v>
      </c>
      <c r="B151">
        <v>324576</v>
      </c>
      <c r="C151">
        <v>0</v>
      </c>
    </row>
    <row r="152" spans="1:3">
      <c r="A152" t="s">
        <v>222</v>
      </c>
      <c r="B152">
        <v>2948614</v>
      </c>
      <c r="C152">
        <v>0</v>
      </c>
    </row>
    <row r="153" spans="1:3">
      <c r="A153" t="s">
        <v>224</v>
      </c>
      <c r="B153">
        <v>731910</v>
      </c>
      <c r="C153">
        <v>0</v>
      </c>
    </row>
    <row r="154" spans="1:3">
      <c r="A154" t="s">
        <v>225</v>
      </c>
      <c r="B154">
        <v>4594398</v>
      </c>
      <c r="C154">
        <v>0</v>
      </c>
    </row>
    <row r="155" spans="1:3">
      <c r="A155" t="s">
        <v>226</v>
      </c>
      <c r="B155">
        <v>313868</v>
      </c>
      <c r="C155">
        <v>0</v>
      </c>
    </row>
    <row r="156" spans="1:3">
      <c r="A156" t="s">
        <v>227</v>
      </c>
      <c r="B156">
        <v>457616258</v>
      </c>
      <c r="C156">
        <v>0</v>
      </c>
    </row>
    <row r="157" spans="1:3">
      <c r="A157" t="s">
        <v>228</v>
      </c>
      <c r="B157">
        <v>807476</v>
      </c>
      <c r="C157">
        <v>0</v>
      </c>
    </row>
    <row r="158" spans="1:3">
      <c r="A158" t="s">
        <v>229</v>
      </c>
      <c r="B158">
        <v>1097820</v>
      </c>
      <c r="C158">
        <v>0</v>
      </c>
    </row>
    <row r="159" spans="1:3">
      <c r="A159" t="s">
        <v>230</v>
      </c>
      <c r="B159">
        <v>1675433</v>
      </c>
      <c r="C159">
        <v>0</v>
      </c>
    </row>
    <row r="160" spans="1:3">
      <c r="A160" t="s">
        <v>231</v>
      </c>
      <c r="B160">
        <v>328096</v>
      </c>
      <c r="C160">
        <v>0</v>
      </c>
    </row>
    <row r="161" spans="1:3">
      <c r="A161" t="s">
        <v>233</v>
      </c>
      <c r="B161">
        <v>1480585</v>
      </c>
      <c r="C161">
        <v>0</v>
      </c>
    </row>
    <row r="162" spans="1:3">
      <c r="A162" t="s">
        <v>232</v>
      </c>
      <c r="B162">
        <v>3211120</v>
      </c>
      <c r="C162">
        <v>0</v>
      </c>
    </row>
    <row r="163" spans="1:3">
      <c r="A163" t="s">
        <v>234</v>
      </c>
      <c r="B163">
        <v>337757</v>
      </c>
      <c r="C163">
        <v>0</v>
      </c>
    </row>
    <row r="164" spans="1:3">
      <c r="A164" t="s">
        <v>235</v>
      </c>
      <c r="B164">
        <v>1743172</v>
      </c>
      <c r="C164">
        <v>0</v>
      </c>
    </row>
    <row r="165" spans="1:3">
      <c r="A165" t="s">
        <v>236</v>
      </c>
      <c r="B165">
        <v>326152</v>
      </c>
      <c r="C165">
        <v>0</v>
      </c>
    </row>
    <row r="166" spans="1:3">
      <c r="A166" t="s">
        <v>237</v>
      </c>
      <c r="B166">
        <v>316452</v>
      </c>
      <c r="C166">
        <v>0</v>
      </c>
    </row>
    <row r="167" spans="1:3">
      <c r="A167" t="s">
        <v>238</v>
      </c>
      <c r="B167">
        <v>315253</v>
      </c>
      <c r="C167">
        <v>0</v>
      </c>
    </row>
    <row r="168" spans="1:3">
      <c r="A168" t="s">
        <v>239</v>
      </c>
      <c r="B168">
        <v>32657108</v>
      </c>
      <c r="C168">
        <v>0</v>
      </c>
    </row>
    <row r="169" spans="1:3">
      <c r="A169" t="s">
        <v>240</v>
      </c>
      <c r="B169">
        <v>2610560</v>
      </c>
      <c r="C169">
        <v>0</v>
      </c>
    </row>
    <row r="170" spans="1:3">
      <c r="A170" t="s">
        <v>241</v>
      </c>
      <c r="B170">
        <v>3265149</v>
      </c>
      <c r="C170">
        <v>0</v>
      </c>
    </row>
    <row r="171" spans="1:3">
      <c r="A171" t="s">
        <v>242</v>
      </c>
      <c r="B171">
        <v>1873243</v>
      </c>
      <c r="C171">
        <v>0</v>
      </c>
    </row>
    <row r="172" spans="1:3">
      <c r="A172" t="s">
        <v>243</v>
      </c>
      <c r="B172">
        <v>6153805</v>
      </c>
      <c r="C172">
        <v>0</v>
      </c>
    </row>
    <row r="173" spans="1:3">
      <c r="A173" t="s">
        <v>244</v>
      </c>
      <c r="B173">
        <v>1965557</v>
      </c>
      <c r="C173">
        <v>0</v>
      </c>
    </row>
    <row r="174" spans="1:3">
      <c r="A174" t="s">
        <v>245</v>
      </c>
      <c r="B174">
        <v>333190</v>
      </c>
      <c r="C174">
        <v>0</v>
      </c>
    </row>
    <row r="175" spans="1:3">
      <c r="A175" t="s">
        <v>246</v>
      </c>
      <c r="B175">
        <v>418001</v>
      </c>
      <c r="C175">
        <v>0</v>
      </c>
    </row>
    <row r="176" spans="1:3">
      <c r="A176" t="s">
        <v>247</v>
      </c>
      <c r="B176">
        <v>333942</v>
      </c>
      <c r="C176">
        <v>0</v>
      </c>
    </row>
    <row r="177" spans="1:3">
      <c r="A177" t="s">
        <v>248</v>
      </c>
      <c r="B177">
        <v>3007212</v>
      </c>
      <c r="C177">
        <v>0</v>
      </c>
    </row>
    <row r="178" spans="1:3">
      <c r="A178" t="s">
        <v>249</v>
      </c>
      <c r="B178">
        <v>975931</v>
      </c>
      <c r="C178">
        <v>0</v>
      </c>
    </row>
    <row r="179" spans="1:3">
      <c r="A179" t="s">
        <v>250</v>
      </c>
      <c r="B179">
        <v>400240</v>
      </c>
      <c r="C179">
        <v>0</v>
      </c>
    </row>
    <row r="180" spans="1:3">
      <c r="A180" t="s">
        <v>251</v>
      </c>
      <c r="B180">
        <v>346165</v>
      </c>
      <c r="C180">
        <v>0</v>
      </c>
    </row>
    <row r="181" spans="1:3">
      <c r="A181" t="s">
        <v>252</v>
      </c>
      <c r="B181">
        <v>312140</v>
      </c>
      <c r="C181">
        <v>0</v>
      </c>
    </row>
    <row r="182" spans="1:3">
      <c r="A182" t="s">
        <v>254</v>
      </c>
      <c r="B182">
        <v>4360483</v>
      </c>
      <c r="C182">
        <v>0</v>
      </c>
    </row>
    <row r="183" spans="1:3">
      <c r="A183" t="s">
        <v>255</v>
      </c>
      <c r="B183">
        <v>1915396</v>
      </c>
      <c r="C183">
        <v>0</v>
      </c>
    </row>
    <row r="184" spans="1:3">
      <c r="A184" t="s">
        <v>256</v>
      </c>
      <c r="B184">
        <v>4192464</v>
      </c>
      <c r="C184">
        <v>0</v>
      </c>
    </row>
    <row r="185" spans="1:3">
      <c r="A185" t="s">
        <v>257</v>
      </c>
      <c r="B185">
        <v>15073337</v>
      </c>
      <c r="C185">
        <v>0</v>
      </c>
    </row>
    <row r="186" spans="1:3">
      <c r="A186" t="s">
        <v>258</v>
      </c>
      <c r="B186">
        <v>3090917</v>
      </c>
      <c r="C186">
        <v>0</v>
      </c>
    </row>
    <row r="187" spans="1:3">
      <c r="A187" t="s">
        <v>259</v>
      </c>
      <c r="B187">
        <v>2686115</v>
      </c>
      <c r="C187">
        <v>0</v>
      </c>
    </row>
    <row r="188" spans="1:3">
      <c r="A188" t="s">
        <v>260</v>
      </c>
      <c r="B188">
        <v>368542</v>
      </c>
      <c r="C188">
        <v>0</v>
      </c>
    </row>
    <row r="189" spans="1:3">
      <c r="A189" t="s">
        <v>261</v>
      </c>
      <c r="B189">
        <v>1436801</v>
      </c>
      <c r="C189">
        <v>0</v>
      </c>
    </row>
    <row r="190" spans="1:3">
      <c r="A190" t="s">
        <v>262</v>
      </c>
      <c r="B190">
        <v>1602138</v>
      </c>
      <c r="C190">
        <v>0</v>
      </c>
    </row>
    <row r="191" spans="1:3">
      <c r="A191" t="s">
        <v>263</v>
      </c>
      <c r="B191">
        <v>303023</v>
      </c>
      <c r="C191">
        <v>0</v>
      </c>
    </row>
    <row r="192" spans="1:3">
      <c r="A192" t="s">
        <v>264</v>
      </c>
      <c r="B192">
        <v>1306102</v>
      </c>
      <c r="C192">
        <v>0</v>
      </c>
    </row>
    <row r="193" spans="1:3">
      <c r="A193" t="s">
        <v>265</v>
      </c>
      <c r="B193">
        <v>16133343</v>
      </c>
      <c r="C193">
        <v>0</v>
      </c>
    </row>
    <row r="194" spans="1:3">
      <c r="A194" t="s">
        <v>266</v>
      </c>
      <c r="B194">
        <v>398225</v>
      </c>
      <c r="C194">
        <v>0</v>
      </c>
    </row>
    <row r="195" spans="1:3">
      <c r="A195" t="s">
        <v>267</v>
      </c>
      <c r="B195">
        <v>409326</v>
      </c>
      <c r="C195">
        <v>0</v>
      </c>
    </row>
    <row r="196" spans="1:3">
      <c r="A196" t="s">
        <v>270</v>
      </c>
      <c r="B196">
        <v>325853</v>
      </c>
      <c r="C196">
        <v>0</v>
      </c>
    </row>
    <row r="197" spans="1:3">
      <c r="A197" t="s">
        <v>269</v>
      </c>
      <c r="B197">
        <v>615564</v>
      </c>
      <c r="C197">
        <v>0</v>
      </c>
    </row>
    <row r="198" spans="1:3">
      <c r="A198" t="s">
        <v>271</v>
      </c>
      <c r="B198">
        <v>298074</v>
      </c>
      <c r="C198">
        <v>0</v>
      </c>
    </row>
    <row r="199" spans="1:3">
      <c r="A199" t="s">
        <v>272</v>
      </c>
      <c r="B199">
        <v>318199</v>
      </c>
      <c r="C199">
        <v>0</v>
      </c>
    </row>
    <row r="200" spans="1:3">
      <c r="A200" t="s">
        <v>273</v>
      </c>
      <c r="B200">
        <v>316887</v>
      </c>
      <c r="C200">
        <v>0</v>
      </c>
    </row>
    <row r="201" spans="1:3">
      <c r="A201" t="s">
        <v>275</v>
      </c>
      <c r="B201">
        <v>323706</v>
      </c>
      <c r="C201">
        <v>0</v>
      </c>
    </row>
    <row r="202" spans="1:3">
      <c r="A202" t="s">
        <v>276</v>
      </c>
      <c r="B202">
        <v>1107610</v>
      </c>
      <c r="C202">
        <v>0</v>
      </c>
    </row>
    <row r="203" spans="1:3">
      <c r="A203" t="s">
        <v>277</v>
      </c>
      <c r="B203">
        <v>362552</v>
      </c>
      <c r="C203">
        <v>0</v>
      </c>
    </row>
    <row r="204" spans="1:3">
      <c r="A204" t="s">
        <v>278</v>
      </c>
      <c r="B204">
        <v>1302814</v>
      </c>
      <c r="C204">
        <v>0</v>
      </c>
    </row>
    <row r="205" spans="1:3">
      <c r="A205" t="s">
        <v>279</v>
      </c>
      <c r="B205">
        <v>416867</v>
      </c>
      <c r="C205">
        <v>0</v>
      </c>
    </row>
    <row r="206" spans="1:3">
      <c r="A206" t="s">
        <v>280</v>
      </c>
      <c r="B206">
        <v>1010786</v>
      </c>
      <c r="C206">
        <v>0</v>
      </c>
    </row>
    <row r="207" spans="1:3">
      <c r="A207" t="s">
        <v>281</v>
      </c>
      <c r="B207">
        <v>695437</v>
      </c>
      <c r="C207">
        <v>0</v>
      </c>
    </row>
    <row r="208" spans="1:3">
      <c r="A208" t="s">
        <v>282</v>
      </c>
      <c r="B208">
        <v>479158</v>
      </c>
      <c r="C208">
        <v>0</v>
      </c>
    </row>
    <row r="209" spans="1:3">
      <c r="A209" t="s">
        <v>283</v>
      </c>
      <c r="B209">
        <v>1978899</v>
      </c>
      <c r="C209">
        <v>0</v>
      </c>
    </row>
    <row r="210" spans="1:3">
      <c r="A210" t="s">
        <v>285</v>
      </c>
      <c r="B210">
        <v>311192</v>
      </c>
      <c r="C210">
        <v>0</v>
      </c>
    </row>
    <row r="211" spans="1:3">
      <c r="A211" t="s">
        <v>915</v>
      </c>
      <c r="B211">
        <v>1361501</v>
      </c>
      <c r="C211">
        <v>0</v>
      </c>
    </row>
    <row r="212" spans="1:3">
      <c r="A212" t="s">
        <v>286</v>
      </c>
      <c r="B212">
        <v>1376620</v>
      </c>
      <c r="C212">
        <v>0</v>
      </c>
    </row>
    <row r="213" spans="1:3">
      <c r="A213" t="s">
        <v>287</v>
      </c>
      <c r="B213">
        <v>13971529</v>
      </c>
      <c r="C213">
        <v>0</v>
      </c>
    </row>
    <row r="214" spans="1:3">
      <c r="A214" t="s">
        <v>288</v>
      </c>
      <c r="B214">
        <v>364182</v>
      </c>
      <c r="C214">
        <v>0</v>
      </c>
    </row>
    <row r="215" spans="1:3">
      <c r="A215" t="s">
        <v>289</v>
      </c>
      <c r="B215">
        <v>593189</v>
      </c>
      <c r="C215">
        <v>0</v>
      </c>
    </row>
    <row r="216" spans="1:3">
      <c r="A216" t="s">
        <v>290</v>
      </c>
      <c r="B216">
        <v>983287</v>
      </c>
      <c r="C216">
        <v>0</v>
      </c>
    </row>
    <row r="217" spans="1:3">
      <c r="A217" t="s">
        <v>291</v>
      </c>
      <c r="B217">
        <v>319840</v>
      </c>
      <c r="C217">
        <v>0</v>
      </c>
    </row>
    <row r="218" spans="1:3">
      <c r="A218" t="s">
        <v>292</v>
      </c>
      <c r="B218">
        <v>373780</v>
      </c>
      <c r="C218">
        <v>0</v>
      </c>
    </row>
    <row r="219" spans="1:3">
      <c r="A219" t="s">
        <v>293</v>
      </c>
      <c r="B219">
        <v>531877</v>
      </c>
      <c r="C219">
        <v>0</v>
      </c>
    </row>
    <row r="220" spans="1:3">
      <c r="A220" t="s">
        <v>294</v>
      </c>
      <c r="B220">
        <v>763459</v>
      </c>
      <c r="C220">
        <v>0</v>
      </c>
    </row>
    <row r="221" spans="1:3">
      <c r="A221" t="s">
        <v>295</v>
      </c>
      <c r="B221">
        <v>416876</v>
      </c>
      <c r="C221">
        <v>0</v>
      </c>
    </row>
    <row r="222" spans="1:3">
      <c r="A222" t="s">
        <v>296</v>
      </c>
      <c r="B222">
        <v>317801</v>
      </c>
      <c r="C222">
        <v>0</v>
      </c>
    </row>
    <row r="223" spans="1:3">
      <c r="A223" t="s">
        <v>297</v>
      </c>
      <c r="B223">
        <v>11785123</v>
      </c>
      <c r="C223">
        <v>0</v>
      </c>
    </row>
    <row r="224" spans="1:3">
      <c r="A224" t="s">
        <v>298</v>
      </c>
      <c r="B224">
        <v>1295203</v>
      </c>
      <c r="C224">
        <v>0</v>
      </c>
    </row>
    <row r="225" spans="1:3">
      <c r="A225" t="s">
        <v>299</v>
      </c>
      <c r="B225">
        <v>812516</v>
      </c>
      <c r="C225">
        <v>0</v>
      </c>
    </row>
    <row r="226" spans="1:3">
      <c r="A226" t="s">
        <v>300</v>
      </c>
      <c r="B226">
        <v>647373</v>
      </c>
      <c r="C226">
        <v>0</v>
      </c>
    </row>
    <row r="227" spans="1:3">
      <c r="A227" t="s">
        <v>301</v>
      </c>
      <c r="B227">
        <v>531378</v>
      </c>
      <c r="C227">
        <v>0</v>
      </c>
    </row>
    <row r="228" spans="1:3">
      <c r="A228" t="s">
        <v>302</v>
      </c>
      <c r="B228">
        <v>596540</v>
      </c>
      <c r="C228">
        <v>0</v>
      </c>
    </row>
    <row r="229" spans="1:3">
      <c r="A229" t="s">
        <v>303</v>
      </c>
      <c r="B229">
        <v>1096179</v>
      </c>
      <c r="C229">
        <v>0</v>
      </c>
    </row>
    <row r="230" spans="1:3">
      <c r="A230" t="s">
        <v>304</v>
      </c>
      <c r="B230">
        <v>331112</v>
      </c>
      <c r="C230">
        <v>0</v>
      </c>
    </row>
    <row r="231" spans="1:3">
      <c r="A231" t="s">
        <v>305</v>
      </c>
      <c r="B231">
        <v>594774</v>
      </c>
      <c r="C231">
        <v>0</v>
      </c>
    </row>
    <row r="232" spans="1:3">
      <c r="A232" t="s">
        <v>306</v>
      </c>
      <c r="B232">
        <v>366084</v>
      </c>
      <c r="C232">
        <v>0</v>
      </c>
    </row>
    <row r="233" spans="1:3">
      <c r="A233" t="s">
        <v>307</v>
      </c>
      <c r="B233">
        <v>186086</v>
      </c>
      <c r="C233">
        <v>0</v>
      </c>
    </row>
    <row r="234" spans="1:3">
      <c r="A234" t="s">
        <v>308</v>
      </c>
      <c r="B234">
        <v>1105561</v>
      </c>
      <c r="C234">
        <v>0</v>
      </c>
    </row>
    <row r="235" spans="1:3">
      <c r="A235" t="s">
        <v>309</v>
      </c>
      <c r="B235">
        <v>441492</v>
      </c>
      <c r="C235">
        <v>0</v>
      </c>
    </row>
    <row r="236" spans="1:3">
      <c r="A236" t="s">
        <v>310</v>
      </c>
      <c r="B236">
        <v>343059</v>
      </c>
      <c r="C236">
        <v>0</v>
      </c>
    </row>
    <row r="237" spans="1:3">
      <c r="A237" t="s">
        <v>311</v>
      </c>
      <c r="B237">
        <v>1565611</v>
      </c>
      <c r="C237">
        <v>0</v>
      </c>
    </row>
    <row r="238" spans="1:3">
      <c r="A238" t="s">
        <v>318</v>
      </c>
      <c r="B238">
        <v>313373</v>
      </c>
      <c r="C238">
        <v>0</v>
      </c>
    </row>
    <row r="239" spans="1:3">
      <c r="A239" t="s">
        <v>312</v>
      </c>
      <c r="B239">
        <v>355797</v>
      </c>
      <c r="C239">
        <v>0</v>
      </c>
    </row>
    <row r="240" spans="1:3">
      <c r="A240" t="s">
        <v>313</v>
      </c>
      <c r="B240">
        <v>939589</v>
      </c>
      <c r="C240">
        <v>0</v>
      </c>
    </row>
    <row r="241" spans="1:3">
      <c r="A241" t="s">
        <v>314</v>
      </c>
      <c r="B241">
        <v>1913581</v>
      </c>
      <c r="C241">
        <v>0</v>
      </c>
    </row>
    <row r="242" spans="1:3">
      <c r="A242" t="s">
        <v>315</v>
      </c>
      <c r="B242">
        <v>647778</v>
      </c>
      <c r="C242">
        <v>0</v>
      </c>
    </row>
    <row r="243" spans="1:3">
      <c r="A243" t="s">
        <v>316</v>
      </c>
      <c r="B243">
        <v>1101336</v>
      </c>
      <c r="C243">
        <v>0</v>
      </c>
    </row>
    <row r="244" spans="1:3">
      <c r="A244" t="s">
        <v>317</v>
      </c>
      <c r="B244">
        <v>15956658</v>
      </c>
      <c r="C244">
        <v>0</v>
      </c>
    </row>
    <row r="245" spans="1:3">
      <c r="A245" t="s">
        <v>319</v>
      </c>
      <c r="B245">
        <v>19293989</v>
      </c>
      <c r="C245">
        <v>0</v>
      </c>
    </row>
    <row r="246" spans="1:3">
      <c r="A246" t="s">
        <v>320</v>
      </c>
      <c r="B246">
        <v>473518</v>
      </c>
      <c r="C246">
        <v>0</v>
      </c>
    </row>
    <row r="247" spans="1:3">
      <c r="A247" t="s">
        <v>321</v>
      </c>
      <c r="B247">
        <v>-3717157</v>
      </c>
      <c r="C247">
        <v>0</v>
      </c>
    </row>
    <row r="248" spans="1:3">
      <c r="A248" t="s">
        <v>322</v>
      </c>
      <c r="B248">
        <v>763637</v>
      </c>
      <c r="C248">
        <v>0</v>
      </c>
    </row>
    <row r="249" spans="1:3">
      <c r="A249" t="s">
        <v>323</v>
      </c>
      <c r="B249">
        <v>5756129</v>
      </c>
      <c r="C249">
        <v>0</v>
      </c>
    </row>
    <row r="250" spans="1:3">
      <c r="A250" t="s">
        <v>324</v>
      </c>
      <c r="B250">
        <v>300629</v>
      </c>
      <c r="C250">
        <v>0</v>
      </c>
    </row>
    <row r="251" spans="1:3">
      <c r="A251" t="s">
        <v>325</v>
      </c>
      <c r="B251">
        <v>711730</v>
      </c>
      <c r="C251">
        <v>0</v>
      </c>
    </row>
    <row r="252" spans="1:3">
      <c r="A252" t="s">
        <v>326</v>
      </c>
      <c r="B252">
        <v>551102</v>
      </c>
      <c r="C252">
        <v>0</v>
      </c>
    </row>
    <row r="253" spans="1:3">
      <c r="A253" t="s">
        <v>327</v>
      </c>
      <c r="B253">
        <v>5105240</v>
      </c>
      <c r="C253">
        <v>0</v>
      </c>
    </row>
    <row r="254" spans="1:3">
      <c r="A254" t="s">
        <v>328</v>
      </c>
      <c r="B254">
        <v>5595219</v>
      </c>
      <c r="C254">
        <v>0</v>
      </c>
    </row>
    <row r="255" spans="1:3">
      <c r="A255" t="s">
        <v>329</v>
      </c>
      <c r="B255">
        <v>3076482</v>
      </c>
      <c r="C255">
        <v>0</v>
      </c>
    </row>
    <row r="256" spans="1:3">
      <c r="A256" t="s">
        <v>330</v>
      </c>
      <c r="B256">
        <v>315593</v>
      </c>
      <c r="C256">
        <v>0</v>
      </c>
    </row>
    <row r="257" spans="1:3">
      <c r="A257" t="s">
        <v>332</v>
      </c>
      <c r="B257">
        <v>288808</v>
      </c>
      <c r="C257">
        <v>0</v>
      </c>
    </row>
    <row r="258" spans="1:3">
      <c r="A258" t="s">
        <v>333</v>
      </c>
      <c r="B258">
        <v>450760</v>
      </c>
      <c r="C258">
        <v>0</v>
      </c>
    </row>
    <row r="259" spans="1:3">
      <c r="A259" t="s">
        <v>334</v>
      </c>
      <c r="B259">
        <v>322564</v>
      </c>
      <c r="C259">
        <v>0</v>
      </c>
    </row>
    <row r="260" spans="1:3">
      <c r="A260" t="s">
        <v>335</v>
      </c>
      <c r="B260">
        <v>941476</v>
      </c>
      <c r="C260">
        <v>0</v>
      </c>
    </row>
    <row r="261" spans="1:3">
      <c r="A261" t="s">
        <v>336</v>
      </c>
      <c r="B261">
        <v>401329</v>
      </c>
      <c r="C261">
        <v>0</v>
      </c>
    </row>
    <row r="262" spans="1:3">
      <c r="A262" t="s">
        <v>337</v>
      </c>
      <c r="B262">
        <v>1127511</v>
      </c>
      <c r="C262">
        <v>0</v>
      </c>
    </row>
    <row r="263" spans="1:3">
      <c r="A263" t="s">
        <v>338</v>
      </c>
      <c r="B263">
        <v>747888</v>
      </c>
      <c r="C263">
        <v>0</v>
      </c>
    </row>
    <row r="264" spans="1:3">
      <c r="A264" t="s">
        <v>331</v>
      </c>
      <c r="B264">
        <v>339920</v>
      </c>
      <c r="C264">
        <v>0</v>
      </c>
    </row>
    <row r="265" spans="1:3">
      <c r="A265" t="s">
        <v>916</v>
      </c>
      <c r="B265">
        <v>1712403</v>
      </c>
      <c r="C265">
        <v>0</v>
      </c>
    </row>
    <row r="266" spans="1:3">
      <c r="A266" t="s">
        <v>339</v>
      </c>
      <c r="B266">
        <v>369447</v>
      </c>
      <c r="C266">
        <v>0</v>
      </c>
    </row>
    <row r="267" spans="1:3">
      <c r="A267" t="s">
        <v>340</v>
      </c>
      <c r="B267">
        <v>313195</v>
      </c>
      <c r="C267">
        <v>0</v>
      </c>
    </row>
    <row r="268" spans="1:3">
      <c r="A268" t="s">
        <v>341</v>
      </c>
      <c r="B268">
        <v>798799</v>
      </c>
      <c r="C268">
        <v>0</v>
      </c>
    </row>
    <row r="269" spans="1:3">
      <c r="A269" t="s">
        <v>342</v>
      </c>
      <c r="B269">
        <v>776926</v>
      </c>
      <c r="C269">
        <v>0</v>
      </c>
    </row>
    <row r="270" spans="1:3">
      <c r="A270" t="s">
        <v>343</v>
      </c>
      <c r="B270">
        <v>340565</v>
      </c>
      <c r="C270">
        <v>0</v>
      </c>
    </row>
    <row r="271" spans="1:3">
      <c r="A271" t="s">
        <v>344</v>
      </c>
      <c r="B271">
        <v>1763129</v>
      </c>
      <c r="C271">
        <v>0</v>
      </c>
    </row>
    <row r="272" spans="1:3">
      <c r="A272" t="s">
        <v>345</v>
      </c>
      <c r="B272">
        <v>359074</v>
      </c>
      <c r="C272">
        <v>0</v>
      </c>
    </row>
    <row r="273" spans="1:3">
      <c r="A273" t="s">
        <v>346</v>
      </c>
      <c r="B273">
        <v>518720</v>
      </c>
      <c r="C273">
        <v>0</v>
      </c>
    </row>
    <row r="274" spans="1:3">
      <c r="A274" t="s">
        <v>347</v>
      </c>
      <c r="B274">
        <v>176226</v>
      </c>
      <c r="C274">
        <v>0</v>
      </c>
    </row>
    <row r="275" spans="1:3">
      <c r="A275" t="s">
        <v>348</v>
      </c>
      <c r="B275">
        <v>309298</v>
      </c>
      <c r="C275">
        <v>0</v>
      </c>
    </row>
    <row r="276" spans="1:3">
      <c r="A276" t="s">
        <v>349</v>
      </c>
      <c r="B276">
        <v>376152</v>
      </c>
      <c r="C276">
        <v>0</v>
      </c>
    </row>
    <row r="277" spans="1:3">
      <c r="A277" t="s">
        <v>350</v>
      </c>
      <c r="B277">
        <v>1156710</v>
      </c>
      <c r="C277">
        <v>0</v>
      </c>
    </row>
    <row r="278" spans="1:3">
      <c r="A278" t="s">
        <v>351</v>
      </c>
      <c r="B278">
        <v>351261</v>
      </c>
      <c r="C278">
        <v>0</v>
      </c>
    </row>
    <row r="279" spans="1:3">
      <c r="A279" t="s">
        <v>352</v>
      </c>
      <c r="B279">
        <v>1657189</v>
      </c>
      <c r="C279">
        <v>0</v>
      </c>
    </row>
    <row r="280" spans="1:3">
      <c r="A280" t="s">
        <v>353</v>
      </c>
      <c r="B280">
        <v>3826979</v>
      </c>
      <c r="C280">
        <v>0</v>
      </c>
    </row>
    <row r="281" spans="1:3">
      <c r="A281" t="s">
        <v>354</v>
      </c>
      <c r="B281">
        <v>10551560</v>
      </c>
      <c r="C281">
        <v>0</v>
      </c>
    </row>
    <row r="282" spans="1:3">
      <c r="A282" t="s">
        <v>355</v>
      </c>
      <c r="B282">
        <v>540218</v>
      </c>
      <c r="C282">
        <v>0</v>
      </c>
    </row>
    <row r="283" spans="1:3">
      <c r="A283" t="s">
        <v>356</v>
      </c>
      <c r="B283">
        <v>1444267</v>
      </c>
      <c r="C283">
        <v>0</v>
      </c>
    </row>
    <row r="284" spans="1:3">
      <c r="A284" t="s">
        <v>357</v>
      </c>
      <c r="B284">
        <v>211515</v>
      </c>
      <c r="C284">
        <v>0</v>
      </c>
    </row>
    <row r="285" spans="1:3">
      <c r="A285" t="s">
        <v>358</v>
      </c>
      <c r="B285">
        <v>598546</v>
      </c>
      <c r="C285">
        <v>0</v>
      </c>
    </row>
    <row r="286" spans="1:3">
      <c r="A286" t="s">
        <v>359</v>
      </c>
      <c r="B286">
        <v>356042</v>
      </c>
      <c r="C286">
        <v>0</v>
      </c>
    </row>
    <row r="287" spans="1:3">
      <c r="A287" t="s">
        <v>360</v>
      </c>
      <c r="B287">
        <v>331564</v>
      </c>
      <c r="C287">
        <v>0</v>
      </c>
    </row>
    <row r="288" spans="1:3">
      <c r="A288" t="s">
        <v>361</v>
      </c>
      <c r="B288">
        <v>512335</v>
      </c>
      <c r="C288">
        <v>0</v>
      </c>
    </row>
    <row r="289" spans="1:3">
      <c r="A289" t="s">
        <v>362</v>
      </c>
      <c r="B289">
        <v>538607</v>
      </c>
      <c r="C289">
        <v>0</v>
      </c>
    </row>
    <row r="290" spans="1:3">
      <c r="A290" t="s">
        <v>363</v>
      </c>
      <c r="B290">
        <v>3899722</v>
      </c>
      <c r="C290">
        <v>0</v>
      </c>
    </row>
    <row r="291" spans="1:3">
      <c r="A291" t="s">
        <v>364</v>
      </c>
      <c r="B291">
        <v>320294</v>
      </c>
      <c r="C291">
        <v>0</v>
      </c>
    </row>
    <row r="292" spans="1:3">
      <c r="A292" t="s">
        <v>365</v>
      </c>
      <c r="B292">
        <v>355070</v>
      </c>
      <c r="C292">
        <v>0</v>
      </c>
    </row>
    <row r="293" spans="1:3">
      <c r="A293" t="s">
        <v>366</v>
      </c>
      <c r="B293">
        <v>1096976</v>
      </c>
      <c r="C293">
        <v>0</v>
      </c>
    </row>
    <row r="294" spans="1:3">
      <c r="A294" t="s">
        <v>367</v>
      </c>
      <c r="B294">
        <v>4835746</v>
      </c>
      <c r="C294">
        <v>0</v>
      </c>
    </row>
    <row r="295" spans="1:3">
      <c r="A295" t="s">
        <v>368</v>
      </c>
      <c r="B295">
        <v>751218</v>
      </c>
      <c r="C295">
        <v>0</v>
      </c>
    </row>
    <row r="296" spans="1:3">
      <c r="A296" t="s">
        <v>369</v>
      </c>
      <c r="B296">
        <v>8756760</v>
      </c>
      <c r="C296">
        <v>0</v>
      </c>
    </row>
    <row r="297" spans="1:3">
      <c r="A297" t="s">
        <v>370</v>
      </c>
      <c r="B297">
        <v>23648107</v>
      </c>
      <c r="C297">
        <v>0</v>
      </c>
    </row>
    <row r="298" spans="1:3">
      <c r="A298" t="s">
        <v>371</v>
      </c>
      <c r="B298">
        <v>4850916</v>
      </c>
      <c r="C298">
        <v>0</v>
      </c>
    </row>
    <row r="299" spans="1:3">
      <c r="A299" t="s">
        <v>373</v>
      </c>
      <c r="B299">
        <v>606169</v>
      </c>
      <c r="C299">
        <v>0</v>
      </c>
    </row>
    <row r="300" spans="1:3">
      <c r="A300" t="s">
        <v>375</v>
      </c>
      <c r="B300">
        <v>1141654</v>
      </c>
      <c r="C300">
        <v>0</v>
      </c>
    </row>
    <row r="301" spans="1:3">
      <c r="A301" t="s">
        <v>374</v>
      </c>
      <c r="B301">
        <v>332991</v>
      </c>
      <c r="C301">
        <v>0</v>
      </c>
    </row>
    <row r="302" spans="1:3">
      <c r="A302" t="s">
        <v>376</v>
      </c>
      <c r="B302">
        <v>310803</v>
      </c>
      <c r="C302">
        <v>0</v>
      </c>
    </row>
    <row r="303" spans="1:3">
      <c r="A303" t="s">
        <v>377</v>
      </c>
      <c r="B303">
        <v>405767</v>
      </c>
      <c r="C303">
        <v>0</v>
      </c>
    </row>
    <row r="304" spans="1:3">
      <c r="A304" t="s">
        <v>378</v>
      </c>
      <c r="B304">
        <v>1679140</v>
      </c>
      <c r="C304">
        <v>0</v>
      </c>
    </row>
    <row r="305" spans="1:3">
      <c r="A305" t="s">
        <v>379</v>
      </c>
      <c r="B305">
        <v>485088</v>
      </c>
      <c r="C305">
        <v>0</v>
      </c>
    </row>
    <row r="306" spans="1:3">
      <c r="A306" t="s">
        <v>380</v>
      </c>
      <c r="B306">
        <v>420722</v>
      </c>
      <c r="C306">
        <v>0</v>
      </c>
    </row>
    <row r="307" spans="1:3">
      <c r="A307" t="s">
        <v>381</v>
      </c>
      <c r="B307">
        <v>356033</v>
      </c>
      <c r="C307">
        <v>0</v>
      </c>
    </row>
    <row r="308" spans="1:3">
      <c r="A308" t="s">
        <v>382</v>
      </c>
      <c r="B308">
        <v>375730</v>
      </c>
      <c r="C308">
        <v>0</v>
      </c>
    </row>
    <row r="309" spans="1:3">
      <c r="A309" t="s">
        <v>383</v>
      </c>
      <c r="B309">
        <v>504782</v>
      </c>
      <c r="C309">
        <v>0</v>
      </c>
    </row>
    <row r="310" spans="1:3">
      <c r="A310" t="s">
        <v>384</v>
      </c>
      <c r="B310">
        <v>1136986</v>
      </c>
      <c r="C310">
        <v>0</v>
      </c>
    </row>
    <row r="311" spans="1:3">
      <c r="A311" t="s">
        <v>385</v>
      </c>
      <c r="B311">
        <v>676895</v>
      </c>
      <c r="C311">
        <v>0</v>
      </c>
    </row>
    <row r="312" spans="1:3">
      <c r="A312" t="s">
        <v>386</v>
      </c>
      <c r="B312">
        <v>7258137</v>
      </c>
      <c r="C312">
        <v>0</v>
      </c>
    </row>
    <row r="313" spans="1:3">
      <c r="A313" t="s">
        <v>387</v>
      </c>
      <c r="B313">
        <v>1020892</v>
      </c>
      <c r="C313">
        <v>0</v>
      </c>
    </row>
    <row r="314" spans="1:3">
      <c r="A314" t="s">
        <v>388</v>
      </c>
      <c r="B314">
        <v>261258</v>
      </c>
      <c r="C314">
        <v>0</v>
      </c>
    </row>
    <row r="315" spans="1:3">
      <c r="A315" t="s">
        <v>389</v>
      </c>
      <c r="B315">
        <v>1215932</v>
      </c>
      <c r="C315">
        <v>0</v>
      </c>
    </row>
    <row r="316" spans="1:3">
      <c r="A316" t="s">
        <v>390</v>
      </c>
      <c r="B316">
        <v>561260</v>
      </c>
      <c r="C316">
        <v>0</v>
      </c>
    </row>
    <row r="317" spans="1:3">
      <c r="A317" t="s">
        <v>391</v>
      </c>
      <c r="B317">
        <v>954897</v>
      </c>
      <c r="C317">
        <v>0</v>
      </c>
    </row>
    <row r="318" spans="1:3">
      <c r="A318" t="s">
        <v>392</v>
      </c>
      <c r="B318">
        <v>410637</v>
      </c>
      <c r="C318">
        <v>0</v>
      </c>
    </row>
    <row r="319" spans="1:3">
      <c r="A319" t="s">
        <v>393</v>
      </c>
      <c r="B319">
        <v>2595027</v>
      </c>
      <c r="C319">
        <v>0</v>
      </c>
    </row>
    <row r="320" spans="1:3">
      <c r="A320" t="s">
        <v>395</v>
      </c>
      <c r="B320">
        <v>331488</v>
      </c>
      <c r="C320">
        <v>0</v>
      </c>
    </row>
    <row r="321" spans="1:3">
      <c r="A321" t="s">
        <v>396</v>
      </c>
      <c r="B321">
        <v>311572</v>
      </c>
      <c r="C321">
        <v>0</v>
      </c>
    </row>
    <row r="322" spans="1:3">
      <c r="A322" t="s">
        <v>397</v>
      </c>
      <c r="B322">
        <v>2610219</v>
      </c>
      <c r="C322">
        <v>0</v>
      </c>
    </row>
    <row r="323" spans="1:3">
      <c r="A323" t="s">
        <v>398</v>
      </c>
      <c r="B323">
        <v>4117192</v>
      </c>
      <c r="C323">
        <v>0</v>
      </c>
    </row>
    <row r="324" spans="1:3">
      <c r="A324" t="s">
        <v>399</v>
      </c>
      <c r="B324">
        <v>2310821</v>
      </c>
      <c r="C324">
        <v>0</v>
      </c>
    </row>
    <row r="325" spans="1:3">
      <c r="A325" t="s">
        <v>400</v>
      </c>
      <c r="B325">
        <v>670651</v>
      </c>
      <c r="C325">
        <v>0</v>
      </c>
    </row>
    <row r="326" spans="1:3">
      <c r="A326" t="s">
        <v>401</v>
      </c>
      <c r="B326">
        <v>923842</v>
      </c>
      <c r="C326">
        <v>0</v>
      </c>
    </row>
    <row r="327" spans="1:3">
      <c r="A327" t="s">
        <v>402</v>
      </c>
      <c r="B327">
        <v>4656311</v>
      </c>
      <c r="C327">
        <v>0</v>
      </c>
    </row>
    <row r="328" spans="1:3">
      <c r="A328" t="s">
        <v>403</v>
      </c>
      <c r="B328">
        <v>3002481</v>
      </c>
      <c r="C328">
        <v>0</v>
      </c>
    </row>
    <row r="329" spans="1:3">
      <c r="A329" t="s">
        <v>404</v>
      </c>
      <c r="B329">
        <v>303595</v>
      </c>
      <c r="C329">
        <v>0</v>
      </c>
    </row>
    <row r="330" spans="1:3">
      <c r="A330" t="s">
        <v>405</v>
      </c>
      <c r="B330">
        <v>9789203</v>
      </c>
      <c r="C330">
        <v>0</v>
      </c>
    </row>
    <row r="331" spans="1:3">
      <c r="A331" t="s">
        <v>406</v>
      </c>
      <c r="B331">
        <v>301333</v>
      </c>
      <c r="C331">
        <v>0</v>
      </c>
    </row>
    <row r="332" spans="1:3">
      <c r="A332" t="s">
        <v>969</v>
      </c>
      <c r="B332">
        <v>4245574</v>
      </c>
      <c r="C332">
        <v>0</v>
      </c>
    </row>
    <row r="333" spans="1:3">
      <c r="A333" t="s">
        <v>407</v>
      </c>
      <c r="B333">
        <v>4698202</v>
      </c>
      <c r="C333">
        <v>0</v>
      </c>
    </row>
    <row r="334" spans="1:3">
      <c r="A334" t="s">
        <v>408</v>
      </c>
      <c r="B334">
        <v>321405</v>
      </c>
      <c r="C334">
        <v>0</v>
      </c>
    </row>
    <row r="335" spans="1:3">
      <c r="A335" t="s">
        <v>409</v>
      </c>
      <c r="B335">
        <v>189732</v>
      </c>
      <c r="C335">
        <v>0</v>
      </c>
    </row>
    <row r="336" spans="1:3">
      <c r="A336" t="s">
        <v>410</v>
      </c>
      <c r="B336">
        <v>313883</v>
      </c>
      <c r="C336">
        <v>0</v>
      </c>
    </row>
    <row r="337" spans="1:3">
      <c r="A337" t="s">
        <v>411</v>
      </c>
      <c r="B337">
        <v>447068</v>
      </c>
      <c r="C337">
        <v>0</v>
      </c>
    </row>
    <row r="338" spans="1:3">
      <c r="A338" t="s">
        <v>412</v>
      </c>
      <c r="B338">
        <v>323068</v>
      </c>
      <c r="C338">
        <v>0</v>
      </c>
    </row>
    <row r="339" spans="1:3">
      <c r="A339" t="s">
        <v>413</v>
      </c>
      <c r="B339">
        <v>315843</v>
      </c>
      <c r="C339">
        <v>0</v>
      </c>
    </row>
    <row r="340" spans="1:3">
      <c r="A340" t="s">
        <v>414</v>
      </c>
      <c r="B340">
        <v>2425647</v>
      </c>
      <c r="C340">
        <v>0</v>
      </c>
    </row>
    <row r="341" spans="1:3">
      <c r="A341" t="s">
        <v>415</v>
      </c>
      <c r="B341">
        <v>784308</v>
      </c>
      <c r="C341">
        <v>0</v>
      </c>
    </row>
    <row r="342" spans="1:3">
      <c r="A342" t="s">
        <v>416</v>
      </c>
      <c r="B342">
        <v>5062270</v>
      </c>
      <c r="C342">
        <v>0</v>
      </c>
    </row>
    <row r="343" spans="1:3">
      <c r="A343" t="s">
        <v>417</v>
      </c>
      <c r="B343">
        <v>322324</v>
      </c>
      <c r="C343">
        <v>0</v>
      </c>
    </row>
    <row r="344" spans="1:3">
      <c r="A344" t="s">
        <v>418</v>
      </c>
      <c r="B344">
        <v>319281</v>
      </c>
      <c r="C344">
        <v>0</v>
      </c>
    </row>
    <row r="345" spans="1:3">
      <c r="A345" t="s">
        <v>419</v>
      </c>
      <c r="B345">
        <v>32001297</v>
      </c>
      <c r="C345">
        <v>0</v>
      </c>
    </row>
    <row r="346" spans="1:3">
      <c r="A346" t="s">
        <v>420</v>
      </c>
      <c r="B346">
        <v>352458</v>
      </c>
      <c r="C346">
        <v>0</v>
      </c>
    </row>
    <row r="347" spans="1:3">
      <c r="A347" t="s">
        <v>421</v>
      </c>
      <c r="B347">
        <v>2100504</v>
      </c>
      <c r="C347">
        <v>0</v>
      </c>
    </row>
    <row r="348" spans="1:3">
      <c r="A348" t="s">
        <v>422</v>
      </c>
      <c r="B348">
        <v>1221460</v>
      </c>
      <c r="C348">
        <v>0</v>
      </c>
    </row>
    <row r="349" spans="1:3">
      <c r="A349" t="s">
        <v>423</v>
      </c>
      <c r="B349">
        <v>10411288</v>
      </c>
      <c r="C349">
        <v>0</v>
      </c>
    </row>
    <row r="350" spans="1:3">
      <c r="A350" t="s">
        <v>424</v>
      </c>
      <c r="B350">
        <v>315882</v>
      </c>
      <c r="C350">
        <v>0</v>
      </c>
    </row>
    <row r="351" spans="1:3">
      <c r="A351" t="s">
        <v>425</v>
      </c>
      <c r="B351">
        <v>1192639</v>
      </c>
      <c r="C351">
        <v>0</v>
      </c>
    </row>
    <row r="352" spans="1:3">
      <c r="A352" t="s">
        <v>426</v>
      </c>
      <c r="B352">
        <v>0</v>
      </c>
      <c r="C352">
        <v>0</v>
      </c>
    </row>
    <row r="353" spans="1:3">
      <c r="A353" t="s">
        <v>427</v>
      </c>
      <c r="B353">
        <v>428754</v>
      </c>
      <c r="C353">
        <v>0</v>
      </c>
    </row>
    <row r="354" spans="1:3">
      <c r="A354" t="s">
        <v>428</v>
      </c>
      <c r="B354">
        <v>345996</v>
      </c>
      <c r="C354">
        <v>0</v>
      </c>
    </row>
    <row r="355" spans="1:3">
      <c r="A355" t="s">
        <v>429</v>
      </c>
      <c r="B355">
        <v>610945</v>
      </c>
      <c r="C355">
        <v>0</v>
      </c>
    </row>
    <row r="356" spans="1:3">
      <c r="A356" t="s">
        <v>430</v>
      </c>
      <c r="B356">
        <v>332236</v>
      </c>
      <c r="C356">
        <v>0</v>
      </c>
    </row>
    <row r="357" spans="1:3">
      <c r="A357" t="s">
        <v>431</v>
      </c>
      <c r="B357">
        <v>6537757</v>
      </c>
      <c r="C357">
        <v>0</v>
      </c>
    </row>
    <row r="358" spans="1:3">
      <c r="A358" t="s">
        <v>432</v>
      </c>
      <c r="B358">
        <v>639822</v>
      </c>
      <c r="C358">
        <v>0</v>
      </c>
    </row>
    <row r="359" spans="1:3">
      <c r="A359" t="s">
        <v>433</v>
      </c>
      <c r="B359">
        <v>6414601</v>
      </c>
      <c r="C359">
        <v>0</v>
      </c>
    </row>
    <row r="360" spans="1:3">
      <c r="A360" t="s">
        <v>434</v>
      </c>
      <c r="B360">
        <v>9236565</v>
      </c>
      <c r="C360">
        <v>0</v>
      </c>
    </row>
    <row r="361" spans="1:3">
      <c r="A361" t="s">
        <v>435</v>
      </c>
      <c r="B361">
        <v>273450</v>
      </c>
      <c r="C361">
        <v>0</v>
      </c>
    </row>
    <row r="362" spans="1:3">
      <c r="A362" t="s">
        <v>436</v>
      </c>
      <c r="B362">
        <v>3350889</v>
      </c>
      <c r="C362">
        <v>0</v>
      </c>
    </row>
    <row r="363" spans="1:3">
      <c r="A363" t="s">
        <v>437</v>
      </c>
      <c r="B363">
        <v>8053387</v>
      </c>
      <c r="C363">
        <v>0</v>
      </c>
    </row>
    <row r="364" spans="1:3">
      <c r="A364" t="s">
        <v>439</v>
      </c>
      <c r="B364">
        <v>1801692</v>
      </c>
      <c r="C364">
        <v>0</v>
      </c>
    </row>
    <row r="365" spans="1:3">
      <c r="A365" t="s">
        <v>440</v>
      </c>
      <c r="B365">
        <v>384017</v>
      </c>
      <c r="C365">
        <v>0</v>
      </c>
    </row>
    <row r="366" spans="1:3">
      <c r="A366" t="s">
        <v>441</v>
      </c>
      <c r="B366">
        <v>316601</v>
      </c>
      <c r="C366">
        <v>0</v>
      </c>
    </row>
    <row r="367" spans="1:3">
      <c r="A367" t="s">
        <v>442</v>
      </c>
      <c r="B367">
        <v>561257</v>
      </c>
      <c r="C367">
        <v>0</v>
      </c>
    </row>
    <row r="368" spans="1:3">
      <c r="A368" t="s">
        <v>443</v>
      </c>
      <c r="B368">
        <v>1188411</v>
      </c>
      <c r="C368">
        <v>0</v>
      </c>
    </row>
    <row r="369" spans="1:3">
      <c r="A369" t="s">
        <v>444</v>
      </c>
      <c r="B369">
        <v>2931249</v>
      </c>
      <c r="C369">
        <v>0</v>
      </c>
    </row>
    <row r="370" spans="1:3">
      <c r="A370" t="s">
        <v>445</v>
      </c>
      <c r="B370">
        <v>583484</v>
      </c>
      <c r="C370">
        <v>0</v>
      </c>
    </row>
    <row r="371" spans="1:3">
      <c r="A371" t="s">
        <v>911</v>
      </c>
      <c r="B371">
        <v>312710</v>
      </c>
      <c r="C371">
        <v>0</v>
      </c>
    </row>
    <row r="372" spans="1:3">
      <c r="A372" t="s">
        <v>446</v>
      </c>
      <c r="B372">
        <v>258776</v>
      </c>
      <c r="C372">
        <v>0</v>
      </c>
    </row>
    <row r="373" spans="1:3">
      <c r="A373" t="s">
        <v>447</v>
      </c>
      <c r="B373">
        <v>1038327</v>
      </c>
      <c r="C373">
        <v>0</v>
      </c>
    </row>
    <row r="374" spans="1:3">
      <c r="A374" t="s">
        <v>448</v>
      </c>
      <c r="B374">
        <v>420547</v>
      </c>
      <c r="C374">
        <v>0</v>
      </c>
    </row>
    <row r="375" spans="1:3">
      <c r="A375" t="s">
        <v>449</v>
      </c>
      <c r="B375">
        <v>338184</v>
      </c>
      <c r="C375">
        <v>0</v>
      </c>
    </row>
    <row r="376" spans="1:3">
      <c r="A376" t="s">
        <v>450</v>
      </c>
      <c r="B376">
        <v>2712285</v>
      </c>
      <c r="C376">
        <v>0</v>
      </c>
    </row>
    <row r="377" spans="1:3">
      <c r="A377" t="s">
        <v>451</v>
      </c>
      <c r="B377">
        <v>321073</v>
      </c>
      <c r="C377">
        <v>0</v>
      </c>
    </row>
    <row r="378" spans="1:3">
      <c r="A378" t="s">
        <v>452</v>
      </c>
      <c r="B378">
        <v>328869</v>
      </c>
      <c r="C378">
        <v>0</v>
      </c>
    </row>
    <row r="379" spans="1:3">
      <c r="A379" t="s">
        <v>453</v>
      </c>
      <c r="B379">
        <v>1153900</v>
      </c>
      <c r="C379">
        <v>0</v>
      </c>
    </row>
    <row r="380" spans="1:3">
      <c r="A380" t="s">
        <v>454</v>
      </c>
      <c r="B380">
        <v>450196</v>
      </c>
      <c r="C380">
        <v>0</v>
      </c>
    </row>
    <row r="381" spans="1:3">
      <c r="A381" t="s">
        <v>455</v>
      </c>
      <c r="B381">
        <v>24922307</v>
      </c>
      <c r="C381">
        <v>0</v>
      </c>
    </row>
    <row r="382" spans="1:3">
      <c r="A382" t="s">
        <v>456</v>
      </c>
      <c r="B382">
        <v>801597</v>
      </c>
      <c r="C382">
        <v>0</v>
      </c>
    </row>
    <row r="383" spans="1:3">
      <c r="A383" t="s">
        <v>457</v>
      </c>
      <c r="B383">
        <v>67602816</v>
      </c>
      <c r="C383">
        <v>0</v>
      </c>
    </row>
    <row r="384" spans="1:3">
      <c r="A384" t="s">
        <v>458</v>
      </c>
      <c r="B384">
        <v>1126229</v>
      </c>
      <c r="C384">
        <v>0</v>
      </c>
    </row>
    <row r="385" spans="1:3">
      <c r="A385" t="s">
        <v>459</v>
      </c>
      <c r="B385">
        <v>-121016429</v>
      </c>
      <c r="C385">
        <v>0</v>
      </c>
    </row>
    <row r="386" spans="1:3">
      <c r="A386" t="s">
        <v>461</v>
      </c>
      <c r="B386">
        <v>563512</v>
      </c>
      <c r="C386">
        <v>0</v>
      </c>
    </row>
    <row r="387" spans="1:3">
      <c r="A387" t="s">
        <v>460</v>
      </c>
      <c r="B387">
        <v>7433801</v>
      </c>
      <c r="C387">
        <v>0</v>
      </c>
    </row>
    <row r="388" spans="1:3">
      <c r="A388" t="s">
        <v>462</v>
      </c>
      <c r="B388">
        <v>2748626</v>
      </c>
      <c r="C388">
        <v>0</v>
      </c>
    </row>
    <row r="389" spans="1:3">
      <c r="A389" t="s">
        <v>463</v>
      </c>
      <c r="B389">
        <v>380509</v>
      </c>
      <c r="C389">
        <v>0</v>
      </c>
    </row>
    <row r="390" spans="1:3">
      <c r="A390" t="s">
        <v>464</v>
      </c>
      <c r="B390">
        <v>1173774</v>
      </c>
      <c r="C390">
        <v>0</v>
      </c>
    </row>
    <row r="391" spans="1:3">
      <c r="A391" t="s">
        <v>917</v>
      </c>
      <c r="B391">
        <v>729439</v>
      </c>
      <c r="C391">
        <v>0</v>
      </c>
    </row>
    <row r="392" spans="1:3">
      <c r="A392" t="s">
        <v>850</v>
      </c>
      <c r="B392">
        <v>2058306</v>
      </c>
      <c r="C392">
        <v>0</v>
      </c>
    </row>
    <row r="393" spans="1:3">
      <c r="A393" t="s">
        <v>465</v>
      </c>
      <c r="B393">
        <v>323228</v>
      </c>
      <c r="C393">
        <v>0</v>
      </c>
    </row>
    <row r="394" spans="1:3">
      <c r="A394" t="s">
        <v>466</v>
      </c>
      <c r="B394">
        <v>33061181</v>
      </c>
      <c r="C394">
        <v>0</v>
      </c>
    </row>
    <row r="395" spans="1:3">
      <c r="A395" t="s">
        <v>467</v>
      </c>
      <c r="B395">
        <v>371106</v>
      </c>
      <c r="C395">
        <v>0</v>
      </c>
    </row>
    <row r="396" spans="1:3">
      <c r="A396" t="s">
        <v>468</v>
      </c>
      <c r="B396">
        <v>27851052</v>
      </c>
      <c r="C396">
        <v>0</v>
      </c>
    </row>
    <row r="397" spans="1:3">
      <c r="A397" t="s">
        <v>469</v>
      </c>
      <c r="B397">
        <v>782945</v>
      </c>
      <c r="C397">
        <v>0</v>
      </c>
    </row>
    <row r="398" spans="1:3">
      <c r="A398" t="s">
        <v>470</v>
      </c>
      <c r="B398">
        <v>174412</v>
      </c>
      <c r="C398">
        <v>0</v>
      </c>
    </row>
    <row r="399" spans="1:3">
      <c r="A399" t="s">
        <v>471</v>
      </c>
      <c r="B399">
        <v>538260</v>
      </c>
      <c r="C399">
        <v>0</v>
      </c>
    </row>
    <row r="400" spans="1:3">
      <c r="A400" t="s">
        <v>472</v>
      </c>
      <c r="B400">
        <v>254499</v>
      </c>
      <c r="C400">
        <v>0</v>
      </c>
    </row>
    <row r="401" spans="1:3">
      <c r="A401" t="s">
        <v>473</v>
      </c>
      <c r="B401">
        <v>618053</v>
      </c>
      <c r="C401">
        <v>0</v>
      </c>
    </row>
    <row r="402" spans="1:3">
      <c r="A402" t="s">
        <v>474</v>
      </c>
      <c r="B402">
        <v>310076</v>
      </c>
      <c r="C402">
        <v>0</v>
      </c>
    </row>
    <row r="403" spans="1:3">
      <c r="A403" t="s">
        <v>475</v>
      </c>
      <c r="B403">
        <v>376554</v>
      </c>
      <c r="C403">
        <v>0</v>
      </c>
    </row>
    <row r="404" spans="1:3">
      <c r="A404" t="s">
        <v>476</v>
      </c>
      <c r="B404">
        <v>320749</v>
      </c>
      <c r="C404">
        <v>0</v>
      </c>
    </row>
    <row r="405" spans="1:3">
      <c r="A405" t="s">
        <v>477</v>
      </c>
      <c r="B405">
        <v>3381825</v>
      </c>
      <c r="C405">
        <v>0</v>
      </c>
    </row>
    <row r="406" spans="1:3">
      <c r="A406" t="s">
        <v>478</v>
      </c>
      <c r="B406">
        <v>336326</v>
      </c>
      <c r="C406">
        <v>0</v>
      </c>
    </row>
    <row r="407" spans="1:3">
      <c r="A407" t="s">
        <v>479</v>
      </c>
      <c r="B407">
        <v>2739029</v>
      </c>
      <c r="C407">
        <v>0</v>
      </c>
    </row>
    <row r="408" spans="1:3">
      <c r="A408" t="s">
        <v>480</v>
      </c>
      <c r="B408">
        <v>39524549</v>
      </c>
      <c r="C408">
        <v>0</v>
      </c>
    </row>
    <row r="409" spans="1:3">
      <c r="A409" t="s">
        <v>481</v>
      </c>
      <c r="B409">
        <v>6818433</v>
      </c>
      <c r="C409">
        <v>0</v>
      </c>
    </row>
    <row r="410" spans="1:3">
      <c r="A410" t="s">
        <v>482</v>
      </c>
      <c r="B410">
        <v>6552211</v>
      </c>
      <c r="C410">
        <v>0</v>
      </c>
    </row>
    <row r="411" spans="1:3">
      <c r="A411" t="s">
        <v>483</v>
      </c>
      <c r="B411">
        <v>394865</v>
      </c>
      <c r="C411">
        <v>0</v>
      </c>
    </row>
    <row r="412" spans="1:3">
      <c r="A412" t="s">
        <v>484</v>
      </c>
      <c r="B412">
        <v>723620</v>
      </c>
      <c r="C412">
        <v>0</v>
      </c>
    </row>
    <row r="413" spans="1:3">
      <c r="A413" t="s">
        <v>485</v>
      </c>
      <c r="B413">
        <v>569793</v>
      </c>
      <c r="C413">
        <v>0</v>
      </c>
    </row>
    <row r="414" spans="1:3">
      <c r="A414" t="s">
        <v>486</v>
      </c>
      <c r="B414">
        <v>2718289</v>
      </c>
      <c r="C414">
        <v>0</v>
      </c>
    </row>
    <row r="415" spans="1:3">
      <c r="A415" t="s">
        <v>487</v>
      </c>
      <c r="B415">
        <v>1649847</v>
      </c>
      <c r="C415">
        <v>0</v>
      </c>
    </row>
    <row r="416" spans="1:3">
      <c r="A416" t="s">
        <v>488</v>
      </c>
      <c r="B416">
        <v>347715</v>
      </c>
      <c r="C416">
        <v>0</v>
      </c>
    </row>
    <row r="417" spans="1:3">
      <c r="A417" t="s">
        <v>489</v>
      </c>
      <c r="B417">
        <v>756097</v>
      </c>
      <c r="C417">
        <v>0</v>
      </c>
    </row>
    <row r="418" spans="1:3">
      <c r="A418" t="s">
        <v>490</v>
      </c>
      <c r="B418">
        <v>635627</v>
      </c>
      <c r="C418">
        <v>0</v>
      </c>
    </row>
    <row r="419" spans="1:3">
      <c r="A419" t="s">
        <v>491</v>
      </c>
      <c r="B419">
        <v>283536</v>
      </c>
      <c r="C419">
        <v>0</v>
      </c>
    </row>
    <row r="420" spans="1:3">
      <c r="A420" t="s">
        <v>492</v>
      </c>
      <c r="B420">
        <v>1503778</v>
      </c>
      <c r="C420">
        <v>0</v>
      </c>
    </row>
    <row r="421" spans="1:3">
      <c r="A421" t="s">
        <v>493</v>
      </c>
      <c r="B421">
        <v>1761525</v>
      </c>
      <c r="C421">
        <v>0</v>
      </c>
    </row>
    <row r="422" spans="1:3">
      <c r="A422" t="s">
        <v>494</v>
      </c>
      <c r="B422">
        <v>854337</v>
      </c>
      <c r="C422">
        <v>0</v>
      </c>
    </row>
    <row r="423" spans="1:3">
      <c r="A423" t="s">
        <v>495</v>
      </c>
      <c r="B423">
        <v>352780</v>
      </c>
      <c r="C423">
        <v>0</v>
      </c>
    </row>
    <row r="424" spans="1:3">
      <c r="A424" t="s">
        <v>496</v>
      </c>
      <c r="B424">
        <v>1069411</v>
      </c>
      <c r="C424">
        <v>0</v>
      </c>
    </row>
    <row r="425" spans="1:3">
      <c r="A425" t="s">
        <v>497</v>
      </c>
      <c r="B425">
        <v>1510283</v>
      </c>
      <c r="C425">
        <v>0</v>
      </c>
    </row>
    <row r="426" spans="1:3">
      <c r="A426" t="s">
        <v>498</v>
      </c>
      <c r="B426">
        <v>2503101</v>
      </c>
      <c r="C426">
        <v>0</v>
      </c>
    </row>
    <row r="427" spans="1:3">
      <c r="A427" t="s">
        <v>499</v>
      </c>
      <c r="B427">
        <v>345408</v>
      </c>
      <c r="C427">
        <v>0</v>
      </c>
    </row>
    <row r="428" spans="1:3">
      <c r="A428" t="s">
        <v>500</v>
      </c>
      <c r="B428">
        <v>570978</v>
      </c>
      <c r="C428">
        <v>0</v>
      </c>
    </row>
    <row r="429" spans="1:3">
      <c r="A429" t="s">
        <v>501</v>
      </c>
      <c r="B429">
        <v>293123</v>
      </c>
      <c r="C429">
        <v>0</v>
      </c>
    </row>
    <row r="430" spans="1:3">
      <c r="A430" t="s">
        <v>502</v>
      </c>
      <c r="B430">
        <v>28790785</v>
      </c>
      <c r="C430">
        <v>0</v>
      </c>
    </row>
    <row r="431" spans="1:3">
      <c r="A431" t="s">
        <v>503</v>
      </c>
      <c r="B431">
        <v>845293</v>
      </c>
      <c r="C431">
        <v>0</v>
      </c>
    </row>
    <row r="432" spans="1:3">
      <c r="A432" t="s">
        <v>504</v>
      </c>
      <c r="B432">
        <v>1249181</v>
      </c>
      <c r="C432">
        <v>0</v>
      </c>
    </row>
    <row r="433" spans="1:3">
      <c r="A433" t="s">
        <v>505</v>
      </c>
      <c r="B433">
        <v>317372</v>
      </c>
      <c r="C433">
        <v>0</v>
      </c>
    </row>
    <row r="434" spans="1:3">
      <c r="A434" t="s">
        <v>506</v>
      </c>
      <c r="B434">
        <v>1304292</v>
      </c>
      <c r="C434">
        <v>0</v>
      </c>
    </row>
    <row r="435" spans="1:3">
      <c r="A435" t="s">
        <v>507</v>
      </c>
      <c r="B435">
        <v>538852</v>
      </c>
      <c r="C435">
        <v>0</v>
      </c>
    </row>
    <row r="436" spans="1:3">
      <c r="A436" t="s">
        <v>508</v>
      </c>
      <c r="B436">
        <v>335457</v>
      </c>
      <c r="C436">
        <v>0</v>
      </c>
    </row>
    <row r="437" spans="1:3">
      <c r="A437" t="s">
        <v>509</v>
      </c>
      <c r="B437">
        <v>800189</v>
      </c>
      <c r="C437">
        <v>0</v>
      </c>
    </row>
    <row r="438" spans="1:3">
      <c r="A438" t="s">
        <v>510</v>
      </c>
      <c r="B438">
        <v>357170</v>
      </c>
      <c r="C438">
        <v>0</v>
      </c>
    </row>
    <row r="439" spans="1:3">
      <c r="A439" t="s">
        <v>511</v>
      </c>
      <c r="B439">
        <v>307553</v>
      </c>
      <c r="C439">
        <v>0</v>
      </c>
    </row>
    <row r="440" spans="1:3">
      <c r="A440" t="s">
        <v>512</v>
      </c>
      <c r="B440">
        <v>1875115</v>
      </c>
      <c r="C440">
        <v>0</v>
      </c>
    </row>
    <row r="441" spans="1:3">
      <c r="A441" t="s">
        <v>513</v>
      </c>
      <c r="B441">
        <v>305987</v>
      </c>
      <c r="C441">
        <v>0</v>
      </c>
    </row>
    <row r="442" spans="1:3">
      <c r="A442" t="s">
        <v>514</v>
      </c>
      <c r="B442">
        <v>41787522</v>
      </c>
      <c r="C442">
        <v>0</v>
      </c>
    </row>
    <row r="443" spans="1:3">
      <c r="A443" t="s">
        <v>515</v>
      </c>
      <c r="B443">
        <v>10988361</v>
      </c>
      <c r="C443">
        <v>0</v>
      </c>
    </row>
    <row r="444" spans="1:3">
      <c r="A444" t="s">
        <v>516</v>
      </c>
      <c r="B444">
        <v>6509648</v>
      </c>
      <c r="C444">
        <v>0</v>
      </c>
    </row>
    <row r="445" spans="1:3">
      <c r="A445" t="s">
        <v>517</v>
      </c>
      <c r="B445">
        <v>358582</v>
      </c>
      <c r="C445">
        <v>0</v>
      </c>
    </row>
    <row r="446" spans="1:3">
      <c r="A446" t="s">
        <v>518</v>
      </c>
      <c r="B446">
        <v>2645791</v>
      </c>
      <c r="C446">
        <v>0</v>
      </c>
    </row>
    <row r="447" spans="1:3">
      <c r="A447" t="s">
        <v>519</v>
      </c>
      <c r="B447">
        <v>927738</v>
      </c>
      <c r="C447">
        <v>0</v>
      </c>
    </row>
    <row r="448" spans="1:3">
      <c r="A448" t="s">
        <v>520</v>
      </c>
      <c r="B448">
        <v>6152269</v>
      </c>
      <c r="C448">
        <v>0</v>
      </c>
    </row>
    <row r="449" spans="1:3">
      <c r="A449" t="s">
        <v>521</v>
      </c>
      <c r="B449">
        <v>919949</v>
      </c>
      <c r="C449">
        <v>0</v>
      </c>
    </row>
    <row r="450" spans="1:3">
      <c r="A450" t="s">
        <v>522</v>
      </c>
      <c r="B450">
        <v>328403</v>
      </c>
      <c r="C450">
        <v>0</v>
      </c>
    </row>
    <row r="451" spans="1:3">
      <c r="A451" t="s">
        <v>523</v>
      </c>
      <c r="B451">
        <v>3387790</v>
      </c>
      <c r="C451">
        <v>0</v>
      </c>
    </row>
    <row r="452" spans="1:3">
      <c r="A452" t="s">
        <v>851</v>
      </c>
      <c r="B452">
        <v>2126053</v>
      </c>
      <c r="C452">
        <v>0</v>
      </c>
    </row>
    <row r="453" spans="1:3">
      <c r="A453" t="s">
        <v>524</v>
      </c>
      <c r="B453">
        <v>414244</v>
      </c>
      <c r="C453">
        <v>0</v>
      </c>
    </row>
    <row r="454" spans="1:3">
      <c r="A454" t="s">
        <v>525</v>
      </c>
      <c r="B454">
        <v>837302</v>
      </c>
      <c r="C454">
        <v>0</v>
      </c>
    </row>
    <row r="455" spans="1:3">
      <c r="A455" t="s">
        <v>527</v>
      </c>
      <c r="B455">
        <v>188574</v>
      </c>
      <c r="C455">
        <v>0</v>
      </c>
    </row>
    <row r="456" spans="1:3">
      <c r="A456" t="s">
        <v>528</v>
      </c>
      <c r="B456">
        <v>340602</v>
      </c>
      <c r="C456">
        <v>0</v>
      </c>
    </row>
    <row r="457" spans="1:3">
      <c r="A457" t="s">
        <v>529</v>
      </c>
      <c r="B457">
        <v>348400</v>
      </c>
      <c r="C457">
        <v>0</v>
      </c>
    </row>
    <row r="458" spans="1:3">
      <c r="A458" t="s">
        <v>530</v>
      </c>
      <c r="B458">
        <v>1436148</v>
      </c>
      <c r="C458">
        <v>0</v>
      </c>
    </row>
    <row r="459" spans="1:3">
      <c r="A459" t="s">
        <v>531</v>
      </c>
      <c r="B459">
        <v>445974</v>
      </c>
      <c r="C459">
        <v>0</v>
      </c>
    </row>
    <row r="460" spans="1:3">
      <c r="A460" t="s">
        <v>532</v>
      </c>
      <c r="B460">
        <v>524116</v>
      </c>
      <c r="C460">
        <v>0</v>
      </c>
    </row>
    <row r="461" spans="1:3">
      <c r="A461" t="s">
        <v>533</v>
      </c>
      <c r="B461">
        <v>30920084</v>
      </c>
      <c r="C461">
        <v>0</v>
      </c>
    </row>
    <row r="462" spans="1:3">
      <c r="A462" t="s">
        <v>534</v>
      </c>
      <c r="B462">
        <v>2283913</v>
      </c>
      <c r="C462">
        <v>0</v>
      </c>
    </row>
    <row r="463" spans="1:3">
      <c r="A463" t="s">
        <v>535</v>
      </c>
      <c r="B463">
        <v>190630</v>
      </c>
      <c r="C463">
        <v>0</v>
      </c>
    </row>
    <row r="464" spans="1:3">
      <c r="A464" t="s">
        <v>536</v>
      </c>
      <c r="B464">
        <v>1404692</v>
      </c>
      <c r="C464">
        <v>0</v>
      </c>
    </row>
    <row r="465" spans="1:3">
      <c r="A465" t="s">
        <v>537</v>
      </c>
      <c r="B465">
        <v>318013</v>
      </c>
      <c r="C465">
        <v>0</v>
      </c>
    </row>
    <row r="466" spans="1:3">
      <c r="A466" t="s">
        <v>538</v>
      </c>
      <c r="B466">
        <v>308540</v>
      </c>
      <c r="C466">
        <v>0</v>
      </c>
    </row>
    <row r="467" spans="1:3">
      <c r="A467" t="s">
        <v>539</v>
      </c>
      <c r="B467">
        <v>599685</v>
      </c>
      <c r="C467">
        <v>0</v>
      </c>
    </row>
    <row r="468" spans="1:3">
      <c r="A468" t="s">
        <v>540</v>
      </c>
      <c r="B468">
        <v>751259</v>
      </c>
      <c r="C468">
        <v>0</v>
      </c>
    </row>
    <row r="469" spans="1:3">
      <c r="A469" t="s">
        <v>541</v>
      </c>
      <c r="B469">
        <v>6446335</v>
      </c>
      <c r="C469">
        <v>0</v>
      </c>
    </row>
    <row r="470" spans="1:3">
      <c r="A470" t="s">
        <v>542</v>
      </c>
      <c r="B470">
        <v>4304688</v>
      </c>
      <c r="C470">
        <v>0</v>
      </c>
    </row>
    <row r="471" spans="1:3">
      <c r="A471" t="s">
        <v>543</v>
      </c>
      <c r="B471">
        <v>14213230</v>
      </c>
      <c r="C471">
        <v>0</v>
      </c>
    </row>
    <row r="472" spans="1:3">
      <c r="A472" t="s">
        <v>544</v>
      </c>
      <c r="B472">
        <v>495293</v>
      </c>
      <c r="C472">
        <v>0</v>
      </c>
    </row>
    <row r="473" spans="1:3">
      <c r="A473" t="s">
        <v>546</v>
      </c>
      <c r="B473">
        <v>2095016</v>
      </c>
      <c r="C473">
        <v>0</v>
      </c>
    </row>
    <row r="474" spans="1:3">
      <c r="A474" t="s">
        <v>547</v>
      </c>
      <c r="B474">
        <v>17310392</v>
      </c>
      <c r="C474">
        <v>0</v>
      </c>
    </row>
    <row r="475" spans="1:3">
      <c r="A475" t="s">
        <v>548</v>
      </c>
      <c r="B475">
        <v>1070756</v>
      </c>
      <c r="C475">
        <v>0</v>
      </c>
    </row>
    <row r="476" spans="1:3">
      <c r="A476" t="s">
        <v>549</v>
      </c>
      <c r="B476">
        <v>844426</v>
      </c>
      <c r="C476">
        <v>0</v>
      </c>
    </row>
    <row r="477" spans="1:3">
      <c r="A477" t="s">
        <v>550</v>
      </c>
      <c r="B477">
        <v>488737</v>
      </c>
      <c r="C477">
        <v>0</v>
      </c>
    </row>
    <row r="478" spans="1:3">
      <c r="A478" t="s">
        <v>551</v>
      </c>
      <c r="B478">
        <v>2134647</v>
      </c>
      <c r="C478">
        <v>0</v>
      </c>
    </row>
    <row r="479" spans="1:3">
      <c r="A479" t="s">
        <v>552</v>
      </c>
      <c r="B479">
        <v>2043226</v>
      </c>
      <c r="C479">
        <v>0</v>
      </c>
    </row>
    <row r="480" spans="1:3">
      <c r="A480" t="s">
        <v>553</v>
      </c>
      <c r="B480">
        <v>330428</v>
      </c>
      <c r="C480">
        <v>0</v>
      </c>
    </row>
    <row r="481" spans="1:3">
      <c r="A481" t="s">
        <v>554</v>
      </c>
      <c r="B481">
        <v>354156</v>
      </c>
      <c r="C481">
        <v>0</v>
      </c>
    </row>
    <row r="482" spans="1:3">
      <c r="A482" t="s">
        <v>555</v>
      </c>
      <c r="B482">
        <v>338721</v>
      </c>
      <c r="C482">
        <v>0</v>
      </c>
    </row>
    <row r="483" spans="1:3">
      <c r="A483" t="s">
        <v>556</v>
      </c>
      <c r="B483">
        <v>326440</v>
      </c>
      <c r="C483">
        <v>0</v>
      </c>
    </row>
    <row r="484" spans="1:3">
      <c r="A484" t="s">
        <v>557</v>
      </c>
      <c r="B484">
        <v>3364854</v>
      </c>
      <c r="C484">
        <v>0</v>
      </c>
    </row>
    <row r="485" spans="1:3">
      <c r="A485" t="s">
        <v>558</v>
      </c>
      <c r="B485">
        <v>4279999</v>
      </c>
      <c r="C485">
        <v>0</v>
      </c>
    </row>
    <row r="486" spans="1:3">
      <c r="A486" t="s">
        <v>560</v>
      </c>
      <c r="B486">
        <v>1016864</v>
      </c>
      <c r="C486">
        <v>0</v>
      </c>
    </row>
    <row r="487" spans="1:3">
      <c r="A487" t="s">
        <v>559</v>
      </c>
      <c r="B487">
        <v>308979</v>
      </c>
      <c r="C487">
        <v>0</v>
      </c>
    </row>
    <row r="488" spans="1:3">
      <c r="A488" t="s">
        <v>561</v>
      </c>
      <c r="B488">
        <v>192366</v>
      </c>
      <c r="C488">
        <v>0</v>
      </c>
    </row>
    <row r="489" spans="1:3">
      <c r="A489" t="s">
        <v>562</v>
      </c>
      <c r="B489">
        <v>335116</v>
      </c>
      <c r="C489">
        <v>0</v>
      </c>
    </row>
    <row r="490" spans="1:3">
      <c r="A490" t="s">
        <v>563</v>
      </c>
      <c r="B490">
        <v>9751169</v>
      </c>
      <c r="C490">
        <v>0</v>
      </c>
    </row>
    <row r="491" spans="1:3">
      <c r="A491" t="s">
        <v>970</v>
      </c>
      <c r="B491">
        <v>333777</v>
      </c>
      <c r="C491">
        <v>0</v>
      </c>
    </row>
    <row r="492" spans="1:3">
      <c r="A492" t="s">
        <v>564</v>
      </c>
      <c r="B492">
        <v>323308</v>
      </c>
      <c r="C492">
        <v>0</v>
      </c>
    </row>
    <row r="493" spans="1:3">
      <c r="A493" t="s">
        <v>565</v>
      </c>
      <c r="B493">
        <v>1253477</v>
      </c>
      <c r="C493">
        <v>0</v>
      </c>
    </row>
    <row r="494" spans="1:3">
      <c r="A494" t="s">
        <v>566</v>
      </c>
      <c r="B494">
        <v>888133</v>
      </c>
      <c r="C494">
        <v>0</v>
      </c>
    </row>
    <row r="495" spans="1:3">
      <c r="A495" t="s">
        <v>567</v>
      </c>
      <c r="B495">
        <v>1617745</v>
      </c>
      <c r="C495">
        <v>0</v>
      </c>
    </row>
    <row r="496" spans="1:3">
      <c r="A496" t="s">
        <v>568</v>
      </c>
      <c r="B496">
        <v>88601489</v>
      </c>
      <c r="C496">
        <v>0</v>
      </c>
    </row>
    <row r="497" spans="1:3">
      <c r="A497" t="s">
        <v>569</v>
      </c>
      <c r="B497">
        <v>212061</v>
      </c>
      <c r="C497">
        <v>0</v>
      </c>
    </row>
    <row r="498" spans="1:3">
      <c r="A498" t="s">
        <v>570</v>
      </c>
      <c r="B498">
        <v>1242626</v>
      </c>
      <c r="C498">
        <v>0</v>
      </c>
    </row>
    <row r="499" spans="1:3">
      <c r="A499" t="s">
        <v>571</v>
      </c>
      <c r="B499">
        <v>965480</v>
      </c>
      <c r="C499">
        <v>0</v>
      </c>
    </row>
    <row r="500" spans="1:3">
      <c r="A500" t="s">
        <v>572</v>
      </c>
      <c r="B500">
        <v>370289</v>
      </c>
      <c r="C500">
        <v>0</v>
      </c>
    </row>
    <row r="501" spans="1:3">
      <c r="A501" t="s">
        <v>573</v>
      </c>
      <c r="B501">
        <v>702115</v>
      </c>
      <c r="C501">
        <v>0</v>
      </c>
    </row>
    <row r="502" spans="1:3">
      <c r="A502" t="s">
        <v>574</v>
      </c>
      <c r="B502">
        <v>633395</v>
      </c>
      <c r="C502">
        <v>0</v>
      </c>
    </row>
    <row r="503" spans="1:3">
      <c r="A503" t="s">
        <v>575</v>
      </c>
      <c r="B503">
        <v>589126</v>
      </c>
      <c r="C503">
        <v>0</v>
      </c>
    </row>
    <row r="504" spans="1:3">
      <c r="A504" t="s">
        <v>576</v>
      </c>
      <c r="B504">
        <v>326299</v>
      </c>
      <c r="C504">
        <v>0</v>
      </c>
    </row>
    <row r="505" spans="1:3">
      <c r="A505" t="s">
        <v>577</v>
      </c>
      <c r="B505">
        <v>429951</v>
      </c>
      <c r="C505">
        <v>0</v>
      </c>
    </row>
    <row r="506" spans="1:3">
      <c r="A506" t="s">
        <v>578</v>
      </c>
      <c r="B506">
        <v>448308</v>
      </c>
      <c r="C506">
        <v>0</v>
      </c>
    </row>
    <row r="507" spans="1:3">
      <c r="A507" t="s">
        <v>579</v>
      </c>
      <c r="B507">
        <v>1090139</v>
      </c>
      <c r="C507">
        <v>0</v>
      </c>
    </row>
    <row r="508" spans="1:3">
      <c r="A508" t="s">
        <v>580</v>
      </c>
      <c r="B508">
        <v>2811813</v>
      </c>
      <c r="C508">
        <v>0</v>
      </c>
    </row>
    <row r="509" spans="1:3">
      <c r="A509" t="s">
        <v>581</v>
      </c>
      <c r="B509">
        <v>110367288</v>
      </c>
      <c r="C509">
        <v>0</v>
      </c>
    </row>
    <row r="510" spans="1:3">
      <c r="A510" t="s">
        <v>582</v>
      </c>
      <c r="B510">
        <v>4118567</v>
      </c>
      <c r="C510">
        <v>0</v>
      </c>
    </row>
    <row r="511" spans="1:3">
      <c r="A511" t="s">
        <v>583</v>
      </c>
      <c r="B511">
        <v>337558</v>
      </c>
      <c r="C511">
        <v>0</v>
      </c>
    </row>
    <row r="512" spans="1:3">
      <c r="A512" t="s">
        <v>584</v>
      </c>
      <c r="B512">
        <v>1908987</v>
      </c>
      <c r="C512">
        <v>0</v>
      </c>
    </row>
    <row r="513" spans="1:3">
      <c r="A513" t="s">
        <v>971</v>
      </c>
      <c r="B513">
        <v>22998345</v>
      </c>
      <c r="C513">
        <v>0</v>
      </c>
    </row>
    <row r="514" spans="1:3">
      <c r="A514" t="s">
        <v>585</v>
      </c>
      <c r="B514">
        <v>1018609</v>
      </c>
      <c r="C514">
        <v>0</v>
      </c>
    </row>
    <row r="515" spans="1:3">
      <c r="A515" t="s">
        <v>586</v>
      </c>
      <c r="B515">
        <v>487749</v>
      </c>
      <c r="C515">
        <v>0</v>
      </c>
    </row>
    <row r="516" spans="1:3">
      <c r="A516" t="s">
        <v>587</v>
      </c>
      <c r="B516">
        <v>351275</v>
      </c>
      <c r="C516">
        <v>0</v>
      </c>
    </row>
    <row r="517" spans="1:3">
      <c r="A517" t="s">
        <v>588</v>
      </c>
      <c r="B517">
        <v>3379866</v>
      </c>
      <c r="C517">
        <v>0</v>
      </c>
    </row>
    <row r="518" spans="1:3">
      <c r="A518" t="s">
        <v>589</v>
      </c>
      <c r="B518">
        <v>495617</v>
      </c>
      <c r="C518">
        <v>0</v>
      </c>
    </row>
    <row r="519" spans="1:3">
      <c r="A519" t="s">
        <v>590</v>
      </c>
      <c r="B519">
        <v>184763</v>
      </c>
      <c r="C519">
        <v>0</v>
      </c>
    </row>
    <row r="520" spans="1:3">
      <c r="A520" t="s">
        <v>591</v>
      </c>
      <c r="B520">
        <v>554639</v>
      </c>
      <c r="C520">
        <v>0</v>
      </c>
    </row>
    <row r="521" spans="1:3">
      <c r="A521" t="s">
        <v>593</v>
      </c>
      <c r="B521">
        <v>818201</v>
      </c>
      <c r="C521">
        <v>0</v>
      </c>
    </row>
    <row r="522" spans="1:3">
      <c r="A522" t="s">
        <v>594</v>
      </c>
      <c r="B522">
        <v>10931883</v>
      </c>
      <c r="C522">
        <v>0</v>
      </c>
    </row>
    <row r="523" spans="1:3">
      <c r="A523" t="s">
        <v>595</v>
      </c>
      <c r="B523">
        <v>340192</v>
      </c>
      <c r="C523">
        <v>0</v>
      </c>
    </row>
    <row r="524" spans="1:3">
      <c r="A524" t="s">
        <v>596</v>
      </c>
      <c r="B524">
        <v>1552172</v>
      </c>
      <c r="C524">
        <v>0</v>
      </c>
    </row>
    <row r="525" spans="1:3">
      <c r="A525" t="s">
        <v>597</v>
      </c>
      <c r="B525">
        <v>438467</v>
      </c>
      <c r="C525">
        <v>0</v>
      </c>
    </row>
    <row r="526" spans="1:3">
      <c r="A526" t="s">
        <v>598</v>
      </c>
      <c r="B526">
        <v>375043</v>
      </c>
      <c r="C526">
        <v>0</v>
      </c>
    </row>
    <row r="527" spans="1:3">
      <c r="A527" t="s">
        <v>599</v>
      </c>
      <c r="B527">
        <v>359819</v>
      </c>
      <c r="C527">
        <v>0</v>
      </c>
    </row>
    <row r="528" spans="1:3">
      <c r="A528" t="s">
        <v>600</v>
      </c>
      <c r="B528">
        <v>395580</v>
      </c>
      <c r="C528">
        <v>0</v>
      </c>
    </row>
    <row r="529" spans="1:3">
      <c r="A529" t="s">
        <v>601</v>
      </c>
      <c r="B529">
        <v>322986</v>
      </c>
      <c r="C529">
        <v>0</v>
      </c>
    </row>
    <row r="530" spans="1:3">
      <c r="A530" t="s">
        <v>602</v>
      </c>
      <c r="B530">
        <v>8055174</v>
      </c>
      <c r="C530">
        <v>0</v>
      </c>
    </row>
    <row r="531" spans="1:3">
      <c r="A531" t="s">
        <v>603</v>
      </c>
      <c r="B531">
        <v>1471113</v>
      </c>
      <c r="C531">
        <v>0</v>
      </c>
    </row>
    <row r="532" spans="1:3">
      <c r="A532" t="s">
        <v>604</v>
      </c>
      <c r="B532">
        <v>112201351</v>
      </c>
      <c r="C532">
        <v>0</v>
      </c>
    </row>
    <row r="533" spans="1:3">
      <c r="A533" t="s">
        <v>605</v>
      </c>
      <c r="B533">
        <v>340933</v>
      </c>
      <c r="C533">
        <v>0</v>
      </c>
    </row>
    <row r="534" spans="1:3">
      <c r="A534" t="s">
        <v>606</v>
      </c>
      <c r="B534">
        <v>1861562</v>
      </c>
      <c r="C534">
        <v>0</v>
      </c>
    </row>
    <row r="535" spans="1:3">
      <c r="A535" t="s">
        <v>607</v>
      </c>
      <c r="B535">
        <v>23583476</v>
      </c>
      <c r="C535">
        <v>0</v>
      </c>
    </row>
    <row r="536" spans="1:3">
      <c r="A536" t="s">
        <v>608</v>
      </c>
      <c r="B536">
        <v>5987969</v>
      </c>
      <c r="C536">
        <v>0</v>
      </c>
    </row>
    <row r="537" spans="1:3">
      <c r="A537" t="s">
        <v>609</v>
      </c>
      <c r="B537">
        <v>249489628</v>
      </c>
      <c r="C537">
        <v>0</v>
      </c>
    </row>
    <row r="538" spans="1:3">
      <c r="A538" t="s">
        <v>610</v>
      </c>
      <c r="B538">
        <v>366812</v>
      </c>
      <c r="C538">
        <v>0</v>
      </c>
    </row>
    <row r="539" spans="1:3">
      <c r="A539" t="s">
        <v>611</v>
      </c>
      <c r="B539">
        <v>19470257</v>
      </c>
      <c r="C539">
        <v>0</v>
      </c>
    </row>
    <row r="540" spans="1:3">
      <c r="A540" t="s">
        <v>612</v>
      </c>
      <c r="B540">
        <v>17643054</v>
      </c>
      <c r="C540">
        <v>0</v>
      </c>
    </row>
    <row r="541" spans="1:3">
      <c r="A541" t="s">
        <v>613</v>
      </c>
      <c r="B541">
        <v>2464904</v>
      </c>
      <c r="C541">
        <v>0</v>
      </c>
    </row>
    <row r="542" spans="1:3">
      <c r="A542" t="s">
        <v>614</v>
      </c>
      <c r="B542">
        <v>751031</v>
      </c>
      <c r="C542">
        <v>0</v>
      </c>
    </row>
    <row r="543" spans="1:3">
      <c r="A543" t="s">
        <v>615</v>
      </c>
      <c r="B543">
        <v>360579</v>
      </c>
      <c r="C543">
        <v>0</v>
      </c>
    </row>
    <row r="544" spans="1:3">
      <c r="A544" t="s">
        <v>616</v>
      </c>
      <c r="B544">
        <v>0</v>
      </c>
      <c r="C544">
        <v>0</v>
      </c>
    </row>
    <row r="545" spans="1:3">
      <c r="A545" t="s">
        <v>617</v>
      </c>
      <c r="B545">
        <v>-14321675</v>
      </c>
      <c r="C545">
        <v>0</v>
      </c>
    </row>
    <row r="546" spans="1:3">
      <c r="A546" t="s">
        <v>618</v>
      </c>
      <c r="B546">
        <v>402540</v>
      </c>
      <c r="C546">
        <v>0</v>
      </c>
    </row>
    <row r="547" spans="1:3">
      <c r="A547" t="s">
        <v>619</v>
      </c>
      <c r="B547">
        <v>3019234</v>
      </c>
      <c r="C547">
        <v>0</v>
      </c>
    </row>
    <row r="548" spans="1:3">
      <c r="A548" t="s">
        <v>620</v>
      </c>
      <c r="B548">
        <v>6046792</v>
      </c>
      <c r="C548">
        <v>0</v>
      </c>
    </row>
    <row r="549" spans="1:3">
      <c r="A549" t="s">
        <v>621</v>
      </c>
      <c r="B549">
        <v>692210</v>
      </c>
      <c r="C549">
        <v>0</v>
      </c>
    </row>
    <row r="550" spans="1:3">
      <c r="A550" t="s">
        <v>622</v>
      </c>
      <c r="B550">
        <v>437082</v>
      </c>
      <c r="C550">
        <v>0</v>
      </c>
    </row>
    <row r="551" spans="1:3">
      <c r="A551" t="s">
        <v>623</v>
      </c>
      <c r="B551">
        <v>644506</v>
      </c>
      <c r="C551">
        <v>0</v>
      </c>
    </row>
    <row r="552" spans="1:3">
      <c r="A552" t="s">
        <v>918</v>
      </c>
      <c r="B552">
        <v>311841</v>
      </c>
      <c r="C552">
        <v>0</v>
      </c>
    </row>
    <row r="553" spans="1:3">
      <c r="A553" t="s">
        <v>624</v>
      </c>
      <c r="B553">
        <v>1804768</v>
      </c>
      <c r="C553">
        <v>0</v>
      </c>
    </row>
    <row r="554" spans="1:3">
      <c r="A554" t="s">
        <v>625</v>
      </c>
      <c r="B554">
        <v>464232</v>
      </c>
      <c r="C554">
        <v>0</v>
      </c>
    </row>
    <row r="555" spans="1:3">
      <c r="A555" t="s">
        <v>626</v>
      </c>
      <c r="B555">
        <v>160041</v>
      </c>
      <c r="C555">
        <v>0</v>
      </c>
    </row>
    <row r="556" spans="1:3">
      <c r="A556" t="s">
        <v>627</v>
      </c>
      <c r="B556">
        <v>1135997</v>
      </c>
      <c r="C556">
        <v>0</v>
      </c>
    </row>
    <row r="557" spans="1:3">
      <c r="A557" t="s">
        <v>628</v>
      </c>
      <c r="B557">
        <v>1657133</v>
      </c>
      <c r="C557">
        <v>0</v>
      </c>
    </row>
    <row r="558" spans="1:3">
      <c r="A558" t="s">
        <v>629</v>
      </c>
      <c r="B558">
        <v>420776</v>
      </c>
      <c r="C558">
        <v>0</v>
      </c>
    </row>
    <row r="559" spans="1:3">
      <c r="A559" t="s">
        <v>630</v>
      </c>
      <c r="B559">
        <v>1062660</v>
      </c>
      <c r="C559">
        <v>0</v>
      </c>
    </row>
    <row r="560" spans="1:3">
      <c r="A560" t="s">
        <v>631</v>
      </c>
      <c r="B560">
        <v>1932902</v>
      </c>
      <c r="C560">
        <v>0</v>
      </c>
    </row>
    <row r="561" spans="1:3">
      <c r="A561" t="s">
        <v>632</v>
      </c>
      <c r="B561">
        <v>5727746</v>
      </c>
      <c r="C561">
        <v>0</v>
      </c>
    </row>
    <row r="562" spans="1:3">
      <c r="A562" t="s">
        <v>633</v>
      </c>
      <c r="B562">
        <v>637876</v>
      </c>
      <c r="C562">
        <v>0</v>
      </c>
    </row>
    <row r="563" spans="1:3">
      <c r="A563" t="s">
        <v>634</v>
      </c>
      <c r="B563">
        <v>396019</v>
      </c>
      <c r="C563">
        <v>0</v>
      </c>
    </row>
    <row r="564" spans="1:3">
      <c r="A564" t="s">
        <v>635</v>
      </c>
      <c r="B564">
        <v>55592804</v>
      </c>
      <c r="C564">
        <v>0</v>
      </c>
    </row>
    <row r="565" spans="1:3">
      <c r="A565" t="s">
        <v>636</v>
      </c>
      <c r="B565">
        <v>3652523</v>
      </c>
      <c r="C565">
        <v>0</v>
      </c>
    </row>
    <row r="566" spans="1:3">
      <c r="A566" t="s">
        <v>637</v>
      </c>
      <c r="B566">
        <v>796130</v>
      </c>
      <c r="C566">
        <v>0</v>
      </c>
    </row>
    <row r="567" spans="1:3">
      <c r="A567" t="s">
        <v>638</v>
      </c>
      <c r="B567">
        <v>604355</v>
      </c>
      <c r="C567">
        <v>0</v>
      </c>
    </row>
    <row r="568" spans="1:3">
      <c r="A568" t="s">
        <v>639</v>
      </c>
      <c r="B568">
        <v>341614</v>
      </c>
      <c r="C568">
        <v>0</v>
      </c>
    </row>
    <row r="569" spans="1:3">
      <c r="A569" t="s">
        <v>640</v>
      </c>
      <c r="B569">
        <v>4898396</v>
      </c>
      <c r="C569">
        <v>0</v>
      </c>
    </row>
    <row r="570" spans="1:3">
      <c r="A570" t="s">
        <v>641</v>
      </c>
      <c r="B570">
        <v>1102311</v>
      </c>
      <c r="C570">
        <v>0</v>
      </c>
    </row>
    <row r="571" spans="1:3">
      <c r="A571" t="s">
        <v>642</v>
      </c>
      <c r="B571">
        <v>20472952</v>
      </c>
      <c r="C571">
        <v>0</v>
      </c>
    </row>
    <row r="572" spans="1:3">
      <c r="A572" t="s">
        <v>643</v>
      </c>
      <c r="B572">
        <v>1115655</v>
      </c>
      <c r="C572">
        <v>0</v>
      </c>
    </row>
    <row r="573" spans="1:3">
      <c r="A573" t="s">
        <v>644</v>
      </c>
      <c r="B573">
        <v>5012733</v>
      </c>
      <c r="C573">
        <v>0</v>
      </c>
    </row>
    <row r="574" spans="1:3">
      <c r="A574" t="s">
        <v>645</v>
      </c>
      <c r="B574">
        <v>1491164</v>
      </c>
      <c r="C574">
        <v>0</v>
      </c>
    </row>
    <row r="575" spans="1:3">
      <c r="A575" t="s">
        <v>646</v>
      </c>
      <c r="B575">
        <v>368827</v>
      </c>
      <c r="C575">
        <v>0</v>
      </c>
    </row>
    <row r="576" spans="1:3">
      <c r="A576" t="s">
        <v>647</v>
      </c>
      <c r="B576">
        <v>284192</v>
      </c>
      <c r="C576">
        <v>0</v>
      </c>
    </row>
    <row r="577" spans="1:3">
      <c r="A577" t="s">
        <v>648</v>
      </c>
      <c r="B577">
        <v>343293</v>
      </c>
      <c r="C577">
        <v>0</v>
      </c>
    </row>
    <row r="578" spans="1:3">
      <c r="A578" t="s">
        <v>649</v>
      </c>
      <c r="B578">
        <v>677567</v>
      </c>
      <c r="C578">
        <v>0</v>
      </c>
    </row>
    <row r="579" spans="1:3">
      <c r="A579" t="s">
        <v>650</v>
      </c>
      <c r="B579">
        <v>542885</v>
      </c>
      <c r="C579">
        <v>0</v>
      </c>
    </row>
    <row r="580" spans="1:3">
      <c r="A580" t="s">
        <v>651</v>
      </c>
      <c r="B580">
        <v>5784873</v>
      </c>
      <c r="C580">
        <v>0</v>
      </c>
    </row>
    <row r="581" spans="1:3">
      <c r="A581" t="s">
        <v>972</v>
      </c>
      <c r="B581">
        <v>9388678</v>
      </c>
      <c r="C581">
        <v>0</v>
      </c>
    </row>
    <row r="582" spans="1:3">
      <c r="A582" t="s">
        <v>653</v>
      </c>
      <c r="B582">
        <v>2249234127</v>
      </c>
      <c r="C582">
        <v>0</v>
      </c>
    </row>
    <row r="583" spans="1:3">
      <c r="A583" t="s">
        <v>654</v>
      </c>
      <c r="B583">
        <v>5285802</v>
      </c>
      <c r="C583">
        <v>0</v>
      </c>
    </row>
    <row r="584" spans="1:3">
      <c r="A584" t="s">
        <v>655</v>
      </c>
      <c r="B584">
        <v>47488179</v>
      </c>
      <c r="C584">
        <v>0</v>
      </c>
    </row>
    <row r="585" spans="1:3">
      <c r="A585" t="s">
        <v>656</v>
      </c>
      <c r="B585">
        <v>4573940</v>
      </c>
      <c r="C585">
        <v>0</v>
      </c>
    </row>
    <row r="586" spans="1:3">
      <c r="A586" t="s">
        <v>657</v>
      </c>
      <c r="B586">
        <v>1077103</v>
      </c>
      <c r="C586">
        <v>0</v>
      </c>
    </row>
    <row r="587" spans="1:3">
      <c r="A587" t="s">
        <v>658</v>
      </c>
      <c r="B587">
        <v>1072766</v>
      </c>
      <c r="C587">
        <v>0</v>
      </c>
    </row>
    <row r="588" spans="1:3">
      <c r="A588" t="s">
        <v>659</v>
      </c>
      <c r="B588">
        <v>4274581</v>
      </c>
      <c r="C588">
        <v>0</v>
      </c>
    </row>
    <row r="589" spans="1:3">
      <c r="A589" t="s">
        <v>660</v>
      </c>
      <c r="B589">
        <v>542327</v>
      </c>
      <c r="C589">
        <v>0</v>
      </c>
    </row>
    <row r="590" spans="1:3">
      <c r="A590" t="s">
        <v>661</v>
      </c>
      <c r="B590">
        <v>305280</v>
      </c>
      <c r="C590">
        <v>0</v>
      </c>
    </row>
    <row r="591" spans="1:3">
      <c r="A591" t="s">
        <v>662</v>
      </c>
      <c r="B591">
        <v>478415</v>
      </c>
      <c r="C591">
        <v>0</v>
      </c>
    </row>
    <row r="592" spans="1:3">
      <c r="A592" t="s">
        <v>663</v>
      </c>
      <c r="B592">
        <v>311468</v>
      </c>
      <c r="C592">
        <v>0</v>
      </c>
    </row>
    <row r="593" spans="1:3">
      <c r="A593" t="s">
        <v>664</v>
      </c>
      <c r="B593">
        <v>357304</v>
      </c>
      <c r="C593">
        <v>0</v>
      </c>
    </row>
    <row r="594" spans="1:3">
      <c r="A594" t="s">
        <v>665</v>
      </c>
      <c r="B594">
        <v>15522797</v>
      </c>
      <c r="C594">
        <v>0</v>
      </c>
    </row>
    <row r="595" spans="1:3">
      <c r="A595" t="s">
        <v>666</v>
      </c>
      <c r="B595">
        <v>1338447</v>
      </c>
      <c r="C595">
        <v>0</v>
      </c>
    </row>
    <row r="596" spans="1:3">
      <c r="A596" t="s">
        <v>667</v>
      </c>
      <c r="B596">
        <v>442439</v>
      </c>
      <c r="C596">
        <v>0</v>
      </c>
    </row>
    <row r="597" spans="1:3">
      <c r="A597" t="s">
        <v>668</v>
      </c>
      <c r="B597">
        <v>977160</v>
      </c>
      <c r="C597">
        <v>0</v>
      </c>
    </row>
    <row r="598" spans="1:3">
      <c r="A598" t="s">
        <v>669</v>
      </c>
      <c r="B598">
        <v>1373756</v>
      </c>
      <c r="C598">
        <v>0</v>
      </c>
    </row>
    <row r="599" spans="1:3">
      <c r="A599" t="s">
        <v>670</v>
      </c>
      <c r="B599">
        <v>486321</v>
      </c>
      <c r="C599">
        <v>0</v>
      </c>
    </row>
    <row r="600" spans="1:3">
      <c r="A600" t="s">
        <v>671</v>
      </c>
      <c r="B600">
        <v>418166</v>
      </c>
      <c r="C600">
        <v>0</v>
      </c>
    </row>
    <row r="601" spans="1:3">
      <c r="A601" t="s">
        <v>672</v>
      </c>
      <c r="B601">
        <v>860496</v>
      </c>
      <c r="C601">
        <v>0</v>
      </c>
    </row>
    <row r="602" spans="1:3">
      <c r="A602" t="s">
        <v>673</v>
      </c>
      <c r="B602">
        <v>558073</v>
      </c>
      <c r="C602">
        <v>0</v>
      </c>
    </row>
    <row r="603" spans="1:3">
      <c r="A603" t="s">
        <v>674</v>
      </c>
      <c r="B603">
        <v>1396248</v>
      </c>
      <c r="C603">
        <v>0</v>
      </c>
    </row>
    <row r="604" spans="1:3">
      <c r="A604" t="s">
        <v>675</v>
      </c>
      <c r="B604">
        <v>44341973</v>
      </c>
      <c r="C604">
        <v>0</v>
      </c>
    </row>
    <row r="605" spans="1:3">
      <c r="A605" t="s">
        <v>676</v>
      </c>
      <c r="B605">
        <v>718839</v>
      </c>
      <c r="C605">
        <v>0</v>
      </c>
    </row>
    <row r="606" spans="1:3">
      <c r="A606" t="s">
        <v>677</v>
      </c>
      <c r="B606">
        <v>14648891</v>
      </c>
      <c r="C606">
        <v>0</v>
      </c>
    </row>
    <row r="607" spans="1:3">
      <c r="A607" t="s">
        <v>678</v>
      </c>
      <c r="B607">
        <v>1347264</v>
      </c>
      <c r="C607">
        <v>0</v>
      </c>
    </row>
    <row r="608" spans="1:3">
      <c r="A608" t="s">
        <v>679</v>
      </c>
      <c r="B608">
        <v>341041</v>
      </c>
      <c r="C608">
        <v>0</v>
      </c>
    </row>
    <row r="609" spans="1:3">
      <c r="A609" t="s">
        <v>680</v>
      </c>
      <c r="B609">
        <v>1831823</v>
      </c>
      <c r="C609">
        <v>0</v>
      </c>
    </row>
    <row r="610" spans="1:3">
      <c r="A610" t="s">
        <v>681</v>
      </c>
      <c r="B610">
        <v>616590</v>
      </c>
      <c r="C610">
        <v>0</v>
      </c>
    </row>
    <row r="611" spans="1:3">
      <c r="A611" t="s">
        <v>682</v>
      </c>
      <c r="B611">
        <v>344231</v>
      </c>
      <c r="C611">
        <v>0</v>
      </c>
    </row>
    <row r="612" spans="1:3">
      <c r="A612" t="s">
        <v>683</v>
      </c>
      <c r="B612">
        <v>312854</v>
      </c>
      <c r="C612">
        <v>0</v>
      </c>
    </row>
    <row r="613" spans="1:3">
      <c r="A613" t="s">
        <v>973</v>
      </c>
      <c r="B613">
        <v>20373877</v>
      </c>
      <c r="C613">
        <v>0</v>
      </c>
    </row>
    <row r="614" spans="1:3">
      <c r="A614" t="s">
        <v>684</v>
      </c>
      <c r="B614">
        <v>1381852</v>
      </c>
      <c r="C614">
        <v>0</v>
      </c>
    </row>
    <row r="615" spans="1:3">
      <c r="A615" t="s">
        <v>685</v>
      </c>
      <c r="B615">
        <v>4007998</v>
      </c>
      <c r="C615">
        <v>0</v>
      </c>
    </row>
    <row r="616" spans="1:3">
      <c r="A616" t="s">
        <v>686</v>
      </c>
      <c r="B616">
        <v>353664</v>
      </c>
      <c r="C616">
        <v>0</v>
      </c>
    </row>
    <row r="617" spans="1:3">
      <c r="A617" t="s">
        <v>687</v>
      </c>
      <c r="B617">
        <v>4690100</v>
      </c>
      <c r="C617">
        <v>0</v>
      </c>
    </row>
    <row r="618" spans="1:3">
      <c r="A618" t="s">
        <v>688</v>
      </c>
      <c r="B618">
        <v>24199830</v>
      </c>
      <c r="C618">
        <v>0</v>
      </c>
    </row>
    <row r="619" spans="1:3">
      <c r="A619" t="s">
        <v>689</v>
      </c>
      <c r="B619">
        <v>490422</v>
      </c>
      <c r="C619">
        <v>0</v>
      </c>
    </row>
    <row r="620" spans="1:3">
      <c r="A620" t="s">
        <v>690</v>
      </c>
      <c r="B620">
        <v>336821</v>
      </c>
      <c r="C620">
        <v>0</v>
      </c>
    </row>
    <row r="621" spans="1:3">
      <c r="A621" t="s">
        <v>691</v>
      </c>
      <c r="B621">
        <v>381437</v>
      </c>
      <c r="C621">
        <v>0</v>
      </c>
    </row>
    <row r="622" spans="1:3">
      <c r="A622" t="s">
        <v>692</v>
      </c>
      <c r="B622">
        <v>1711392</v>
      </c>
      <c r="C622">
        <v>0</v>
      </c>
    </row>
    <row r="623" spans="1:3">
      <c r="A623" t="s">
        <v>974</v>
      </c>
      <c r="B623">
        <v>1423570</v>
      </c>
      <c r="C623">
        <v>0</v>
      </c>
    </row>
    <row r="624" spans="1:3">
      <c r="A624" t="s">
        <v>975</v>
      </c>
      <c r="B624">
        <v>2551109</v>
      </c>
      <c r="C624">
        <v>0</v>
      </c>
    </row>
    <row r="625" spans="1:3">
      <c r="A625" t="s">
        <v>693</v>
      </c>
      <c r="B625">
        <v>2724757</v>
      </c>
      <c r="C625">
        <v>0</v>
      </c>
    </row>
    <row r="626" spans="1:3">
      <c r="A626" t="s">
        <v>694</v>
      </c>
      <c r="B626">
        <v>439774</v>
      </c>
      <c r="C626">
        <v>0</v>
      </c>
    </row>
    <row r="627" spans="1:3">
      <c r="A627" t="s">
        <v>695</v>
      </c>
      <c r="B627">
        <v>15230077</v>
      </c>
      <c r="C627">
        <v>0</v>
      </c>
    </row>
    <row r="628" spans="1:3">
      <c r="A628" t="s">
        <v>696</v>
      </c>
      <c r="B628">
        <v>1111663</v>
      </c>
      <c r="C628">
        <v>0</v>
      </c>
    </row>
    <row r="629" spans="1:3">
      <c r="A629" t="s">
        <v>697</v>
      </c>
      <c r="B629">
        <v>460200</v>
      </c>
      <c r="C629">
        <v>0</v>
      </c>
    </row>
    <row r="630" spans="1:3">
      <c r="A630" t="s">
        <v>698</v>
      </c>
      <c r="B630">
        <v>364006</v>
      </c>
      <c r="C630">
        <v>0</v>
      </c>
    </row>
    <row r="631" spans="1:3">
      <c r="A631" t="s">
        <v>699</v>
      </c>
      <c r="B631">
        <v>3231289</v>
      </c>
      <c r="C631">
        <v>0</v>
      </c>
    </row>
    <row r="632" spans="1:3">
      <c r="A632" t="s">
        <v>700</v>
      </c>
      <c r="B632">
        <v>334579</v>
      </c>
      <c r="C632">
        <v>0</v>
      </c>
    </row>
    <row r="633" spans="1:3">
      <c r="A633" t="s">
        <v>701</v>
      </c>
      <c r="B633">
        <v>1163607</v>
      </c>
      <c r="C633">
        <v>0</v>
      </c>
    </row>
    <row r="634" spans="1:3">
      <c r="A634" t="s">
        <v>702</v>
      </c>
      <c r="B634">
        <v>325990</v>
      </c>
      <c r="C634">
        <v>0</v>
      </c>
    </row>
    <row r="635" spans="1:3">
      <c r="A635" t="s">
        <v>703</v>
      </c>
      <c r="B635">
        <v>2327918</v>
      </c>
      <c r="C635">
        <v>0</v>
      </c>
    </row>
    <row r="636" spans="1:3">
      <c r="A636" t="s">
        <v>704</v>
      </c>
      <c r="B636">
        <v>430858</v>
      </c>
      <c r="C636">
        <v>0</v>
      </c>
    </row>
    <row r="637" spans="1:3">
      <c r="A637" t="s">
        <v>705</v>
      </c>
      <c r="B637">
        <v>323121</v>
      </c>
      <c r="C637">
        <v>0</v>
      </c>
    </row>
    <row r="638" spans="1:3">
      <c r="A638" t="s">
        <v>706</v>
      </c>
      <c r="B638">
        <v>329507</v>
      </c>
      <c r="C638">
        <v>0</v>
      </c>
    </row>
    <row r="639" spans="1:3">
      <c r="A639" t="s">
        <v>707</v>
      </c>
      <c r="B639">
        <v>365126</v>
      </c>
      <c r="C639">
        <v>0</v>
      </c>
    </row>
    <row r="640" spans="1:3">
      <c r="A640" t="s">
        <v>708</v>
      </c>
      <c r="B640">
        <v>1611266</v>
      </c>
      <c r="C640">
        <v>0</v>
      </c>
    </row>
    <row r="641" spans="1:3">
      <c r="A641" t="s">
        <v>709</v>
      </c>
      <c r="B641">
        <v>324026</v>
      </c>
      <c r="C641">
        <v>0</v>
      </c>
    </row>
    <row r="642" spans="1:3">
      <c r="A642" t="s">
        <v>710</v>
      </c>
      <c r="B642">
        <v>1254672</v>
      </c>
      <c r="C642">
        <v>0</v>
      </c>
    </row>
    <row r="643" spans="1:3">
      <c r="A643" t="s">
        <v>711</v>
      </c>
      <c r="B643">
        <v>10613361</v>
      </c>
      <c r="C643">
        <v>0</v>
      </c>
    </row>
    <row r="644" spans="1:3">
      <c r="A644" t="s">
        <v>712</v>
      </c>
      <c r="B644">
        <v>7336373</v>
      </c>
      <c r="C644">
        <v>0</v>
      </c>
    </row>
    <row r="645" spans="1:3">
      <c r="A645" t="s">
        <v>713</v>
      </c>
      <c r="B645">
        <v>3173489</v>
      </c>
      <c r="C645">
        <v>0</v>
      </c>
    </row>
    <row r="646" spans="1:3">
      <c r="A646" t="s">
        <v>714</v>
      </c>
      <c r="B646">
        <v>1056597</v>
      </c>
      <c r="C646">
        <v>0</v>
      </c>
    </row>
    <row r="647" spans="1:3">
      <c r="A647" t="s">
        <v>715</v>
      </c>
      <c r="B647">
        <v>5315261</v>
      </c>
      <c r="C647">
        <v>0</v>
      </c>
    </row>
    <row r="648" spans="1:3">
      <c r="A648" t="s">
        <v>716</v>
      </c>
      <c r="B648">
        <v>233952</v>
      </c>
      <c r="C648">
        <v>0</v>
      </c>
    </row>
    <row r="649" spans="1:3">
      <c r="A649" t="s">
        <v>717</v>
      </c>
      <c r="B649">
        <v>379103</v>
      </c>
      <c r="C649">
        <v>0</v>
      </c>
    </row>
    <row r="650" spans="1:3">
      <c r="A650" t="s">
        <v>718</v>
      </c>
      <c r="B650">
        <v>316900</v>
      </c>
      <c r="C650">
        <v>0</v>
      </c>
    </row>
    <row r="651" spans="1:3">
      <c r="A651" t="s">
        <v>719</v>
      </c>
      <c r="B651">
        <v>356464</v>
      </c>
      <c r="C651">
        <v>0</v>
      </c>
    </row>
    <row r="652" spans="1:3">
      <c r="A652" t="s">
        <v>720</v>
      </c>
      <c r="B652">
        <v>351699</v>
      </c>
      <c r="C652">
        <v>0</v>
      </c>
    </row>
    <row r="653" spans="1:3">
      <c r="A653" t="s">
        <v>721</v>
      </c>
      <c r="B653">
        <v>474070</v>
      </c>
      <c r="C653">
        <v>0</v>
      </c>
    </row>
    <row r="654" spans="1:3">
      <c r="A654" t="s">
        <v>722</v>
      </c>
      <c r="B654">
        <v>190940</v>
      </c>
      <c r="C654">
        <v>0</v>
      </c>
    </row>
    <row r="655" spans="1:3">
      <c r="A655" t="s">
        <v>723</v>
      </c>
      <c r="B655">
        <v>369821</v>
      </c>
      <c r="C655">
        <v>0</v>
      </c>
    </row>
    <row r="656" spans="1:3">
      <c r="A656" t="s">
        <v>724</v>
      </c>
      <c r="B656">
        <v>2398218</v>
      </c>
      <c r="C656">
        <v>0</v>
      </c>
    </row>
    <row r="657" spans="1:3">
      <c r="A657" t="s">
        <v>725</v>
      </c>
      <c r="B657">
        <v>18428388</v>
      </c>
      <c r="C657">
        <v>0</v>
      </c>
    </row>
    <row r="658" spans="1:3">
      <c r="A658" t="s">
        <v>726</v>
      </c>
      <c r="B658">
        <v>305209</v>
      </c>
      <c r="C658">
        <v>0</v>
      </c>
    </row>
    <row r="659" spans="1:3">
      <c r="A659" t="s">
        <v>727</v>
      </c>
      <c r="B659">
        <v>761829</v>
      </c>
      <c r="C659">
        <v>0</v>
      </c>
    </row>
    <row r="660" spans="1:3">
      <c r="A660" t="s">
        <v>728</v>
      </c>
      <c r="B660">
        <v>479141</v>
      </c>
      <c r="C660">
        <v>0</v>
      </c>
    </row>
    <row r="661" spans="1:3">
      <c r="A661" t="s">
        <v>729</v>
      </c>
      <c r="B661">
        <v>1200059</v>
      </c>
      <c r="C661">
        <v>0</v>
      </c>
    </row>
    <row r="662" spans="1:3">
      <c r="A662" t="s">
        <v>730</v>
      </c>
      <c r="B662">
        <v>687804</v>
      </c>
      <c r="C662">
        <v>0</v>
      </c>
    </row>
    <row r="663" spans="1:3">
      <c r="A663" t="s">
        <v>731</v>
      </c>
      <c r="B663">
        <v>316397</v>
      </c>
      <c r="C663">
        <v>0</v>
      </c>
    </row>
    <row r="664" spans="1:3">
      <c r="A664" t="s">
        <v>732</v>
      </c>
      <c r="B664">
        <v>306581</v>
      </c>
      <c r="C664">
        <v>0</v>
      </c>
    </row>
    <row r="665" spans="1:3">
      <c r="A665" t="s">
        <v>733</v>
      </c>
      <c r="B665">
        <v>559571</v>
      </c>
      <c r="C665">
        <v>0</v>
      </c>
    </row>
    <row r="666" spans="1:3">
      <c r="A666" t="s">
        <v>734</v>
      </c>
      <c r="B666">
        <v>22897778</v>
      </c>
      <c r="C666">
        <v>0</v>
      </c>
    </row>
    <row r="667" spans="1:3">
      <c r="A667" t="s">
        <v>735</v>
      </c>
      <c r="B667">
        <v>9963379</v>
      </c>
      <c r="C667">
        <v>0</v>
      </c>
    </row>
    <row r="668" spans="1:3">
      <c r="A668" t="s">
        <v>736</v>
      </c>
      <c r="B668">
        <v>2826046</v>
      </c>
      <c r="C668">
        <v>0</v>
      </c>
    </row>
    <row r="669" spans="1:3">
      <c r="A669" t="s">
        <v>737</v>
      </c>
      <c r="B669">
        <v>908058</v>
      </c>
      <c r="C669">
        <v>0</v>
      </c>
    </row>
    <row r="670" spans="1:3">
      <c r="A670" t="s">
        <v>738</v>
      </c>
      <c r="B670">
        <v>4527606</v>
      </c>
      <c r="C670">
        <v>0</v>
      </c>
    </row>
    <row r="671" spans="1:3">
      <c r="A671" t="s">
        <v>739</v>
      </c>
      <c r="B671">
        <v>490124</v>
      </c>
      <c r="C671">
        <v>0</v>
      </c>
    </row>
    <row r="672" spans="1:3">
      <c r="A672" t="s">
        <v>740</v>
      </c>
      <c r="B672">
        <v>337882</v>
      </c>
      <c r="C672">
        <v>0</v>
      </c>
    </row>
    <row r="673" spans="1:3">
      <c r="A673" t="s">
        <v>741</v>
      </c>
      <c r="B673">
        <v>23043504</v>
      </c>
      <c r="C673">
        <v>0</v>
      </c>
    </row>
    <row r="674" spans="1:3">
      <c r="A674" t="s">
        <v>742</v>
      </c>
      <c r="B674">
        <v>2170782</v>
      </c>
      <c r="C674">
        <v>0</v>
      </c>
    </row>
    <row r="675" spans="1:3">
      <c r="A675" t="s">
        <v>743</v>
      </c>
      <c r="B675">
        <v>3360515</v>
      </c>
      <c r="C675">
        <v>0</v>
      </c>
    </row>
    <row r="676" spans="1:3">
      <c r="A676" t="s">
        <v>744</v>
      </c>
      <c r="B676">
        <v>1275345</v>
      </c>
      <c r="C676">
        <v>0</v>
      </c>
    </row>
    <row r="677" spans="1:3">
      <c r="A677" t="s">
        <v>745</v>
      </c>
      <c r="B677">
        <v>-14548465</v>
      </c>
      <c r="C677">
        <v>0</v>
      </c>
    </row>
    <row r="678" spans="1:3">
      <c r="A678" t="s">
        <v>746</v>
      </c>
      <c r="B678">
        <v>514878</v>
      </c>
      <c r="C678">
        <v>0</v>
      </c>
    </row>
    <row r="679" spans="1:3">
      <c r="A679" t="s">
        <v>747</v>
      </c>
      <c r="B679">
        <v>2511400</v>
      </c>
      <c r="C679">
        <v>0</v>
      </c>
    </row>
    <row r="680" spans="1:3">
      <c r="A680" t="s">
        <v>748</v>
      </c>
      <c r="B680">
        <v>548113</v>
      </c>
      <c r="C680">
        <v>0</v>
      </c>
    </row>
    <row r="681" spans="1:3">
      <c r="A681" t="s">
        <v>749</v>
      </c>
      <c r="B681">
        <v>317989</v>
      </c>
      <c r="C681">
        <v>0</v>
      </c>
    </row>
    <row r="682" spans="1:3">
      <c r="A682" t="s">
        <v>750</v>
      </c>
      <c r="B682">
        <v>299665</v>
      </c>
      <c r="C682">
        <v>0</v>
      </c>
    </row>
    <row r="683" spans="1:3">
      <c r="A683" t="s">
        <v>751</v>
      </c>
      <c r="B683">
        <v>1641392</v>
      </c>
      <c r="C683">
        <v>0</v>
      </c>
    </row>
    <row r="684" spans="1:3">
      <c r="A684" t="s">
        <v>752</v>
      </c>
      <c r="B684">
        <v>1875970</v>
      </c>
      <c r="C684">
        <v>0</v>
      </c>
    </row>
    <row r="685" spans="1:3">
      <c r="A685" t="s">
        <v>753</v>
      </c>
      <c r="B685">
        <v>284093</v>
      </c>
      <c r="C685">
        <v>0</v>
      </c>
    </row>
    <row r="686" spans="1:3">
      <c r="A686" t="s">
        <v>754</v>
      </c>
      <c r="B686">
        <v>1034352</v>
      </c>
      <c r="C686">
        <v>0</v>
      </c>
    </row>
    <row r="687" spans="1:3">
      <c r="A687" t="s">
        <v>755</v>
      </c>
      <c r="B687">
        <v>314391</v>
      </c>
      <c r="C687">
        <v>0</v>
      </c>
    </row>
    <row r="688" spans="1:3">
      <c r="A688" t="s">
        <v>756</v>
      </c>
      <c r="B688">
        <v>1445705</v>
      </c>
      <c r="C688">
        <v>0</v>
      </c>
    </row>
    <row r="689" spans="1:3">
      <c r="A689" t="s">
        <v>757</v>
      </c>
      <c r="B689">
        <v>1074940</v>
      </c>
      <c r="C689">
        <v>0</v>
      </c>
    </row>
    <row r="690" spans="1:3">
      <c r="A690" t="s">
        <v>758</v>
      </c>
      <c r="B690">
        <v>330707</v>
      </c>
      <c r="C690">
        <v>0</v>
      </c>
    </row>
    <row r="691" spans="1:3">
      <c r="A691" t="s">
        <v>759</v>
      </c>
      <c r="B691">
        <v>658466</v>
      </c>
      <c r="C691">
        <v>0</v>
      </c>
    </row>
    <row r="692" spans="1:3">
      <c r="A692" t="s">
        <v>760</v>
      </c>
      <c r="B692">
        <v>52236883</v>
      </c>
      <c r="C692">
        <v>0</v>
      </c>
    </row>
    <row r="693" spans="1:3">
      <c r="A693" t="s">
        <v>761</v>
      </c>
      <c r="B693">
        <v>2002256</v>
      </c>
      <c r="C693">
        <v>0</v>
      </c>
    </row>
    <row r="694" spans="1:3">
      <c r="A694" t="s">
        <v>762</v>
      </c>
      <c r="B694">
        <v>324992</v>
      </c>
      <c r="C694">
        <v>0</v>
      </c>
    </row>
    <row r="695" spans="1:3">
      <c r="A695" t="s">
        <v>763</v>
      </c>
      <c r="B695">
        <v>19028448</v>
      </c>
      <c r="C695">
        <v>0</v>
      </c>
    </row>
    <row r="696" spans="1:3">
      <c r="A696" t="s">
        <v>764</v>
      </c>
      <c r="B696">
        <v>719520</v>
      </c>
      <c r="C696">
        <v>0</v>
      </c>
    </row>
    <row r="697" spans="1:3">
      <c r="A697" t="s">
        <v>765</v>
      </c>
      <c r="B697">
        <v>740309</v>
      </c>
      <c r="C697">
        <v>0</v>
      </c>
    </row>
    <row r="698" spans="1:3">
      <c r="A698" t="s">
        <v>766</v>
      </c>
      <c r="B698">
        <v>3109410</v>
      </c>
      <c r="C698">
        <v>0</v>
      </c>
    </row>
    <row r="699" spans="1:3">
      <c r="A699" t="s">
        <v>767</v>
      </c>
      <c r="B699">
        <v>1716405</v>
      </c>
      <c r="C699">
        <v>0</v>
      </c>
    </row>
    <row r="700" spans="1:3">
      <c r="A700" t="s">
        <v>768</v>
      </c>
      <c r="B700">
        <v>473678</v>
      </c>
      <c r="C700">
        <v>0</v>
      </c>
    </row>
    <row r="701" spans="1:3">
      <c r="A701" t="s">
        <v>769</v>
      </c>
      <c r="B701">
        <v>1161082</v>
      </c>
      <c r="C701">
        <v>0</v>
      </c>
    </row>
    <row r="702" spans="1:3">
      <c r="A702" t="s">
        <v>976</v>
      </c>
      <c r="B702">
        <v>663270</v>
      </c>
      <c r="C702">
        <v>0</v>
      </c>
    </row>
    <row r="703" spans="1:3">
      <c r="A703" t="s">
        <v>770</v>
      </c>
      <c r="B703">
        <v>2525733</v>
      </c>
      <c r="C703">
        <v>0</v>
      </c>
    </row>
    <row r="704" spans="1:3">
      <c r="A704" t="s">
        <v>771</v>
      </c>
      <c r="B704">
        <v>1085914</v>
      </c>
      <c r="C704">
        <v>0</v>
      </c>
    </row>
    <row r="705" spans="1:3">
      <c r="A705" t="s">
        <v>772</v>
      </c>
      <c r="B705">
        <v>497824</v>
      </c>
      <c r="C705">
        <v>0</v>
      </c>
    </row>
    <row r="706" spans="1:3">
      <c r="A706" t="s">
        <v>773</v>
      </c>
      <c r="B706">
        <v>397084</v>
      </c>
      <c r="C706">
        <v>0</v>
      </c>
    </row>
    <row r="707" spans="1:3">
      <c r="A707" t="s">
        <v>774</v>
      </c>
      <c r="B707">
        <v>1145174</v>
      </c>
      <c r="C707">
        <v>0</v>
      </c>
    </row>
    <row r="708" spans="1:3">
      <c r="A708" t="s">
        <v>775</v>
      </c>
      <c r="B708">
        <v>376462</v>
      </c>
      <c r="C708">
        <v>0</v>
      </c>
    </row>
    <row r="709" spans="1:3">
      <c r="A709" t="s">
        <v>776</v>
      </c>
      <c r="B709">
        <v>6424412</v>
      </c>
      <c r="C709">
        <v>0</v>
      </c>
    </row>
    <row r="710" spans="1:3">
      <c r="A710" t="s">
        <v>777</v>
      </c>
      <c r="B710">
        <v>5226696</v>
      </c>
      <c r="C710">
        <v>0</v>
      </c>
    </row>
    <row r="711" spans="1:3">
      <c r="A711" t="s">
        <v>778</v>
      </c>
      <c r="B711">
        <v>383827</v>
      </c>
      <c r="C711">
        <v>0</v>
      </c>
    </row>
    <row r="712" spans="1:3">
      <c r="A712" t="s">
        <v>910</v>
      </c>
      <c r="B712">
        <v>129493969</v>
      </c>
      <c r="C712">
        <v>0</v>
      </c>
    </row>
    <row r="713" spans="1:3">
      <c r="A713" t="s">
        <v>779</v>
      </c>
      <c r="B713">
        <v>431020</v>
      </c>
      <c r="C713">
        <v>0</v>
      </c>
    </row>
    <row r="714" spans="1:3">
      <c r="A714" t="s">
        <v>780</v>
      </c>
      <c r="B714">
        <v>8577779</v>
      </c>
      <c r="C714">
        <v>0</v>
      </c>
    </row>
    <row r="715" spans="1:3">
      <c r="A715" t="s">
        <v>781</v>
      </c>
      <c r="B715">
        <v>10576890</v>
      </c>
      <c r="C715">
        <v>0</v>
      </c>
    </row>
    <row r="716" spans="1:3">
      <c r="A716" t="s">
        <v>782</v>
      </c>
      <c r="B716">
        <v>5092052</v>
      </c>
      <c r="C716">
        <v>0</v>
      </c>
    </row>
    <row r="717" spans="1:3">
      <c r="A717" t="s">
        <v>783</v>
      </c>
      <c r="B717">
        <v>426530</v>
      </c>
      <c r="C717">
        <v>0</v>
      </c>
    </row>
    <row r="718" spans="1:3">
      <c r="A718" t="s">
        <v>784</v>
      </c>
      <c r="B718">
        <v>610184</v>
      </c>
      <c r="C718">
        <v>0</v>
      </c>
    </row>
    <row r="719" spans="1:3">
      <c r="A719" t="s">
        <v>785</v>
      </c>
      <c r="B719">
        <v>3538842</v>
      </c>
      <c r="C719">
        <v>0</v>
      </c>
    </row>
    <row r="720" spans="1:3">
      <c r="A720" t="s">
        <v>786</v>
      </c>
      <c r="B720">
        <v>521574</v>
      </c>
      <c r="C720">
        <v>0</v>
      </c>
    </row>
    <row r="721" spans="1:3">
      <c r="A721" t="s">
        <v>787</v>
      </c>
      <c r="B721">
        <v>968998</v>
      </c>
      <c r="C721">
        <v>0</v>
      </c>
    </row>
    <row r="722" spans="1:3">
      <c r="A722" t="s">
        <v>919</v>
      </c>
      <c r="B722">
        <v>64590501</v>
      </c>
      <c r="C722">
        <v>0</v>
      </c>
    </row>
    <row r="723" spans="1:3">
      <c r="A723" t="s">
        <v>788</v>
      </c>
      <c r="B723">
        <v>329903</v>
      </c>
      <c r="C723">
        <v>0</v>
      </c>
    </row>
    <row r="724" spans="1:3">
      <c r="A724" t="s">
        <v>789</v>
      </c>
      <c r="B724">
        <v>53558690</v>
      </c>
      <c r="C724">
        <v>0</v>
      </c>
    </row>
    <row r="725" spans="1:3">
      <c r="A725" t="s">
        <v>790</v>
      </c>
      <c r="B725">
        <v>2181162</v>
      </c>
      <c r="C725">
        <v>0</v>
      </c>
    </row>
    <row r="726" spans="1:3">
      <c r="A726" t="s">
        <v>791</v>
      </c>
      <c r="B726">
        <v>1612683</v>
      </c>
      <c r="C726">
        <v>0</v>
      </c>
    </row>
    <row r="727" spans="1:3">
      <c r="A727" t="s">
        <v>792</v>
      </c>
      <c r="B727">
        <v>432474</v>
      </c>
      <c r="C727">
        <v>0</v>
      </c>
    </row>
    <row r="728" spans="1:3">
      <c r="A728" t="s">
        <v>793</v>
      </c>
      <c r="B728">
        <v>305801</v>
      </c>
      <c r="C728">
        <v>0</v>
      </c>
    </row>
    <row r="729" spans="1:3">
      <c r="A729" t="s">
        <v>795</v>
      </c>
      <c r="B729">
        <v>10831435</v>
      </c>
      <c r="C729">
        <v>0</v>
      </c>
    </row>
    <row r="730" spans="1:3">
      <c r="A730" t="s">
        <v>912</v>
      </c>
      <c r="B730">
        <v>327596</v>
      </c>
      <c r="C730">
        <v>0</v>
      </c>
    </row>
    <row r="731" spans="1:3">
      <c r="A731" t="s">
        <v>794</v>
      </c>
      <c r="B731">
        <v>1624809</v>
      </c>
      <c r="C731">
        <v>0</v>
      </c>
    </row>
    <row r="732" spans="1:3">
      <c r="A732" t="s">
        <v>796</v>
      </c>
      <c r="B732">
        <v>4197097</v>
      </c>
      <c r="C732">
        <v>0</v>
      </c>
    </row>
    <row r="733" spans="1:3">
      <c r="A733" t="s">
        <v>797</v>
      </c>
      <c r="B733">
        <v>21771625</v>
      </c>
      <c r="C733">
        <v>0</v>
      </c>
    </row>
    <row r="734" spans="1:3">
      <c r="A734" t="s">
        <v>798</v>
      </c>
      <c r="B734">
        <v>506800</v>
      </c>
      <c r="C734">
        <v>0</v>
      </c>
    </row>
    <row r="735" spans="1:3">
      <c r="A735" t="s">
        <v>799</v>
      </c>
      <c r="B735">
        <v>4499690</v>
      </c>
      <c r="C735">
        <v>0</v>
      </c>
    </row>
    <row r="736" spans="1:3">
      <c r="A736" t="s">
        <v>800</v>
      </c>
      <c r="B736">
        <v>7030213</v>
      </c>
      <c r="C736">
        <v>0</v>
      </c>
    </row>
    <row r="737" spans="1:3">
      <c r="A737" t="s">
        <v>801</v>
      </c>
      <c r="B737">
        <v>7055812</v>
      </c>
      <c r="C737">
        <v>0</v>
      </c>
    </row>
    <row r="738" spans="1:3">
      <c r="A738" t="s">
        <v>802</v>
      </c>
      <c r="B738">
        <v>617324</v>
      </c>
      <c r="C738">
        <v>0</v>
      </c>
    </row>
    <row r="739" spans="1:3">
      <c r="A739" t="s">
        <v>803</v>
      </c>
      <c r="B739">
        <v>11334702</v>
      </c>
      <c r="C739">
        <v>0</v>
      </c>
    </row>
    <row r="740" spans="1:3">
      <c r="A740" t="s">
        <v>804</v>
      </c>
      <c r="B740">
        <v>370959</v>
      </c>
      <c r="C740">
        <v>0</v>
      </c>
    </row>
    <row r="741" spans="1:3">
      <c r="A741" t="s">
        <v>805</v>
      </c>
      <c r="B741">
        <v>1628971</v>
      </c>
      <c r="C741">
        <v>0</v>
      </c>
    </row>
    <row r="742" spans="1:3">
      <c r="A742" t="s">
        <v>806</v>
      </c>
      <c r="B742">
        <v>1043640</v>
      </c>
      <c r="C742">
        <v>0</v>
      </c>
    </row>
    <row r="743" spans="1:3">
      <c r="A743" t="s">
        <v>807</v>
      </c>
      <c r="B743">
        <v>739636</v>
      </c>
      <c r="C743">
        <v>0</v>
      </c>
    </row>
    <row r="744" spans="1:3">
      <c r="A744" t="s">
        <v>808</v>
      </c>
      <c r="B744">
        <v>1288574</v>
      </c>
      <c r="C744">
        <v>0</v>
      </c>
    </row>
    <row r="745" spans="1:3">
      <c r="A745" t="s">
        <v>809</v>
      </c>
      <c r="B745">
        <v>1479690</v>
      </c>
      <c r="C745">
        <v>0</v>
      </c>
    </row>
    <row r="746" spans="1:3">
      <c r="A746" t="s">
        <v>810</v>
      </c>
      <c r="B746">
        <v>7633634</v>
      </c>
      <c r="C746">
        <v>0</v>
      </c>
    </row>
    <row r="747" spans="1:3">
      <c r="A747" t="s">
        <v>811</v>
      </c>
      <c r="B747">
        <v>3250256</v>
      </c>
      <c r="C747">
        <v>0</v>
      </c>
    </row>
    <row r="748" spans="1:3">
      <c r="A748" t="s">
        <v>812</v>
      </c>
      <c r="B748">
        <v>1106886</v>
      </c>
      <c r="C748">
        <v>0</v>
      </c>
    </row>
    <row r="749" spans="1:3">
      <c r="A749" t="s">
        <v>813</v>
      </c>
      <c r="B749">
        <v>675772</v>
      </c>
      <c r="C749">
        <v>0</v>
      </c>
    </row>
    <row r="750" spans="1:3">
      <c r="A750" t="s">
        <v>814</v>
      </c>
      <c r="B750">
        <v>523944</v>
      </c>
      <c r="C750">
        <v>0</v>
      </c>
    </row>
    <row r="751" spans="1:3">
      <c r="A751" t="s">
        <v>815</v>
      </c>
      <c r="B751">
        <v>326852</v>
      </c>
      <c r="C751">
        <v>0</v>
      </c>
    </row>
    <row r="752" spans="1:3">
      <c r="A752" t="s">
        <v>816</v>
      </c>
      <c r="B752">
        <v>3648545</v>
      </c>
      <c r="C752">
        <v>0</v>
      </c>
    </row>
    <row r="753" spans="1:3">
      <c r="A753" t="s">
        <v>817</v>
      </c>
      <c r="B753">
        <v>1561361</v>
      </c>
      <c r="C753">
        <v>0</v>
      </c>
    </row>
    <row r="754" spans="1:3">
      <c r="A754" t="s">
        <v>818</v>
      </c>
      <c r="B754">
        <v>309790</v>
      </c>
      <c r="C754">
        <v>0</v>
      </c>
    </row>
    <row r="755" spans="1:3">
      <c r="A755" t="s">
        <v>819</v>
      </c>
      <c r="B755">
        <v>5044550</v>
      </c>
      <c r="C755">
        <v>0</v>
      </c>
    </row>
    <row r="756" spans="1:3">
      <c r="A756" t="s">
        <v>820</v>
      </c>
      <c r="B756">
        <v>317753</v>
      </c>
      <c r="C756">
        <v>0</v>
      </c>
    </row>
    <row r="757" spans="1:3">
      <c r="A757" t="s">
        <v>821</v>
      </c>
      <c r="B757">
        <v>315493</v>
      </c>
      <c r="C757">
        <v>0</v>
      </c>
    </row>
    <row r="758" spans="1:3">
      <c r="A758" t="s">
        <v>822</v>
      </c>
      <c r="B758">
        <v>744555</v>
      </c>
      <c r="C758">
        <v>0</v>
      </c>
    </row>
    <row r="759" spans="1:3">
      <c r="A759" t="s">
        <v>823</v>
      </c>
      <c r="B759">
        <v>3909074</v>
      </c>
      <c r="C759">
        <v>0</v>
      </c>
    </row>
    <row r="760" spans="1:3">
      <c r="A760" t="s">
        <v>824</v>
      </c>
      <c r="B760">
        <v>841281</v>
      </c>
      <c r="C760">
        <v>0</v>
      </c>
    </row>
    <row r="761" spans="1:3">
      <c r="A761" t="s">
        <v>825</v>
      </c>
      <c r="B761">
        <v>19966240</v>
      </c>
      <c r="C761">
        <v>0</v>
      </c>
    </row>
    <row r="762" spans="1:3">
      <c r="A762" t="s">
        <v>827</v>
      </c>
      <c r="B762">
        <v>312929</v>
      </c>
      <c r="C762">
        <v>0</v>
      </c>
    </row>
    <row r="763" spans="1:3">
      <c r="A763" t="s">
        <v>908</v>
      </c>
      <c r="B763">
        <v>1037463</v>
      </c>
      <c r="C763">
        <v>0</v>
      </c>
    </row>
    <row r="764" spans="1:3">
      <c r="A764" t="s">
        <v>828</v>
      </c>
      <c r="B764">
        <v>6957204</v>
      </c>
      <c r="C764">
        <v>0</v>
      </c>
    </row>
    <row r="765" spans="1:3">
      <c r="A765" t="s">
        <v>829</v>
      </c>
      <c r="B765">
        <v>137409056</v>
      </c>
      <c r="C765">
        <v>0</v>
      </c>
    </row>
    <row r="766" spans="1:3">
      <c r="A766" t="s">
        <v>830</v>
      </c>
      <c r="B766">
        <v>622682</v>
      </c>
      <c r="C766">
        <v>0</v>
      </c>
    </row>
    <row r="767" spans="1:3">
      <c r="A767" t="s">
        <v>831</v>
      </c>
      <c r="B767">
        <v>2506023</v>
      </c>
      <c r="C767">
        <v>0</v>
      </c>
    </row>
    <row r="768" spans="1:3">
      <c r="A768" t="s">
        <v>832</v>
      </c>
      <c r="B768">
        <v>1786009</v>
      </c>
      <c r="C768">
        <v>0</v>
      </c>
    </row>
    <row r="769" spans="1:3">
      <c r="A769" t="s">
        <v>833</v>
      </c>
      <c r="B769">
        <v>324678</v>
      </c>
      <c r="C769">
        <v>0</v>
      </c>
    </row>
    <row r="770" spans="1:3">
      <c r="A770" t="s">
        <v>834</v>
      </c>
      <c r="B770">
        <v>224624</v>
      </c>
      <c r="C77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28</vt:i4>
      </vt:variant>
    </vt:vector>
  </HeadingPairs>
  <TitlesOfParts>
    <vt:vector size="28" baseType="lpstr">
      <vt:lpstr>Sheet1</vt:lpstr>
      <vt:lpstr>Group_Query_Sheet</vt:lpstr>
      <vt:lpstr>Group_Query_Sheet_1</vt:lpstr>
      <vt:lpstr>Group_Query_Sheet_2</vt:lpstr>
      <vt:lpstr>Sheet2</vt:lpstr>
      <vt:lpstr>Sheet3</vt:lpstr>
      <vt:lpstr>Sheet3_</vt:lpstr>
      <vt:lpstr>Sheet4</vt:lpstr>
      <vt:lpstr>Sheet5</vt:lpstr>
      <vt:lpstr>Sheet6</vt:lpstr>
      <vt:lpstr>Sheet7</vt:lpstr>
      <vt:lpstr>Sheet8</vt:lpstr>
      <vt:lpstr>Sheet9</vt:lpstr>
      <vt:lpstr>Sheet10</vt:lpstr>
      <vt:lpstr>Sheet11</vt:lpstr>
      <vt:lpstr>Sheet12</vt:lpstr>
      <vt:lpstr>Sheet12_</vt:lpstr>
      <vt:lpstr>Sheet11_</vt:lpstr>
      <vt:lpstr>Sheet10_</vt:lpstr>
      <vt:lpstr>Sheet9_</vt:lpstr>
      <vt:lpstr>Sheet8_</vt:lpstr>
      <vt:lpstr>Sheet7_</vt:lpstr>
      <vt:lpstr>Sheet6_</vt:lpstr>
      <vt:lpstr>Sheet5_</vt:lpstr>
      <vt:lpstr>Sheet13</vt:lpstr>
      <vt:lpstr>_БГ ЗЕНИТ_</vt:lpstr>
      <vt:lpstr>Sheet13_</vt:lpstr>
      <vt:lpstr>Капитал</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Vadim Tihonov</dc:creator>
  <cp:lastModifiedBy>user</cp:lastModifiedBy>
  <dcterms:created xsi:type="dcterms:W3CDTF">2014-03-24T10:02:57Z</dcterms:created>
  <dcterms:modified xsi:type="dcterms:W3CDTF">2015-03-04T11:00:18Z</dcterms:modified>
</cp:coreProperties>
</file>